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Aug 2021\"/>
    </mc:Choice>
  </mc:AlternateContent>
  <bookViews>
    <workbookView xWindow="0" yWindow="0" windowWidth="30720" windowHeight="1318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<sst xmlns="http://schemas.openxmlformats.org/spreadsheetml/2006/main" count="710" uniqueCount="202">
  <si>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</si>
  <si>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</si>
  <si>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</si>
  <si>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</si>
  <si>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</si>
  <si>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</si>
  <si>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</si>
  <si>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</si>
  <si>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</si>
  <si>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</si>
  <si>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</si>
  <si>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</si>
  <si>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</si>
  <si>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</si>
  <si>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</si>
  <si>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</si>
  <si>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</si>
  <si>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</si>
  <si>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</si>
  <si>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</si>
  <si>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</si>
  <si>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</si>
  <si>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</si>
  <si>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</si>
  <si>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</si>
  <si>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</si>
  <si>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</si>
  <si>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</si>
  <si>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</si>
  <si>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</si>
  <si>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</si>
  <si>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</si>
  <si>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</si>
  <si>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</si>
  <si>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</si>
  <si>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</si>
  <si>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</si>
  <si>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</si>
  <si>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</si>
  <si>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</si>
  <si>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</si>
  <si>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</si>
  <si>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</si>
  <si>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</si>
  <si>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</si>
  <si>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</si>
  <si>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</si>
  <si>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</si>
  <si>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</si>
  <si>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</si>
  <si>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</si>
  <si>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</si>
  <si>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</si>
  <si>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</si>
  <si>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</si>
  <si>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</si>
  <si>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</si>
  <si>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</si>
  <si>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</si>
  <si>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</si>
  <si>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</si>
  <si>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</si>
  <si>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</si>
  <si>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</si>
  <si>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</si>
  <si>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</si>
  <si>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</si>
  <si>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</si>
  <si>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</si>
  <si>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</si>
  <si>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</si>
  <si>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</si>
  <si>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</si>
  <si>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</si>
  <si>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</si>
  <si>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</si>
  <si>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</si>
  <si>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</si>
  <si>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</si>
  <si>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</si>
  <si>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</si>
  <si>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</si>
  <si>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</si>
  <si>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</si>
  <si>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</si>
  <si>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</si>
  <si>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</si>
  <si>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</si>
  <si>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</si>
  <si>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</si>
  <si>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</si>
  <si>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</si>
  <si>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</si>
  <si>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</si>
  <si>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</si>
  <si>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</si>
  <si>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</si>
  <si>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</si>
  <si>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</si>
  <si>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</si>
  <si>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</si>
  <si>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</si>
  <si>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</si>
  <si>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</si>
  <si>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</si>
  <si>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</si>
  <si>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</si>
  <si>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</si>
  <si>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</si>
  <si>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</si>
  <si>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</si>
  <si>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</si>
  <si>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</si>
  <si>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</si>
  <si>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</si>
  <si>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</si>
  <si>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</si>
  <si>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</si>
  <si>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</si>
  <si>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</si>
  <si>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</si>
  <si>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</si>
  <si>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</si>
  <si>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</si>
  <si>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</si>
  <si>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</si>
  <si>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</si>
  <si>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</si>
  <si>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</si>
  <si>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</si>
  <si>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</si>
  <si>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</si>
  <si>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</si>
  <si>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</si>
  <si>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</si>
  <si>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</si>
  <si>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</si>
  <si>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</si>
  <si>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</si>
  <si>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</si>
  <si>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</si>
  <si>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</si>
  <si>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</si>
  <si>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</si>
  <si>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</si>
  <si>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</si>
  <si>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</si>
  <si>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</si>
  <si>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</si>
  <si>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</si>
  <si>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</si>
  <si>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</si>
  <si>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</si>
  <si>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</si>
  <si>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</si>
  <si>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</si>
  <si>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</si>
  <si>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</si>
  <si>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</si>
  <si>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</si>
  <si>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</si>
  <si>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</si>
  <si>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</si>
  <si>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</si>
  <si>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</si>
  <si>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</si>
  <si>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</si>
  <si>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</si>
  <si>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</si>
  <si>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</si>
  <si>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</si>
  <si>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</si>
  <si>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</si>
  <si>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</si>
  <si>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</si>
  <si>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</si>
  <si>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</si>
  <si>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</si>
  <si>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</si>
  <si>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</si>
  <si>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</si>
  <si>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</si>
  <si>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</si>
  <si>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</si>
  <si>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</si>
  <si>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</si>
  <si>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</si>
  <si>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</si>
  <si>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</si>
  <si>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</si>
  <si>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</si>
  <si>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</si>
  <si>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</si>
  <si>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</si>
  <si>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</si>
  <si>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</si>
  <si>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Risk-free-FS-PoD-and-CoD-31-August-2021_PD_Cod.xlsx</t>
  </si>
  <si>
    <t>The input data were downloaded by PRA on 26th January 2021.</t>
  </si>
  <si>
    <t>01/01/1991 to  01/01/2020</t>
  </si>
  <si>
    <t>Long Term Average Spreads CORPORATE BONDS</t>
  </si>
  <si>
    <r>
      <t xml:space="preserve">Corporate bonds: Fundamental spread, probability of default and cost of downgrade 
</t>
    </r>
    <r>
      <rPr>
        <i/>
        <sz val="10"/>
        <color theme="1"/>
        <rFont val="Verdana"/>
        <family val="2"/>
      </rPr>
      <t>(click on the relevant worksheet for each currency; those shown in yellow in the table below do not have further data available at this time)</t>
    </r>
  </si>
  <si>
    <t>31/08/2021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</si>
</sst>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name val="Verdana"/>
      <family val="2"/>
    </font>
    <font>
      <b/>
      <sz val="11"/>
      <name val="Calibri"/>
      <family val="2"/>
      <scheme val="minor"/>
    </font>
    <font>
      <b/>
      <sz val="11"/>
      <name val="Verdana"/>
      <family val="2"/>
    </font>
    <font>
      <i/>
      <sz val="10"/>
      <color theme="1"/>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patternFill patternType="solid">
        <fgColor theme="4" tint="0.79998168889431442"/>
        <bgColor auto="1"/>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8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0" fontId="48" fillId="11" borderId="0" xfId="8" applyFont="1" applyFill="1" applyAlignment="1">
      <alignment horizontal="center" vertical="center" wrapText="1"/>
    </xf>
    <xf numFmtId="0" fontId="35" fillId="0" borderId="0" xfId="8" applyFont="1" applyFill="1" applyAlignment="1">
      <alignment horizontal="center" vertical="center" wrapText="1"/>
    </xf>
    <xf numFmtId="14" fontId="47" fillId="11" borderId="0" xfId="8" applyNumberFormat="1" applyFont="1" applyFill="1" applyBorder="1" applyAlignment="1">
      <alignment horizontal="center" vertical="center" wrapText="1"/>
    </xf>
    <xf numFmtId="0" fontId="49" fillId="11" borderId="0" xfId="8" applyFont="1" applyFill="1" applyBorder="1" applyAlignment="1">
      <alignment horizontal="center" vertical="center" wrapText="1"/>
    </xf>
    <xf numFmtId="0" fontId="47" fillId="11"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tabSelected="1" zoomScale="90" zoomScaleNormal="90" workbookViewId="0">
      <selection activeCell="A2" sqref="A2"/>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44439</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6" t="str">
        <f>"Fundamental Spread, Probability of default and Cost of Downgrade as of " &amp; TEXT(A1, "dd/mm/yyyy")</f>
        <v>Fundamental Spread, Probability of default and Cost of Downgrade as of 31/08/2021</v>
      </c>
      <c r="C7" s="166"/>
      <c r="D7" s="166"/>
      <c r="E7" s="166"/>
      <c r="F7" s="166"/>
      <c r="G7" s="166"/>
      <c r="H7" s="166"/>
      <c r="I7" s="166"/>
      <c r="J7" s="166"/>
      <c r="K7" s="166"/>
      <c r="L7" s="166"/>
      <c r="M7" s="166"/>
      <c r="N7" s="166"/>
      <c r="O7" s="166"/>
      <c r="P7" s="138"/>
      <c r="Q7" s="139"/>
      <c r="R7" s="139"/>
      <c r="S7" s="139"/>
      <c r="T7" s="139"/>
      <c r="U7" s="139"/>
      <c r="V7" s="139"/>
      <c r="W7" s="139"/>
      <c r="X7" s="139"/>
      <c r="Y7" s="139"/>
      <c r="Z7" s="139"/>
      <c r="AA7" s="139"/>
      <c r="AB7" s="139"/>
      <c r="AC7" s="139"/>
      <c r="AD7" s="139"/>
      <c r="AE7" s="139"/>
      <c r="AF7" s="139"/>
    </row>
    <row r="8" spans="1:32" ht="15" customHeight="1" x14ac:dyDescent="0.25">
      <c r="A8" s="138"/>
      <c r="B8" s="166"/>
      <c r="C8" s="166"/>
      <c r="D8" s="166"/>
      <c r="E8" s="166"/>
      <c r="F8" s="166"/>
      <c r="G8" s="166"/>
      <c r="H8" s="166"/>
      <c r="I8" s="166"/>
      <c r="J8" s="166"/>
      <c r="K8" s="166"/>
      <c r="L8" s="166"/>
      <c r="M8" s="166"/>
      <c r="N8" s="166"/>
      <c r="O8" s="166"/>
      <c r="P8" s="138"/>
      <c r="Q8" s="139"/>
      <c r="R8" s="139"/>
      <c r="S8" s="139"/>
      <c r="T8" s="139"/>
      <c r="U8" s="139"/>
      <c r="V8" s="139"/>
      <c r="W8" s="139"/>
      <c r="X8" s="139"/>
      <c r="Y8" s="139"/>
      <c r="Z8" s="139"/>
      <c r="AA8" s="139"/>
      <c r="AB8" s="139"/>
      <c r="AC8" s="139"/>
      <c r="AD8" s="139"/>
      <c r="AE8" s="139"/>
      <c r="AF8" s="139"/>
    </row>
    <row r="9" spans="1:32" ht="15" customHeight="1" x14ac:dyDescent="0.25">
      <c r="A9" s="138"/>
      <c r="B9" s="166"/>
      <c r="C9" s="166"/>
      <c r="D9" s="166"/>
      <c r="E9" s="166"/>
      <c r="F9" s="166"/>
      <c r="G9" s="166"/>
      <c r="H9" s="166"/>
      <c r="I9" s="166"/>
      <c r="J9" s="166"/>
      <c r="K9" s="166"/>
      <c r="L9" s="166"/>
      <c r="M9" s="166"/>
      <c r="N9" s="166"/>
      <c r="O9" s="166"/>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64" t="s">
        <v>53</v>
      </c>
      <c r="C11" s="164"/>
      <c r="D11" s="164"/>
      <c r="F11" s="164" t="s">
        <v>165</v>
      </c>
      <c r="G11" s="164"/>
      <c r="H11" s="164"/>
      <c r="J11" s="167" t="s">
        <v>200</v>
      </c>
      <c r="K11" s="167"/>
      <c r="L11" s="167"/>
      <c r="M11" s="167"/>
      <c r="N11" s="167"/>
      <c r="O11" s="167"/>
    </row>
    <row r="12" spans="1:32" s="138" customFormat="1" ht="15" x14ac:dyDescent="0.25">
      <c r="B12" s="164"/>
      <c r="C12" s="164"/>
      <c r="D12" s="164"/>
      <c r="E12" s="141"/>
      <c r="F12" s="164"/>
      <c r="G12" s="164"/>
      <c r="H12" s="164"/>
      <c r="I12" s="141"/>
      <c r="J12" s="167"/>
      <c r="K12" s="167"/>
      <c r="L12" s="167"/>
      <c r="M12" s="167"/>
      <c r="N12" s="167"/>
      <c r="O12" s="167"/>
    </row>
    <row r="13" spans="1:32" s="138" customFormat="1" ht="28.9" customHeight="1" x14ac:dyDescent="0.25">
      <c r="B13" s="164"/>
      <c r="C13" s="164"/>
      <c r="D13" s="164"/>
      <c r="F13" s="164"/>
      <c r="G13" s="164"/>
      <c r="H13" s="164"/>
      <c r="J13" s="167"/>
      <c r="K13" s="167"/>
      <c r="L13" s="167"/>
      <c r="M13" s="167"/>
      <c r="N13" s="167"/>
      <c r="O13" s="167"/>
      <c r="R13" s="138" t="s">
        <v>196</v>
      </c>
      <c r="V13" s="138" t="s">
        <v>0</v>
      </c>
    </row>
    <row r="14" spans="1:32" s="138" customFormat="1" ht="15" x14ac:dyDescent="0.25"/>
    <row r="15" spans="1:32" s="138" customFormat="1" ht="15" customHeight="1" x14ac:dyDescent="0.2">
      <c r="B15" s="164" t="s">
        <v>199</v>
      </c>
      <c r="C15" s="164"/>
      <c r="D15" s="164"/>
      <c r="E15" s="142"/>
      <c r="F15" s="164" t="s">
        <v>176</v>
      </c>
      <c r="G15" s="164"/>
      <c r="H15" s="16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[Risk-free-FS-PoD-and-CoD-31-August-2021_PD_Cod.xlsx]EUR!C10</v>
      </c>
      <c r="Z15" s="138" t="str">
        <f t="shared" si="0"/>
        <v>[Risk-free-FS-PoD-and-CoD-31-August-2021_PD_Cod.xlsx]NOK!C10</v>
      </c>
      <c r="AA15" s="138" t="str">
        <f t="shared" si="0"/>
        <v>[Risk-free-FS-PoD-and-CoD-31-August-2021_PD_Cod.xlsx]AUD!C10</v>
      </c>
      <c r="AB15" s="138" t="str">
        <f t="shared" si="0"/>
        <v>[Risk-free-FS-PoD-and-CoD-31-August-2021_PD_Cod.xlsx]INR!C10</v>
      </c>
      <c r="AC15" s="138" t="str">
        <f t="shared" si="0"/>
        <v>[Risk-free-FS-PoD-and-CoD-31-August-2021_PD_Cod.xlsx]KRW!C10</v>
      </c>
    </row>
    <row r="16" spans="1:32" s="138" customFormat="1" ht="15" x14ac:dyDescent="0.2">
      <c r="B16" s="164"/>
      <c r="C16" s="164"/>
      <c r="D16" s="164"/>
      <c r="E16" s="142"/>
      <c r="F16" s="164"/>
      <c r="G16" s="164"/>
      <c r="H16" s="16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[Risk-free-FS-PoD-and-CoD-31-August-2021_PD_Cod.xlsx]BGN!C10</v>
      </c>
      <c r="Z16" s="138" t="str">
        <f t="shared" si="0"/>
        <v>[Risk-free-FS-PoD-and-CoD-31-August-2021_PD_Cod.xlsx]PLN!C10</v>
      </c>
      <c r="AA16" s="138" t="str">
        <f t="shared" si="0"/>
        <v>[Risk-free-FS-PoD-and-CoD-31-August-2021_PD_Cod.xlsx]BRL!C10</v>
      </c>
      <c r="AB16" s="138" t="str">
        <f t="shared" si="0"/>
        <v>[Risk-free-FS-PoD-and-CoD-31-August-2021_PD_Cod.xlsx]JPY!C10</v>
      </c>
      <c r="AC16" s="138" t="str">
        <f t="shared" si="0"/>
        <v>[Risk-free-FS-PoD-and-CoD-31-August-2021_PD_Cod.xlsx]TWD!C10</v>
      </c>
    </row>
    <row r="17" spans="2:32" s="138" customFormat="1" ht="15" x14ac:dyDescent="0.2">
      <c r="B17" s="164"/>
      <c r="C17" s="164"/>
      <c r="D17" s="164"/>
      <c r="E17" s="142"/>
      <c r="F17" s="164"/>
      <c r="G17" s="164"/>
      <c r="H17" s="16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[Risk-free-FS-PoD-and-CoD-31-August-2021_PD_Cod.xlsx]HRK!C10</v>
      </c>
      <c r="Z17" s="138" t="str">
        <f t="shared" si="0"/>
        <v>[Risk-free-FS-PoD-and-CoD-31-August-2021_PD_Cod.xlsx]RON!C10</v>
      </c>
      <c r="AA17" s="138" t="str">
        <f t="shared" si="0"/>
        <v>[Risk-free-FS-PoD-and-CoD-31-August-2021_PD_Cod.xlsx]CAD!C10</v>
      </c>
      <c r="AB17" s="138" t="str">
        <f t="shared" si="0"/>
        <v>[Risk-free-FS-PoD-and-CoD-31-August-2021_PD_Cod.xlsx]MYR!C10</v>
      </c>
      <c r="AC17" s="138" t="str">
        <f t="shared" si="0"/>
        <v>[Risk-free-FS-PoD-and-CoD-31-August-2021_PD_Cod.xlsx]THB!C10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[Risk-free-FS-PoD-and-CoD-31-August-2021_PD_Cod.xlsx]CZK!C10</v>
      </c>
      <c r="Z18" s="138" t="str">
        <f t="shared" si="0"/>
        <v>[Risk-free-FS-PoD-and-CoD-31-August-2021_PD_Cod.xlsx]RUB!C10</v>
      </c>
      <c r="AA18" s="138" t="str">
        <f t="shared" si="0"/>
        <v>[Risk-free-FS-PoD-and-CoD-31-August-2021_PD_Cod.xlsx]CLP!C10</v>
      </c>
      <c r="AB18" s="138" t="str">
        <f t="shared" si="0"/>
        <v>[Risk-free-FS-PoD-and-CoD-31-August-2021_PD_Cod.xlsx]MXN!C10</v>
      </c>
      <c r="AC18" s="138" t="str">
        <f t="shared" si="0"/>
        <v>[Risk-free-FS-PoD-and-CoD-31-August-2021_PD_Cod.xlsx]TRY!C10</v>
      </c>
    </row>
    <row r="19" spans="2:32" s="138" customFormat="1" ht="14.45" customHeight="1" x14ac:dyDescent="0.25">
      <c r="B19" s="164" t="s">
        <v>97</v>
      </c>
      <c r="C19" s="164"/>
      <c r="D19" s="16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[Risk-free-FS-PoD-and-CoD-31-August-2021_PD_Cod.xlsx]DKK!C10</v>
      </c>
      <c r="Z19" s="138" t="str">
        <f t="shared" si="0"/>
        <v>[Risk-free-FS-PoD-and-CoD-31-August-2021_PD_Cod.xlsx]SEK!C10</v>
      </c>
      <c r="AA19" s="138" t="str">
        <f t="shared" si="0"/>
        <v>[Risk-free-FS-PoD-and-CoD-31-August-2021_PD_Cod.xlsx]CNY!C10</v>
      </c>
      <c r="AB19" s="138" t="str">
        <f t="shared" si="0"/>
        <v>[Risk-free-FS-PoD-and-CoD-31-August-2021_PD_Cod.xlsx]NZD!C10</v>
      </c>
      <c r="AC19" s="138" t="str">
        <f t="shared" si="0"/>
        <v>[Risk-free-FS-PoD-and-CoD-31-August-2021_PD_Cod.xlsx]USD!C10</v>
      </c>
    </row>
    <row r="20" spans="2:32" s="138" customFormat="1" ht="15" x14ac:dyDescent="0.25">
      <c r="B20" s="164"/>
      <c r="C20" s="164"/>
      <c r="D20" s="16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[Risk-free-FS-PoD-and-CoD-31-August-2021_PD_Cod.xlsx]HUF!C10</v>
      </c>
      <c r="Z20" s="138" t="str">
        <f t="shared" si="0"/>
        <v>[Risk-free-FS-PoD-and-CoD-31-August-2021_PD_Cod.xlsx]CHF!C10</v>
      </c>
      <c r="AA20" s="138" t="str">
        <f t="shared" si="0"/>
        <v>[Risk-free-FS-PoD-and-CoD-31-August-2021_PD_Cod.xlsx]COP!C10</v>
      </c>
      <c r="AB20" s="138" t="str">
        <f t="shared" si="0"/>
        <v>[Risk-free-FS-PoD-and-CoD-31-August-2021_PD_Cod.xlsx]SGD!C10</v>
      </c>
      <c r="AC20" s="138" t="str">
        <f t="shared" si="0"/>
        <v>[Risk-free-FS-PoD-and-CoD-31-August-2021_PD_Cod.xlsx]!C10</v>
      </c>
    </row>
    <row r="21" spans="2:32" s="138" customFormat="1" ht="15" customHeight="1" x14ac:dyDescent="0.25">
      <c r="B21" s="164"/>
      <c r="C21" s="164"/>
      <c r="D21" s="16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[Risk-free-FS-PoD-and-CoD-31-August-2021_PD_Cod.xlsx]ISK!C10</v>
      </c>
      <c r="Z21" s="138" t="str">
        <f t="shared" si="0"/>
        <v>[Risk-free-FS-PoD-and-CoD-31-August-2021_PD_Cod.xlsx]GBP!C10</v>
      </c>
      <c r="AA21" s="138" t="str">
        <f t="shared" si="0"/>
        <v>[Risk-free-FS-PoD-and-CoD-31-August-2021_PD_Cod.xlsx]HKD!C10</v>
      </c>
      <c r="AB21" s="138" t="str">
        <f t="shared" si="0"/>
        <v>[Risk-free-FS-PoD-and-CoD-31-August-2021_PD_Cod.xlsx]ZAR!C10</v>
      </c>
      <c r="AC21" s="138" t="str">
        <f t="shared" si="0"/>
        <v>[Risk-free-FS-PoD-and-CoD-31-August-2021_PD_Cod.xlsx]!C10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[Risk-free-FS-PoD-and-CoD-31-August-2021_PD_Cod.xlsx]!C10</v>
      </c>
      <c r="Z22" s="138" t="str">
        <f t="shared" si="0"/>
        <v>[Risk-free-FS-PoD-and-CoD-31-August-2021_PD_Cod.xlsx]!C10</v>
      </c>
      <c r="AA22" s="138" t="str">
        <f t="shared" si="0"/>
        <v>[Risk-free-FS-PoD-and-CoD-31-August-2021_PD_Cod.xlsx]!C10</v>
      </c>
      <c r="AB22" s="138" t="str">
        <f t="shared" si="0"/>
        <v>[Risk-free-FS-PoD-and-CoD-31-August-2021_PD_Cod.xlsx]!C10</v>
      </c>
      <c r="AC22" s="138" t="str">
        <f t="shared" si="0"/>
        <v>[Risk-free-FS-PoD-and-CoD-31-August-2021_PD_Cod.xlsx]!C10</v>
      </c>
    </row>
    <row r="23" spans="2:32" s="138" customFormat="1" ht="15" customHeight="1" x14ac:dyDescent="0.25">
      <c r="B23" s="164" t="s">
        <v>159</v>
      </c>
      <c r="C23" s="164"/>
      <c r="D23" s="16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64"/>
      <c r="C24" s="164"/>
      <c r="D24" s="164"/>
      <c r="E24" s="142"/>
      <c r="F24" s="142"/>
      <c r="G24" s="142"/>
      <c r="H24" s="142"/>
      <c r="I24" s="142"/>
      <c r="J24" s="165" t="s">
        <v>163</v>
      </c>
      <c r="K24" s="165"/>
      <c r="L24" s="165"/>
      <c r="M24" s="165"/>
      <c r="N24" s="165"/>
      <c r="O24" s="165"/>
      <c r="P24" s="149"/>
      <c r="Q24" s="149"/>
      <c r="R24" s="147"/>
      <c r="S24" s="147"/>
      <c r="T24" s="147"/>
      <c r="U24" s="147"/>
      <c r="V24" s="147"/>
      <c r="W24" s="148"/>
      <c r="Y24" s="138" t="str">
        <f>"["&amp;$R$13&amp;"]"&amp;R24&amp;"!"&amp;$V$13</f>
        <v>[Risk-free-FS-PoD-and-CoD-31-August-2021_PD_Cod.xlsx]!C10</v>
      </c>
      <c r="Z24" s="138" t="str">
        <f>"["&amp;$R$13&amp;"]"&amp;S24&amp;"!"&amp;$V$13</f>
        <v>[Risk-free-FS-PoD-and-CoD-31-August-2021_PD_Cod.xlsx]!C10</v>
      </c>
      <c r="AA24" s="138" t="str">
        <f>"["&amp;$R$13&amp;"]"&amp;T24&amp;"!"&amp;$V$13</f>
        <v>[Risk-free-FS-PoD-and-CoD-31-August-2021_PD_Cod.xlsx]!C10</v>
      </c>
      <c r="AB24" s="138" t="str">
        <f>"["&amp;$R$13&amp;"]"&amp;U24&amp;"!"&amp;$V$13</f>
        <v>[Risk-free-FS-PoD-and-CoD-31-August-2021_PD_Cod.xlsx]!C10</v>
      </c>
    </row>
    <row r="25" spans="2:32" s="138" customFormat="1" ht="15.6" customHeight="1" x14ac:dyDescent="0.25">
      <c r="B25" s="164"/>
      <c r="C25" s="164"/>
      <c r="D25" s="164"/>
      <c r="J25" s="165"/>
      <c r="K25" s="165"/>
      <c r="L25" s="165"/>
      <c r="M25" s="165"/>
      <c r="N25" s="165"/>
      <c r="O25" s="165"/>
      <c r="P25" s="149"/>
      <c r="Q25" s="149"/>
      <c r="R25" s="150"/>
      <c r="S25" s="150"/>
      <c r="T25" s="150"/>
      <c r="U25" s="150"/>
      <c r="V25" s="150"/>
      <c r="W25" s="148"/>
    </row>
    <row r="26" spans="2:32" s="138" customFormat="1" ht="15.6" customHeight="1" x14ac:dyDescent="0.25">
      <c r="J26" s="165"/>
      <c r="K26" s="165"/>
      <c r="L26" s="165"/>
      <c r="M26" s="165"/>
      <c r="N26" s="165"/>
      <c r="O26" s="165"/>
      <c r="R26" s="150"/>
      <c r="S26" s="150"/>
      <c r="T26" s="150"/>
      <c r="U26" s="150"/>
      <c r="V26" s="150"/>
      <c r="W26" s="148"/>
    </row>
    <row r="27" spans="2:32" s="138" customFormat="1" ht="15.6" customHeight="1" x14ac:dyDescent="0.25">
      <c r="B27" s="164" t="s">
        <v>160</v>
      </c>
      <c r="C27" s="164"/>
      <c r="D27" s="164"/>
      <c r="J27" s="165"/>
      <c r="K27" s="165"/>
      <c r="L27" s="165"/>
      <c r="M27" s="165"/>
      <c r="N27" s="165"/>
      <c r="O27" s="165"/>
      <c r="P27" s="149"/>
      <c r="Q27" s="149"/>
      <c r="R27" s="150"/>
      <c r="S27" s="150"/>
      <c r="T27" s="150"/>
      <c r="U27" s="150"/>
      <c r="V27" s="150"/>
      <c r="W27" s="148"/>
    </row>
    <row r="28" spans="2:32" s="138" customFormat="1" ht="15.6" customHeight="1" x14ac:dyDescent="0.25">
      <c r="B28" s="164"/>
      <c r="C28" s="164"/>
      <c r="D28" s="16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64"/>
      <c r="C29" s="164"/>
      <c r="D29" s="164"/>
      <c r="E29" s="151"/>
      <c r="F29" s="151"/>
      <c r="G29" s="151"/>
      <c r="H29" s="151"/>
      <c r="I29" s="151"/>
      <c r="J29" s="165" t="s">
        <v>162</v>
      </c>
      <c r="K29" s="165"/>
      <c r="L29" s="165"/>
      <c r="M29" s="165"/>
      <c r="N29" s="165"/>
      <c r="O29" s="165"/>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12.04</v>
      </c>
      <c r="T11" s="1"/>
      <c r="U11" s="129" t="s">
        <v>101</v>
      </c>
      <c r="V11" s="5">
        <v>1</v>
      </c>
      <c r="W11" s="71">
        <v>0.06</v>
      </c>
      <c r="X11" s="71">
        <v>0.2</v>
      </c>
      <c r="Y11" s="71">
        <v>0.43</v>
      </c>
      <c r="Z11" s="71">
        <v>1.1399999999999999</v>
      </c>
      <c r="AA11" s="71">
        <v>2.27</v>
      </c>
      <c r="AB11" s="71">
        <v>5.31</v>
      </c>
      <c r="AC11" s="71">
        <v>12.04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1.1399999999999999</v>
      </c>
      <c r="AA12" s="72">
        <v>2.27</v>
      </c>
      <c r="AB12" s="72">
        <v>5.31</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7.89</v>
      </c>
      <c r="T13" s="1"/>
      <c r="U13" s="1"/>
      <c r="V13" s="7">
        <v>3</v>
      </c>
      <c r="W13" s="72">
        <v>7.0000000000000007E-2</v>
      </c>
      <c r="X13" s="72">
        <v>0.22</v>
      </c>
      <c r="Y13" s="72">
        <v>0.44</v>
      </c>
      <c r="Z13" s="72">
        <v>1.08</v>
      </c>
      <c r="AA13" s="72">
        <v>2.23</v>
      </c>
      <c r="AB13" s="72">
        <v>5.27</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0.24</v>
      </c>
      <c r="Y14" s="72">
        <v>0.47</v>
      </c>
      <c r="Z14" s="72">
        <v>1.1000000000000001</v>
      </c>
      <c r="AA14" s="72">
        <v>2.2200000000000002</v>
      </c>
      <c r="AB14" s="72">
        <v>5.27</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1.1299999999999999</v>
      </c>
      <c r="AA15" s="72">
        <v>2.2200000000000002</v>
      </c>
      <c r="AB15" s="72">
        <v>5.27</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0.55000000000000004</v>
      </c>
      <c r="Z16" s="72">
        <v>1.18</v>
      </c>
      <c r="AA16" s="72">
        <v>2.2200000000000002</v>
      </c>
      <c r="AB16" s="72">
        <v>5.27</v>
      </c>
      <c r="AC16" s="72">
        <v>5.27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1.91</v>
      </c>
      <c r="S17" s="72">
        <v>4.04</v>
      </c>
      <c r="T17" s="1"/>
      <c r="U17" s="1"/>
      <c r="V17" s="7">
        <v>7</v>
      </c>
      <c r="W17" s="72">
        <v>0.12</v>
      </c>
      <c r="X17" s="72">
        <v>0.31</v>
      </c>
      <c r="Y17" s="72">
        <v>0.56999999999999995</v>
      </c>
      <c r="Z17" s="72">
        <v>1.21</v>
      </c>
      <c r="AA17" s="72">
        <v>2.2200000000000002</v>
      </c>
      <c r="AB17" s="72">
        <v>5.27</v>
      </c>
      <c r="AC17" s="72">
        <v>5.27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3.52</v>
      </c>
      <c r="T18" s="1"/>
      <c r="U18" s="1"/>
      <c r="V18" s="7">
        <v>8</v>
      </c>
      <c r="W18" s="72">
        <v>0.12</v>
      </c>
      <c r="X18" s="72">
        <v>0.32</v>
      </c>
      <c r="Y18" s="72">
        <v>0.56999999999999995</v>
      </c>
      <c r="Z18" s="72">
        <v>1.2</v>
      </c>
      <c r="AA18" s="72">
        <v>2.2200000000000002</v>
      </c>
      <c r="AB18" s="72">
        <v>5.27</v>
      </c>
      <c r="AC18" s="72">
        <v>5.27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v>
      </c>
      <c r="T19" s="1"/>
      <c r="U19" s="1"/>
      <c r="V19" s="7">
        <v>9</v>
      </c>
      <c r="W19" s="72">
        <v>0.13</v>
      </c>
      <c r="X19" s="72">
        <v>0.33</v>
      </c>
      <c r="Y19" s="72">
        <v>0.56999999999999995</v>
      </c>
      <c r="Z19" s="72">
        <v>1.19</v>
      </c>
      <c r="AA19" s="72">
        <v>2.2200000000000002</v>
      </c>
      <c r="AB19" s="72">
        <v>5.27</v>
      </c>
      <c r="AC19" s="72">
        <v>5.27</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2.75</v>
      </c>
      <c r="T20" s="1"/>
      <c r="U20" s="1"/>
      <c r="V20" s="7">
        <v>10</v>
      </c>
      <c r="W20" s="72">
        <v>0.13</v>
      </c>
      <c r="X20" s="72">
        <v>0.34</v>
      </c>
      <c r="Y20" s="72">
        <v>0.56999999999999995</v>
      </c>
      <c r="Z20" s="72">
        <v>1.19</v>
      </c>
      <c r="AA20" s="72">
        <v>2.2200000000000002</v>
      </c>
      <c r="AB20" s="72">
        <v>5.27</v>
      </c>
      <c r="AC20" s="72">
        <v>5.27</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1.19</v>
      </c>
      <c r="AA21" s="72">
        <v>2.2200000000000002</v>
      </c>
      <c r="AB21" s="72">
        <v>5.27</v>
      </c>
      <c r="AC21" s="72">
        <v>5.27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2.21</v>
      </c>
      <c r="T22" s="1"/>
      <c r="U22" s="1"/>
      <c r="V22" s="7">
        <v>12</v>
      </c>
      <c r="W22" s="72">
        <v>0.14000000000000001</v>
      </c>
      <c r="X22" s="72">
        <v>0.36</v>
      </c>
      <c r="Y22" s="72">
        <v>0.57999999999999996</v>
      </c>
      <c r="Z22" s="72">
        <v>1.19</v>
      </c>
      <c r="AA22" s="72">
        <v>2.2200000000000002</v>
      </c>
      <c r="AB22" s="72">
        <v>5.27</v>
      </c>
      <c r="AC22" s="72">
        <v>5.27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0.09</v>
      </c>
      <c r="P23" s="72">
        <v>0.24</v>
      </c>
      <c r="Q23" s="72">
        <v>0.76</v>
      </c>
      <c r="R23" s="72">
        <v>1.38</v>
      </c>
      <c r="S23" s="72">
        <v>2</v>
      </c>
      <c r="T23" s="1"/>
      <c r="U23" s="1"/>
      <c r="V23" s="7">
        <v>13</v>
      </c>
      <c r="W23" s="72">
        <v>0.14000000000000001</v>
      </c>
      <c r="X23" s="72">
        <v>0.36</v>
      </c>
      <c r="Y23" s="72">
        <v>0.57999999999999996</v>
      </c>
      <c r="Z23" s="72">
        <v>1.19</v>
      </c>
      <c r="AA23" s="72">
        <v>2.2200000000000002</v>
      </c>
      <c r="AB23" s="72">
        <v>5.27</v>
      </c>
      <c r="AC23" s="72">
        <v>5.27</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v>
      </c>
      <c r="S24" s="72">
        <v>1.81</v>
      </c>
      <c r="T24" s="1"/>
      <c r="U24" s="1"/>
      <c r="V24" s="7">
        <v>14</v>
      </c>
      <c r="W24" s="72">
        <v>0.15</v>
      </c>
      <c r="X24" s="72">
        <v>0.36</v>
      </c>
      <c r="Y24" s="72">
        <v>0.57999999999999996</v>
      </c>
      <c r="Z24" s="72">
        <v>1.19</v>
      </c>
      <c r="AA24" s="72">
        <v>2.2200000000000002</v>
      </c>
      <c r="AB24" s="72">
        <v>5.27</v>
      </c>
      <c r="AC24" s="72">
        <v>5.27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0.15</v>
      </c>
      <c r="X25" s="72">
        <v>0.36</v>
      </c>
      <c r="Y25" s="72">
        <v>0.57999999999999996</v>
      </c>
      <c r="Z25" s="72">
        <v>1.19</v>
      </c>
      <c r="AA25" s="72">
        <v>2.2200000000000002</v>
      </c>
      <c r="AB25" s="72">
        <v>5.27</v>
      </c>
      <c r="AC25" s="72">
        <v>5.27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0.57999999999999996</v>
      </c>
      <c r="Z26" s="72">
        <v>1.19</v>
      </c>
      <c r="AA26" s="72">
        <v>2.2200000000000002</v>
      </c>
      <c r="AB26" s="72">
        <v>5.27</v>
      </c>
      <c r="AC26" s="72">
        <v>5.27</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0.36</v>
      </c>
      <c r="Y27" s="72">
        <v>0.57999999999999996</v>
      </c>
      <c r="Z27" s="72">
        <v>1.19</v>
      </c>
      <c r="AA27" s="72">
        <v>2.2200000000000002</v>
      </c>
      <c r="AB27" s="72">
        <v>5.27</v>
      </c>
      <c r="AC27" s="72">
        <v>5.27</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0.36</v>
      </c>
      <c r="Y28" s="72">
        <v>0.57999999999999996</v>
      </c>
      <c r="Z28" s="72">
        <v>1.19</v>
      </c>
      <c r="AA28" s="72">
        <v>2.2200000000000002</v>
      </c>
      <c r="AB28" s="72">
        <v>5.27</v>
      </c>
      <c r="AC28" s="72">
        <v>5.27</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0.57999999999999996</v>
      </c>
      <c r="Z29" s="72">
        <v>1.19</v>
      </c>
      <c r="AA29" s="72">
        <v>2.2200000000000002</v>
      </c>
      <c r="AB29" s="72">
        <v>5.27</v>
      </c>
      <c r="AC29" s="72">
        <v>5.27</v>
      </c>
      <c r="AD29" s="1"/>
      <c r="AE29" s="1"/>
      <c r="AF29" s="7">
        <v>19</v>
      </c>
      <c r="AG29" s="72">
        <v>0.09</v>
      </c>
      <c r="AH29" s="72">
        <v>0.1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0.93</v>
      </c>
      <c r="S30" s="72">
        <v>1.08</v>
      </c>
      <c r="T30" s="1"/>
      <c r="U30" s="1"/>
      <c r="V30" s="7">
        <v>20</v>
      </c>
      <c r="W30" s="72">
        <v>0.15</v>
      </c>
      <c r="X30" s="72">
        <v>0.36</v>
      </c>
      <c r="Y30" s="72">
        <v>0.57999999999999996</v>
      </c>
      <c r="Z30" s="72">
        <v>1.19</v>
      </c>
      <c r="AA30" s="72">
        <v>2.2200000000000002</v>
      </c>
      <c r="AB30" s="72">
        <v>5.27</v>
      </c>
      <c r="AC30" s="72">
        <v>5.27</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0.36</v>
      </c>
      <c r="Y31" s="72">
        <v>0.57999999999999996</v>
      </c>
      <c r="Z31" s="72">
        <v>1.19</v>
      </c>
      <c r="AA31" s="72">
        <v>2.2200000000000002</v>
      </c>
      <c r="AB31" s="72">
        <v>5.27</v>
      </c>
      <c r="AC31" s="72">
        <v>5.27</v>
      </c>
      <c r="AD31" s="1"/>
      <c r="AE31" s="1"/>
      <c r="AF31" s="7">
        <v>21</v>
      </c>
      <c r="AG31" s="72">
        <v>0.1</v>
      </c>
      <c r="AH31" s="72">
        <v>0.12</v>
      </c>
      <c r="AI31" s="72">
        <v>0.22</v>
      </c>
      <c r="AJ31" s="72">
        <v>0.24</v>
      </c>
      <c r="AK31" s="72">
        <v>0.5</v>
      </c>
      <c r="AL31" s="72">
        <v>0.16</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0.36</v>
      </c>
      <c r="Y32" s="72">
        <v>0.57999999999999996</v>
      </c>
      <c r="Z32" s="72">
        <v>1.19</v>
      </c>
      <c r="AA32" s="72">
        <v>2.2200000000000002</v>
      </c>
      <c r="AB32" s="72">
        <v>5.27</v>
      </c>
      <c r="AC32" s="72">
        <v>5.27</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0.57999999999999996</v>
      </c>
      <c r="Z33" s="72">
        <v>1.19</v>
      </c>
      <c r="AA33" s="72">
        <v>2.2200000000000002</v>
      </c>
      <c r="AB33" s="72">
        <v>5.27</v>
      </c>
      <c r="AC33" s="72">
        <v>5.27</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0.57999999999999996</v>
      </c>
      <c r="Z34" s="72">
        <v>1.19</v>
      </c>
      <c r="AA34" s="72">
        <v>2.2200000000000002</v>
      </c>
      <c r="AB34" s="72">
        <v>5.27</v>
      </c>
      <c r="AC34" s="72">
        <v>5.27</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1.19</v>
      </c>
      <c r="AA35" s="72">
        <v>2.2200000000000002</v>
      </c>
      <c r="AB35" s="72">
        <v>5.27</v>
      </c>
      <c r="AC35" s="72">
        <v>5.27</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1.19</v>
      </c>
      <c r="AA36" s="72">
        <v>2.2200000000000002</v>
      </c>
      <c r="AB36" s="72">
        <v>5.27</v>
      </c>
      <c r="AC36" s="72">
        <v>5.27</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1.19</v>
      </c>
      <c r="AA37" s="72">
        <v>2.2200000000000002</v>
      </c>
      <c r="AB37" s="72">
        <v>5.27</v>
      </c>
      <c r="AC37" s="72">
        <v>5.27</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0.37</v>
      </c>
      <c r="Y38" s="72">
        <v>0.57999999999999996</v>
      </c>
      <c r="Z38" s="72">
        <v>1.19</v>
      </c>
      <c r="AA38" s="72">
        <v>2.2200000000000002</v>
      </c>
      <c r="AB38" s="72">
        <v>5.27</v>
      </c>
      <c r="AC38" s="72">
        <v>5.27</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0.37</v>
      </c>
      <c r="Y39" s="72">
        <v>0.57999999999999996</v>
      </c>
      <c r="Z39" s="72">
        <v>1.19</v>
      </c>
      <c r="AA39" s="72">
        <v>2.2200000000000002</v>
      </c>
      <c r="AB39" s="72">
        <v>5.27</v>
      </c>
      <c r="AC39" s="72">
        <v>5.27</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2.2200000000000002</v>
      </c>
      <c r="AB40" s="73">
        <v>5.27</v>
      </c>
      <c r="AC40" s="73">
        <v>5.27</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31.71</v>
      </c>
      <c r="T51" s="1"/>
      <c r="U51" s="128" t="s">
        <v>101</v>
      </c>
      <c r="V51" s="5">
        <v>1</v>
      </c>
      <c r="W51" s="71">
        <v>0.02</v>
      </c>
      <c r="X51" s="71">
        <v>0.14000000000000001</v>
      </c>
      <c r="Y51" s="71">
        <v>0.21</v>
      </c>
      <c r="Z51" s="71">
        <v>0.42</v>
      </c>
      <c r="AA51" s="71">
        <v>1.6</v>
      </c>
      <c r="AB51" s="71">
        <v>3</v>
      </c>
      <c r="AC51" s="71">
        <v>31.71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0.14000000000000001</v>
      </c>
      <c r="Y52" s="72">
        <v>0.21</v>
      </c>
      <c r="Z52" s="72">
        <v>0.42</v>
      </c>
      <c r="AA52" s="72">
        <v>1.6</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v>
      </c>
      <c r="T53" s="1"/>
      <c r="U53" s="1"/>
      <c r="V53" s="7">
        <v>3</v>
      </c>
      <c r="W53" s="72">
        <v>0.01</v>
      </c>
      <c r="X53" s="72">
        <v>0.15</v>
      </c>
      <c r="Y53" s="72">
        <v>0.23</v>
      </c>
      <c r="Z53" s="72">
        <v>0.47</v>
      </c>
      <c r="AA53" s="72">
        <v>1.55</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3.61</v>
      </c>
      <c r="S54" s="72">
        <v>13.63</v>
      </c>
      <c r="T54" s="1"/>
      <c r="U54" s="1"/>
      <c r="V54" s="7">
        <v>4</v>
      </c>
      <c r="W54" s="72">
        <v>0.01</v>
      </c>
      <c r="X54" s="72">
        <v>0.16</v>
      </c>
      <c r="Y54" s="72">
        <v>0.26</v>
      </c>
      <c r="Z54" s="72">
        <v>0.51</v>
      </c>
      <c r="AA54" s="72">
        <v>1.53</v>
      </c>
      <c r="AB54" s="72">
        <v>3.61</v>
      </c>
      <c r="AC54" s="72">
        <v>13.63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10.77</v>
      </c>
      <c r="T55" s="1"/>
      <c r="U55" s="1"/>
      <c r="V55" s="7">
        <v>5</v>
      </c>
      <c r="W55" s="72">
        <v>0.02</v>
      </c>
      <c r="X55" s="72">
        <v>0.18</v>
      </c>
      <c r="Y55" s="72">
        <v>0.28999999999999998</v>
      </c>
      <c r="Z55" s="72">
        <v>0.53</v>
      </c>
      <c r="AA55" s="72">
        <v>1.53</v>
      </c>
      <c r="AB55" s="72">
        <v>3.52</v>
      </c>
      <c r="AC55" s="72">
        <v>10.77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0.31</v>
      </c>
      <c r="Z56" s="72">
        <v>0.56000000000000005</v>
      </c>
      <c r="AA56" s="72">
        <v>1.53</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7.19</v>
      </c>
      <c r="T57" s="1"/>
      <c r="U57" s="1"/>
      <c r="V57" s="7">
        <v>7</v>
      </c>
      <c r="W57" s="72">
        <v>0.05</v>
      </c>
      <c r="X57" s="72">
        <v>0.23</v>
      </c>
      <c r="Y57" s="72">
        <v>0.33</v>
      </c>
      <c r="Z57" s="72">
        <v>0.57999999999999996</v>
      </c>
      <c r="AA57" s="72">
        <v>1.53</v>
      </c>
      <c r="AB57" s="72">
        <v>3.23</v>
      </c>
      <c r="AC57" s="72">
        <v>7.19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6.03</v>
      </c>
      <c r="T58" s="1"/>
      <c r="U58" s="1"/>
      <c r="V58" s="7">
        <v>8</v>
      </c>
      <c r="W58" s="72">
        <v>0.05</v>
      </c>
      <c r="X58" s="72">
        <v>0.23</v>
      </c>
      <c r="Y58" s="72">
        <v>0.34</v>
      </c>
      <c r="Z58" s="72">
        <v>0.6</v>
      </c>
      <c r="AA58" s="72">
        <v>1.53</v>
      </c>
      <c r="AB58" s="72">
        <v>3.06</v>
      </c>
      <c r="AC58" s="72">
        <v>6.03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2.88</v>
      </c>
      <c r="S59" s="72">
        <v>5.12</v>
      </c>
      <c r="T59" s="1"/>
      <c r="U59" s="1"/>
      <c r="V59" s="7">
        <v>9</v>
      </c>
      <c r="W59" s="72">
        <v>0.06</v>
      </c>
      <c r="X59" s="72">
        <v>0.24</v>
      </c>
      <c r="Y59" s="72">
        <v>0.36</v>
      </c>
      <c r="Z59" s="72">
        <v>0.63</v>
      </c>
      <c r="AA59" s="72">
        <v>1.53</v>
      </c>
      <c r="AB59" s="72">
        <v>2.88</v>
      </c>
      <c r="AC59" s="72">
        <v>5.12</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4.4000000000000004</v>
      </c>
      <c r="T60" s="1"/>
      <c r="U60" s="1"/>
      <c r="V60" s="7">
        <v>10</v>
      </c>
      <c r="W60" s="72">
        <v>0.06</v>
      </c>
      <c r="X60" s="72">
        <v>0.25</v>
      </c>
      <c r="Y60" s="72">
        <v>0.38</v>
      </c>
      <c r="Z60" s="72">
        <v>0.65</v>
      </c>
      <c r="AA60" s="72">
        <v>1.53</v>
      </c>
      <c r="AB60" s="72">
        <v>2.71</v>
      </c>
      <c r="AC60" s="72">
        <v>4.4000000000000004</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1.1000000000000001</v>
      </c>
      <c r="R61" s="72">
        <v>2.54</v>
      </c>
      <c r="S61" s="72">
        <v>3.82</v>
      </c>
      <c r="T61" s="1"/>
      <c r="U61" s="1"/>
      <c r="V61" s="7">
        <v>11</v>
      </c>
      <c r="W61" s="72">
        <v>0.06</v>
      </c>
      <c r="X61" s="72">
        <v>0.26</v>
      </c>
      <c r="Y61" s="72">
        <v>0.38</v>
      </c>
      <c r="Z61" s="72">
        <v>0.66</v>
      </c>
      <c r="AA61" s="72">
        <v>1.53</v>
      </c>
      <c r="AB61" s="72">
        <v>2.54</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2.38</v>
      </c>
      <c r="S62" s="72">
        <v>3.34</v>
      </c>
      <c r="T62" s="1"/>
      <c r="U62" s="1"/>
      <c r="V62" s="7">
        <v>12</v>
      </c>
      <c r="W62" s="72">
        <v>7.0000000000000007E-2</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1.0900000000000001</v>
      </c>
      <c r="R63" s="72">
        <v>2.23</v>
      </c>
      <c r="S63" s="72">
        <v>2.94</v>
      </c>
      <c r="T63" s="1"/>
      <c r="U63" s="1"/>
      <c r="V63" s="7">
        <v>13</v>
      </c>
      <c r="W63" s="72">
        <v>7.0000000000000007E-2</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7.0000000000000007E-2</v>
      </c>
      <c r="X65" s="72">
        <v>0.26</v>
      </c>
      <c r="Y65" s="72">
        <v>0.38</v>
      </c>
      <c r="Z65" s="72">
        <v>0.67</v>
      </c>
      <c r="AA65" s="72">
        <v>1.53</v>
      </c>
      <c r="AB65" s="72">
        <v>2.4700000000000002</v>
      </c>
      <c r="AC65" s="72">
        <v>2.4700000000000002</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7.0000000000000007E-2</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7.0000000000000007E-2</v>
      </c>
      <c r="X68" s="72">
        <v>0.26</v>
      </c>
      <c r="Y68" s="72">
        <v>0.45</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0.47</v>
      </c>
      <c r="Z69" s="72">
        <v>0.67</v>
      </c>
      <c r="AA69" s="72">
        <v>1.53</v>
      </c>
      <c r="AB69" s="72">
        <v>2.4700000000000002</v>
      </c>
      <c r="AC69" s="72">
        <v>2.4700000000000002</v>
      </c>
      <c r="AD69" s="1"/>
      <c r="AE69" s="1"/>
      <c r="AF69" s="7">
        <v>19</v>
      </c>
      <c r="AG69" s="72">
        <v>0.04</v>
      </c>
      <c r="AH69" s="72">
        <v>0.08</v>
      </c>
      <c r="AI69" s="72">
        <v>0.31</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0.26</v>
      </c>
      <c r="Y79" s="72">
        <v>0.72</v>
      </c>
      <c r="Z79" s="72">
        <v>0.73</v>
      </c>
      <c r="AA79" s="72">
        <v>1.53</v>
      </c>
      <c r="AB79" s="72">
        <v>2.4700000000000002</v>
      </c>
      <c r="AC79" s="72">
        <v>2.4700000000000002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v>
      </c>
      <c r="S11" s="71">
        <v>12.29</v>
      </c>
      <c r="T11" s="1"/>
      <c r="U11" s="129" t="s">
        <v>101</v>
      </c>
      <c r="V11" s="5">
        <v>1</v>
      </c>
      <c r="W11" s="71">
        <v>0.31</v>
      </c>
      <c r="X11" s="71">
        <v>0.45</v>
      </c>
      <c r="Y11" s="71">
        <v>0.68</v>
      </c>
      <c r="Z11" s="71">
        <v>1.39</v>
      </c>
      <c r="AA11" s="71">
        <v>2.52</v>
      </c>
      <c r="AB11" s="71">
        <v>5.56</v>
      </c>
      <c r="AC11" s="71">
        <v>12.29</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2.39</v>
      </c>
      <c r="S12" s="72">
        <v>9.92</v>
      </c>
      <c r="T12" s="1"/>
      <c r="U12" s="1"/>
      <c r="V12" s="7">
        <v>2</v>
      </c>
      <c r="W12" s="72">
        <v>0.32</v>
      </c>
      <c r="X12" s="72">
        <v>0.45</v>
      </c>
      <c r="Y12" s="72">
        <v>0.69</v>
      </c>
      <c r="Z12" s="72">
        <v>1.4</v>
      </c>
      <c r="AA12" s="72">
        <v>2.52</v>
      </c>
      <c r="AB12" s="72">
        <v>5.57</v>
      </c>
      <c r="AC12" s="72">
        <v>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8.1</v>
      </c>
      <c r="T13" s="1"/>
      <c r="U13" s="1"/>
      <c r="V13" s="7">
        <v>3</v>
      </c>
      <c r="W13" s="72">
        <v>0.32</v>
      </c>
      <c r="X13" s="72">
        <v>0.47</v>
      </c>
      <c r="Y13" s="72">
        <v>0.69</v>
      </c>
      <c r="Z13" s="72">
        <v>1.33</v>
      </c>
      <c r="AA13" s="72">
        <v>2.48</v>
      </c>
      <c r="AB13" s="72">
        <v>5.52</v>
      </c>
      <c r="AC13" s="72">
        <v>8.1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6.71</v>
      </c>
      <c r="T14" s="1"/>
      <c r="U14" s="1"/>
      <c r="V14" s="7">
        <v>4</v>
      </c>
      <c r="W14" s="72">
        <v>0.33</v>
      </c>
      <c r="X14" s="72">
        <v>0.48</v>
      </c>
      <c r="Y14" s="72">
        <v>0.71</v>
      </c>
      <c r="Z14" s="72">
        <v>1.34</v>
      </c>
      <c r="AA14" s="72">
        <v>2.46</v>
      </c>
      <c r="AB14" s="72">
        <v>5.51</v>
      </c>
      <c r="AC14" s="72">
        <v>6.71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5.64</v>
      </c>
      <c r="T15" s="1"/>
      <c r="U15" s="1"/>
      <c r="V15" s="7">
        <v>5</v>
      </c>
      <c r="W15" s="72">
        <v>0.33</v>
      </c>
      <c r="X15" s="72">
        <v>0.5</v>
      </c>
      <c r="Y15" s="72">
        <v>0.75</v>
      </c>
      <c r="Z15" s="72">
        <v>1.37</v>
      </c>
      <c r="AA15" s="72">
        <v>2.4500000000000002</v>
      </c>
      <c r="AB15" s="72">
        <v>5.5</v>
      </c>
      <c r="AC15" s="72">
        <v>5.64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0.51</v>
      </c>
      <c r="Y16" s="72">
        <v>0.78</v>
      </c>
      <c r="Z16" s="72">
        <v>1.41</v>
      </c>
      <c r="AA16" s="72">
        <v>2.4500000000000002</v>
      </c>
      <c r="AB16" s="72">
        <v>5.49</v>
      </c>
      <c r="AC16" s="72">
        <v>5.49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1.42</v>
      </c>
      <c r="AA17" s="72">
        <v>2.44</v>
      </c>
      <c r="AB17" s="72">
        <v>5.48</v>
      </c>
      <c r="AC17" s="72">
        <v>5.48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3.62</v>
      </c>
      <c r="T18" s="1"/>
      <c r="U18" s="1"/>
      <c r="V18" s="7">
        <v>8</v>
      </c>
      <c r="W18" s="72">
        <v>0.33</v>
      </c>
      <c r="X18" s="72">
        <v>0.53</v>
      </c>
      <c r="Y18" s="72">
        <v>0.78</v>
      </c>
      <c r="Z18" s="72">
        <v>1.41</v>
      </c>
      <c r="AA18" s="72">
        <v>2.4300000000000002</v>
      </c>
      <c r="AB18" s="72">
        <v>5.47</v>
      </c>
      <c r="AC18" s="72">
        <v>5.47</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0.33</v>
      </c>
      <c r="X19" s="72">
        <v>0.53</v>
      </c>
      <c r="Y19" s="72">
        <v>0.77</v>
      </c>
      <c r="Z19" s="72">
        <v>1.39</v>
      </c>
      <c r="AA19" s="72">
        <v>2.42</v>
      </c>
      <c r="AB19" s="72">
        <v>5.47</v>
      </c>
      <c r="AC19" s="72">
        <v>5.47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0.33</v>
      </c>
      <c r="X20" s="72">
        <v>0.53</v>
      </c>
      <c r="Y20" s="72">
        <v>0.77</v>
      </c>
      <c r="Z20" s="72">
        <v>1.39</v>
      </c>
      <c r="AA20" s="72">
        <v>2.42</v>
      </c>
      <c r="AB20" s="72">
        <v>5.46</v>
      </c>
      <c r="AC20" s="72">
        <v>5.46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0.33</v>
      </c>
      <c r="X21" s="72">
        <v>0.54</v>
      </c>
      <c r="Y21" s="72">
        <v>0.77</v>
      </c>
      <c r="Z21" s="72">
        <v>1.38</v>
      </c>
      <c r="AA21" s="72">
        <v>2.41</v>
      </c>
      <c r="AB21" s="72">
        <v>5.45</v>
      </c>
      <c r="AC21" s="72">
        <v>5.45</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1.37</v>
      </c>
      <c r="AA22" s="72">
        <v>2.4</v>
      </c>
      <c r="AB22" s="72">
        <v>5.45</v>
      </c>
      <c r="AC22" s="72">
        <v>5.45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0.32</v>
      </c>
      <c r="X23" s="72">
        <v>0.54</v>
      </c>
      <c r="Y23" s="72">
        <v>0.75</v>
      </c>
      <c r="Z23" s="72">
        <v>1.37</v>
      </c>
      <c r="AA23" s="72">
        <v>2.39</v>
      </c>
      <c r="AB23" s="72">
        <v>5.44</v>
      </c>
      <c r="AC23" s="72">
        <v>5.44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1.36</v>
      </c>
      <c r="AA24" s="72">
        <v>2.39</v>
      </c>
      <c r="AB24" s="72">
        <v>5.43</v>
      </c>
      <c r="AC24" s="72">
        <v>5.43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0.31</v>
      </c>
      <c r="X25" s="72">
        <v>0.53</v>
      </c>
      <c r="Y25" s="72">
        <v>0.74</v>
      </c>
      <c r="Z25" s="72">
        <v>1.36</v>
      </c>
      <c r="AA25" s="72">
        <v>2.38</v>
      </c>
      <c r="AB25" s="72">
        <v>5.43</v>
      </c>
      <c r="AC25" s="72">
        <v>5.43</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2.37</v>
      </c>
      <c r="AB26" s="72">
        <v>5.42</v>
      </c>
      <c r="AC26" s="72">
        <v>5.42</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0.3</v>
      </c>
      <c r="X27" s="72">
        <v>0.52</v>
      </c>
      <c r="Y27" s="72">
        <v>0.73</v>
      </c>
      <c r="Z27" s="72">
        <v>1.34</v>
      </c>
      <c r="AA27" s="72">
        <v>2.37</v>
      </c>
      <c r="AB27" s="72">
        <v>5.42</v>
      </c>
      <c r="AC27" s="72">
        <v>5.42</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0.28999999999999998</v>
      </c>
      <c r="X28" s="72">
        <v>0.51</v>
      </c>
      <c r="Y28" s="72">
        <v>0.73</v>
      </c>
      <c r="Z28" s="72">
        <v>1.34</v>
      </c>
      <c r="AA28" s="72">
        <v>2.37</v>
      </c>
      <c r="AB28" s="72">
        <v>5.41</v>
      </c>
      <c r="AC28" s="72">
        <v>5.41</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0.28999999999999998</v>
      </c>
      <c r="X29" s="72">
        <v>0.51</v>
      </c>
      <c r="Y29" s="72">
        <v>0.72</v>
      </c>
      <c r="Z29" s="72">
        <v>1.34</v>
      </c>
      <c r="AA29" s="72">
        <v>2.37</v>
      </c>
      <c r="AB29" s="72">
        <v>5.41</v>
      </c>
      <c r="AC29" s="72">
        <v>5.41</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0.28999999999999998</v>
      </c>
      <c r="X30" s="72">
        <v>0.51</v>
      </c>
      <c r="Y30" s="72">
        <v>0.73</v>
      </c>
      <c r="Z30" s="72">
        <v>1.34</v>
      </c>
      <c r="AA30" s="72">
        <v>2.37</v>
      </c>
      <c r="AB30" s="72">
        <v>5.41</v>
      </c>
      <c r="AC30" s="72">
        <v>5.41</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0.28999999999999998</v>
      </c>
      <c r="X31" s="72">
        <v>0.51</v>
      </c>
      <c r="Y31" s="72">
        <v>0.73</v>
      </c>
      <c r="Z31" s="72">
        <v>1.34</v>
      </c>
      <c r="AA31" s="72">
        <v>2.37</v>
      </c>
      <c r="AB31" s="72">
        <v>5.41</v>
      </c>
      <c r="AC31" s="72">
        <v>5.41</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0.72</v>
      </c>
      <c r="Z32" s="72">
        <v>1.34</v>
      </c>
      <c r="AA32" s="72">
        <v>2.37</v>
      </c>
      <c r="AB32" s="72">
        <v>5.41</v>
      </c>
      <c r="AC32" s="72">
        <v>5.41</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2.37</v>
      </c>
      <c r="AB33" s="72">
        <v>5.41</v>
      </c>
      <c r="AC33" s="72">
        <v>5.41</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0.78</v>
      </c>
      <c r="S34" s="72">
        <v>0.82</v>
      </c>
      <c r="T34" s="1"/>
      <c r="U34" s="1"/>
      <c r="V34" s="7">
        <v>24</v>
      </c>
      <c r="W34" s="72">
        <v>0.28999999999999998</v>
      </c>
      <c r="X34" s="72">
        <v>0.51</v>
      </c>
      <c r="Y34" s="72">
        <v>0.72</v>
      </c>
      <c r="Z34" s="72">
        <v>1.34</v>
      </c>
      <c r="AA34" s="72">
        <v>2.36</v>
      </c>
      <c r="AB34" s="72">
        <v>5.41</v>
      </c>
      <c r="AC34" s="72">
        <v>5.41</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0.28999999999999998</v>
      </c>
      <c r="X35" s="72">
        <v>0.51</v>
      </c>
      <c r="Y35" s="72">
        <v>0.72</v>
      </c>
      <c r="Z35" s="72">
        <v>1.33</v>
      </c>
      <c r="AA35" s="72">
        <v>2.36</v>
      </c>
      <c r="AB35" s="72">
        <v>5.41</v>
      </c>
      <c r="AC35" s="72">
        <v>5.41</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1.33</v>
      </c>
      <c r="AA36" s="72">
        <v>2.36</v>
      </c>
      <c r="AB36" s="72">
        <v>5.4</v>
      </c>
      <c r="AC36" s="72">
        <v>5.4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0.28000000000000003</v>
      </c>
      <c r="X37" s="72">
        <v>0.5</v>
      </c>
      <c r="Y37" s="72">
        <v>0.71</v>
      </c>
      <c r="Z37" s="72">
        <v>1.33</v>
      </c>
      <c r="AA37" s="72">
        <v>2.35</v>
      </c>
      <c r="AB37" s="72">
        <v>5.4</v>
      </c>
      <c r="AC37" s="72">
        <v>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1.32</v>
      </c>
      <c r="AA38" s="72">
        <v>2.35</v>
      </c>
      <c r="AB38" s="72">
        <v>5.4</v>
      </c>
      <c r="AC38" s="72">
        <v>5.4</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0.28000000000000003</v>
      </c>
      <c r="X39" s="72">
        <v>0.49</v>
      </c>
      <c r="Y39" s="72">
        <v>0.71</v>
      </c>
      <c r="Z39" s="72">
        <v>1.32</v>
      </c>
      <c r="AA39" s="72">
        <v>2.35</v>
      </c>
      <c r="AB39" s="72">
        <v>5.39</v>
      </c>
      <c r="AC39" s="72">
        <v>5.39</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2.35</v>
      </c>
      <c r="AB40" s="73">
        <v>5.39</v>
      </c>
      <c r="AC40" s="73">
        <v>5.39</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3.06</v>
      </c>
      <c r="S51" s="71">
        <v>32.409999999999997</v>
      </c>
      <c r="T51" s="1"/>
      <c r="U51" s="128" t="s">
        <v>101</v>
      </c>
      <c r="V51" s="5">
        <v>1</v>
      </c>
      <c r="W51" s="71">
        <v>0.27</v>
      </c>
      <c r="X51" s="71">
        <v>0.39</v>
      </c>
      <c r="Y51" s="71">
        <v>0.46</v>
      </c>
      <c r="Z51" s="71">
        <v>0.67</v>
      </c>
      <c r="AA51" s="71">
        <v>1.85</v>
      </c>
      <c r="AB51" s="71">
        <v>3.06</v>
      </c>
      <c r="AC51" s="71">
        <v>32.409999999999997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24.15</v>
      </c>
      <c r="T52" s="1"/>
      <c r="U52" s="1"/>
      <c r="V52" s="7">
        <v>2</v>
      </c>
      <c r="W52" s="72">
        <v>0.28000000000000003</v>
      </c>
      <c r="X52" s="72">
        <v>0.4</v>
      </c>
      <c r="Y52" s="72">
        <v>0.46</v>
      </c>
      <c r="Z52" s="72">
        <v>0.68</v>
      </c>
      <c r="AA52" s="72">
        <v>1.86</v>
      </c>
      <c r="AB52" s="72">
        <v>3.52</v>
      </c>
      <c r="AC52" s="72">
        <v>24.15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3.7</v>
      </c>
      <c r="S53" s="72">
        <v>18.190000000000001</v>
      </c>
      <c r="T53" s="1"/>
      <c r="U53" s="1"/>
      <c r="V53" s="7">
        <v>3</v>
      </c>
      <c r="W53" s="72">
        <v>0.26</v>
      </c>
      <c r="X53" s="72">
        <v>0.4</v>
      </c>
      <c r="Y53" s="72">
        <v>0.48</v>
      </c>
      <c r="Z53" s="72">
        <v>0.72</v>
      </c>
      <c r="AA53" s="72">
        <v>1.8</v>
      </c>
      <c r="AB53" s="72">
        <v>3.7</v>
      </c>
      <c r="AC53" s="72">
        <v>18.190000000000001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14.02</v>
      </c>
      <c r="T54" s="1"/>
      <c r="U54" s="1"/>
      <c r="V54" s="7">
        <v>4</v>
      </c>
      <c r="W54" s="72">
        <v>0.26</v>
      </c>
      <c r="X54" s="72">
        <v>0.4</v>
      </c>
      <c r="Y54" s="72">
        <v>0.5</v>
      </c>
      <c r="Z54" s="72">
        <v>0.75</v>
      </c>
      <c r="AA54" s="72">
        <v>1.77</v>
      </c>
      <c r="AB54" s="72">
        <v>3.7</v>
      </c>
      <c r="AC54" s="72">
        <v>14.02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11.07</v>
      </c>
      <c r="T55" s="1"/>
      <c r="U55" s="1"/>
      <c r="V55" s="7">
        <v>5</v>
      </c>
      <c r="W55" s="72">
        <v>0.26</v>
      </c>
      <c r="X55" s="72">
        <v>0.41</v>
      </c>
      <c r="Y55" s="72">
        <v>0.52</v>
      </c>
      <c r="Z55" s="72">
        <v>0.76</v>
      </c>
      <c r="AA55" s="72">
        <v>1.76</v>
      </c>
      <c r="AB55" s="72">
        <v>3.62</v>
      </c>
      <c r="AC55" s="72">
        <v>11.07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0.78</v>
      </c>
      <c r="AA56" s="72">
        <v>1.75</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7.38</v>
      </c>
      <c r="T57" s="1"/>
      <c r="U57" s="1"/>
      <c r="V57" s="7">
        <v>7</v>
      </c>
      <c r="W57" s="72">
        <v>0.27</v>
      </c>
      <c r="X57" s="72">
        <v>0.44</v>
      </c>
      <c r="Y57" s="72">
        <v>0.55000000000000004</v>
      </c>
      <c r="Z57" s="72">
        <v>0.8</v>
      </c>
      <c r="AA57" s="72">
        <v>1.75</v>
      </c>
      <c r="AB57" s="72">
        <v>3.31</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0.55000000000000004</v>
      </c>
      <c r="Z58" s="72">
        <v>0.81</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0.26</v>
      </c>
      <c r="X59" s="72">
        <v>0.45</v>
      </c>
      <c r="Y59" s="72">
        <v>0.56000000000000005</v>
      </c>
      <c r="Z59" s="72">
        <v>0.84</v>
      </c>
      <c r="AA59" s="72">
        <v>1.73</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0.26</v>
      </c>
      <c r="X60" s="72">
        <v>0.45</v>
      </c>
      <c r="Y60" s="72">
        <v>0.56999999999999995</v>
      </c>
      <c r="Z60" s="72">
        <v>0.85</v>
      </c>
      <c r="AA60" s="72">
        <v>1.72</v>
      </c>
      <c r="AB60" s="72">
        <v>2.78</v>
      </c>
      <c r="AC60" s="72">
        <v>4.5199999999999996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3.92</v>
      </c>
      <c r="T61" s="1"/>
      <c r="U61" s="1"/>
      <c r="V61" s="7">
        <v>11</v>
      </c>
      <c r="W61" s="72">
        <v>0.25</v>
      </c>
      <c r="X61" s="72">
        <v>0.44</v>
      </c>
      <c r="Y61" s="72">
        <v>0.56999999999999995</v>
      </c>
      <c r="Z61" s="72">
        <v>0.85</v>
      </c>
      <c r="AA61" s="72">
        <v>1.72</v>
      </c>
      <c r="AB61" s="72">
        <v>2.66</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0.25</v>
      </c>
      <c r="X62" s="72">
        <v>0.44</v>
      </c>
      <c r="Y62" s="72">
        <v>0.56000000000000005</v>
      </c>
      <c r="Z62" s="72">
        <v>0.85</v>
      </c>
      <c r="AA62" s="72">
        <v>1.71</v>
      </c>
      <c r="AB62" s="72">
        <v>2.65</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0.24</v>
      </c>
      <c r="X63" s="72">
        <v>0.43</v>
      </c>
      <c r="Y63" s="72">
        <v>0.56000000000000005</v>
      </c>
      <c r="Z63" s="72">
        <v>0.84</v>
      </c>
      <c r="AA63" s="72">
        <v>1.7</v>
      </c>
      <c r="AB63" s="72">
        <v>2.64</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0.23</v>
      </c>
      <c r="X64" s="72">
        <v>0.43</v>
      </c>
      <c r="Y64" s="72">
        <v>0.55000000000000004</v>
      </c>
      <c r="Z64" s="72">
        <v>0.83</v>
      </c>
      <c r="AA64" s="72">
        <v>1.7</v>
      </c>
      <c r="AB64" s="72">
        <v>2.64</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2.37</v>
      </c>
      <c r="T65" s="1"/>
      <c r="U65" s="1"/>
      <c r="V65" s="7">
        <v>15</v>
      </c>
      <c r="W65" s="72">
        <v>0.23</v>
      </c>
      <c r="X65" s="72">
        <v>0.42</v>
      </c>
      <c r="Y65" s="72">
        <v>0.55000000000000004</v>
      </c>
      <c r="Z65" s="72">
        <v>0.83</v>
      </c>
      <c r="AA65" s="72">
        <v>1.69</v>
      </c>
      <c r="AB65" s="72">
        <v>2.63</v>
      </c>
      <c r="AC65" s="72">
        <v>2.63</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2.12</v>
      </c>
      <c r="T66" s="1"/>
      <c r="U66" s="1"/>
      <c r="V66" s="7">
        <v>16</v>
      </c>
      <c r="W66" s="72">
        <v>0.22</v>
      </c>
      <c r="X66" s="72">
        <v>0.41</v>
      </c>
      <c r="Y66" s="72">
        <v>0.54</v>
      </c>
      <c r="Z66" s="72">
        <v>0.82</v>
      </c>
      <c r="AA66" s="72">
        <v>1.68</v>
      </c>
      <c r="AB66" s="72">
        <v>2.62</v>
      </c>
      <c r="AC66" s="72">
        <v>2.62</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1.9</v>
      </c>
      <c r="T67" s="1"/>
      <c r="U67" s="1"/>
      <c r="V67" s="7">
        <v>17</v>
      </c>
      <c r="W67" s="72">
        <v>0.22</v>
      </c>
      <c r="X67" s="72">
        <v>0.41</v>
      </c>
      <c r="Y67" s="72">
        <v>0.53</v>
      </c>
      <c r="Z67" s="72">
        <v>0.82</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0.21</v>
      </c>
      <c r="X68" s="72">
        <v>0.41</v>
      </c>
      <c r="Y68" s="72">
        <v>0.53</v>
      </c>
      <c r="Z68" s="72">
        <v>0.81</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0.21</v>
      </c>
      <c r="X71" s="72">
        <v>0.4</v>
      </c>
      <c r="Y71" s="72">
        <v>0.54</v>
      </c>
      <c r="Z71" s="72">
        <v>0.81</v>
      </c>
      <c r="AA71" s="72">
        <v>1.68</v>
      </c>
      <c r="AB71" s="72">
        <v>2.62</v>
      </c>
      <c r="AC71" s="72">
        <v>2.62</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0.21</v>
      </c>
      <c r="X72" s="72">
        <v>0.4</v>
      </c>
      <c r="Y72" s="72">
        <v>0.56999999999999995</v>
      </c>
      <c r="Z72" s="72">
        <v>0.81</v>
      </c>
      <c r="AA72" s="72">
        <v>1.68</v>
      </c>
      <c r="AB72" s="72">
        <v>2.62</v>
      </c>
      <c r="AC72" s="72">
        <v>2.62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1.67</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0.21</v>
      </c>
      <c r="X74" s="72">
        <v>0.4</v>
      </c>
      <c r="Y74" s="72">
        <v>0.61</v>
      </c>
      <c r="Z74" s="72">
        <v>0.81</v>
      </c>
      <c r="AA74" s="72">
        <v>1.67</v>
      </c>
      <c r="AB74" s="72">
        <v>2.61</v>
      </c>
      <c r="AC74" s="72">
        <v>2.61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0.21</v>
      </c>
      <c r="X75" s="72">
        <v>0.4</v>
      </c>
      <c r="Y75" s="72">
        <v>0.63</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v>
      </c>
      <c r="X77" s="72">
        <v>0.39</v>
      </c>
      <c r="Y77" s="72">
        <v>0.68</v>
      </c>
      <c r="Z77" s="72">
        <v>0.8</v>
      </c>
      <c r="AA77" s="72">
        <v>1.66</v>
      </c>
      <c r="AB77" s="72">
        <v>2.6</v>
      </c>
      <c r="AC77" s="72">
        <v>2.6</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v>
      </c>
      <c r="AC78" s="72">
        <v>2.6</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0.19</v>
      </c>
      <c r="X79" s="72">
        <v>0.39</v>
      </c>
      <c r="Y79" s="72">
        <v>0.73</v>
      </c>
      <c r="Z79" s="72">
        <v>0.79</v>
      </c>
      <c r="AA79" s="72">
        <v>1.66</v>
      </c>
      <c r="AB79" s="72">
        <v>2.6</v>
      </c>
      <c r="AC79" s="72">
        <v>2.6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1.65</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201</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68" t="str">
        <f>"Notes on the Production of the risk-free Fundamental Spread, Probability of default and Cost of Downgrade as of " &amp; A1</f>
        <v>Notes on the Production of the risk-free Fundamental Spread, Probability of default and Cost of Downgrade as of 31/08/2021</v>
      </c>
      <c r="F8" s="168"/>
      <c r="G8" s="168"/>
      <c r="H8" s="168"/>
      <c r="I8" s="168"/>
      <c r="J8" s="168"/>
      <c r="K8" s="168"/>
      <c r="L8" s="168"/>
      <c r="M8" s="159"/>
      <c r="N8" s="159"/>
      <c r="O8" s="159"/>
      <c r="P8" s="159"/>
      <c r="Q8" s="159"/>
    </row>
    <row r="9" spans="1:16384" ht="36" customHeight="1" x14ac:dyDescent="0.25">
      <c r="A9" s="159"/>
      <c r="B9" s="159"/>
      <c r="C9" s="159"/>
      <c r="D9" s="159"/>
      <c r="E9" s="168"/>
      <c r="F9" s="168"/>
      <c r="G9" s="168"/>
      <c r="H9" s="168"/>
      <c r="I9" s="168"/>
      <c r="J9" s="168"/>
      <c r="K9" s="168"/>
      <c r="L9" s="168"/>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193</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194</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0.1</v>
      </c>
      <c r="X11" s="71">
        <v>0.24</v>
      </c>
      <c r="Y11" s="71">
        <v>0.47</v>
      </c>
      <c r="Z11" s="71">
        <v>1.18</v>
      </c>
      <c r="AA11" s="71">
        <v>2.31</v>
      </c>
      <c r="AB11" s="71">
        <v>5.35</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0.12</v>
      </c>
      <c r="X12" s="72">
        <v>0.25</v>
      </c>
      <c r="Y12" s="72">
        <v>0.49</v>
      </c>
      <c r="Z12" s="72">
        <v>1.2</v>
      </c>
      <c r="AA12" s="72">
        <v>2.3199999999999998</v>
      </c>
      <c r="AB12" s="72">
        <v>5.37</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7.97</v>
      </c>
      <c r="T13" s="1"/>
      <c r="U13" s="1"/>
      <c r="V13" s="7">
        <v>3</v>
      </c>
      <c r="W13" s="72">
        <v>0.14000000000000001</v>
      </c>
      <c r="X13" s="72">
        <v>0.28999999999999998</v>
      </c>
      <c r="Y13" s="72">
        <v>0.51</v>
      </c>
      <c r="Z13" s="72">
        <v>1.1499999999999999</v>
      </c>
      <c r="AA13" s="72">
        <v>2.2999999999999998</v>
      </c>
      <c r="AB13" s="72">
        <v>5.34</v>
      </c>
      <c r="AC13" s="72">
        <v>7.97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0.82</v>
      </c>
      <c r="R14" s="72">
        <v>2.2200000000000002</v>
      </c>
      <c r="S14" s="72">
        <v>6.59</v>
      </c>
      <c r="T14" s="1"/>
      <c r="U14" s="1"/>
      <c r="V14" s="7">
        <v>4</v>
      </c>
      <c r="W14" s="72">
        <v>0.16</v>
      </c>
      <c r="X14" s="72">
        <v>0.31</v>
      </c>
      <c r="Y14" s="72">
        <v>0.54</v>
      </c>
      <c r="Z14" s="72">
        <v>1.18</v>
      </c>
      <c r="AA14" s="72">
        <v>2.29</v>
      </c>
      <c r="AB14" s="72">
        <v>5.34</v>
      </c>
      <c r="AC14" s="72">
        <v>6.59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5.54</v>
      </c>
      <c r="T15" s="1"/>
      <c r="U15" s="1"/>
      <c r="V15" s="7">
        <v>5</v>
      </c>
      <c r="W15" s="72">
        <v>0.18</v>
      </c>
      <c r="X15" s="72">
        <v>0.34</v>
      </c>
      <c r="Y15" s="72">
        <v>0.6</v>
      </c>
      <c r="Z15" s="72">
        <v>1.21</v>
      </c>
      <c r="AA15" s="72">
        <v>2.29</v>
      </c>
      <c r="AB15" s="72">
        <v>5.34</v>
      </c>
      <c r="AC15" s="72">
        <v>5.54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1.26</v>
      </c>
      <c r="AA16" s="72">
        <v>2.29</v>
      </c>
      <c r="AB16" s="72">
        <v>5.34</v>
      </c>
      <c r="AC16" s="72">
        <v>5.34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0.2</v>
      </c>
      <c r="X17" s="72">
        <v>0.38</v>
      </c>
      <c r="Y17" s="72">
        <v>0.64</v>
      </c>
      <c r="Z17" s="72">
        <v>1.28</v>
      </c>
      <c r="AA17" s="72">
        <v>2.29</v>
      </c>
      <c r="AB17" s="72">
        <v>5.34</v>
      </c>
      <c r="AC17" s="72">
        <v>5.34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1.83</v>
      </c>
      <c r="S18" s="72">
        <v>3.56</v>
      </c>
      <c r="T18" s="1"/>
      <c r="U18" s="1"/>
      <c r="V18" s="7">
        <v>8</v>
      </c>
      <c r="W18" s="72">
        <v>0.19</v>
      </c>
      <c r="X18" s="72">
        <v>0.38</v>
      </c>
      <c r="Y18" s="72">
        <v>0.64</v>
      </c>
      <c r="Z18" s="72">
        <v>1.26</v>
      </c>
      <c r="AA18" s="72">
        <v>2.29</v>
      </c>
      <c r="AB18" s="72">
        <v>5.33</v>
      </c>
      <c r="AC18" s="72">
        <v>5.33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3.13</v>
      </c>
      <c r="T19" s="1"/>
      <c r="U19" s="1"/>
      <c r="V19" s="7">
        <v>9</v>
      </c>
      <c r="W19" s="72">
        <v>0.19</v>
      </c>
      <c r="X19" s="72">
        <v>0.39</v>
      </c>
      <c r="Y19" s="72">
        <v>0.63</v>
      </c>
      <c r="Z19" s="72">
        <v>1.25</v>
      </c>
      <c r="AA19" s="72">
        <v>2.2799999999999998</v>
      </c>
      <c r="AB19" s="72">
        <v>5.33</v>
      </c>
      <c r="AC19" s="72">
        <v>5.33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2.78</v>
      </c>
      <c r="T20" s="1"/>
      <c r="U20" s="1"/>
      <c r="V20" s="7">
        <v>10</v>
      </c>
      <c r="W20" s="72">
        <v>0.19</v>
      </c>
      <c r="X20" s="72">
        <v>0.4</v>
      </c>
      <c r="Y20" s="72">
        <v>0.63</v>
      </c>
      <c r="Z20" s="72">
        <v>1.25</v>
      </c>
      <c r="AA20" s="72">
        <v>2.2799999999999998</v>
      </c>
      <c r="AB20" s="72">
        <v>5.32</v>
      </c>
      <c r="AC20" s="72">
        <v>5.32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v>
      </c>
      <c r="R21" s="72">
        <v>1.56</v>
      </c>
      <c r="S21" s="72">
        <v>2.4900000000000002</v>
      </c>
      <c r="T21" s="1"/>
      <c r="U21" s="1"/>
      <c r="V21" s="7">
        <v>11</v>
      </c>
      <c r="W21" s="72">
        <v>0.19</v>
      </c>
      <c r="X21" s="72">
        <v>0.41</v>
      </c>
      <c r="Y21" s="72">
        <v>0.63</v>
      </c>
      <c r="Z21" s="72">
        <v>1.25</v>
      </c>
      <c r="AA21" s="72">
        <v>2.2799999999999998</v>
      </c>
      <c r="AB21" s="72">
        <v>5.32</v>
      </c>
      <c r="AC21" s="72">
        <v>5.32</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0.63</v>
      </c>
      <c r="Z22" s="72">
        <v>1.25</v>
      </c>
      <c r="AA22" s="72">
        <v>2.2799999999999998</v>
      </c>
      <c r="AB22" s="72">
        <v>5.32</v>
      </c>
      <c r="AC22" s="72">
        <v>5.32</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1.25</v>
      </c>
      <c r="AA23" s="72">
        <v>2.2799999999999998</v>
      </c>
      <c r="AB23" s="72">
        <v>5.32</v>
      </c>
      <c r="AC23" s="72">
        <v>5.32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0.2</v>
      </c>
      <c r="X24" s="72">
        <v>0.42</v>
      </c>
      <c r="Y24" s="72">
        <v>0.63</v>
      </c>
      <c r="Z24" s="72">
        <v>1.25</v>
      </c>
      <c r="AA24" s="72">
        <v>2.2799999999999998</v>
      </c>
      <c r="AB24" s="72">
        <v>5.32</v>
      </c>
      <c r="AC24" s="72">
        <v>5.32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0.2</v>
      </c>
      <c r="X25" s="72">
        <v>0.42</v>
      </c>
      <c r="Y25" s="72">
        <v>0.63</v>
      </c>
      <c r="Z25" s="72">
        <v>1.25</v>
      </c>
      <c r="AA25" s="72">
        <v>2.2799999999999998</v>
      </c>
      <c r="AB25" s="72">
        <v>5.32</v>
      </c>
      <c r="AC25" s="72">
        <v>5.32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1.53</v>
      </c>
      <c r="T26" s="1"/>
      <c r="U26" s="1"/>
      <c r="V26" s="7">
        <v>16</v>
      </c>
      <c r="W26" s="72">
        <v>0.2</v>
      </c>
      <c r="X26" s="72">
        <v>0.42</v>
      </c>
      <c r="Y26" s="72">
        <v>0.63</v>
      </c>
      <c r="Z26" s="72">
        <v>1.25</v>
      </c>
      <c r="AA26" s="72">
        <v>2.27</v>
      </c>
      <c r="AB26" s="72">
        <v>5.32</v>
      </c>
      <c r="AC26" s="72">
        <v>5.32</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1.41</v>
      </c>
      <c r="T27" s="1"/>
      <c r="U27" s="1"/>
      <c r="V27" s="7">
        <v>17</v>
      </c>
      <c r="W27" s="72">
        <v>0.2</v>
      </c>
      <c r="X27" s="72">
        <v>0.42</v>
      </c>
      <c r="Y27" s="72">
        <v>0.63</v>
      </c>
      <c r="Z27" s="72">
        <v>1.25</v>
      </c>
      <c r="AA27" s="72">
        <v>2.2799999999999998</v>
      </c>
      <c r="AB27" s="72">
        <v>5.32</v>
      </c>
      <c r="AC27" s="72">
        <v>5.32</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0.2</v>
      </c>
      <c r="X28" s="72">
        <v>0.42</v>
      </c>
      <c r="Y28" s="72">
        <v>0.63</v>
      </c>
      <c r="Z28" s="72">
        <v>1.25</v>
      </c>
      <c r="AA28" s="72">
        <v>2.2799999999999998</v>
      </c>
      <c r="AB28" s="72">
        <v>5.32</v>
      </c>
      <c r="AC28" s="72">
        <v>5.32</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0.21</v>
      </c>
      <c r="X29" s="72">
        <v>0.42</v>
      </c>
      <c r="Y29" s="72">
        <v>0.64</v>
      </c>
      <c r="Z29" s="72">
        <v>1.25</v>
      </c>
      <c r="AA29" s="72">
        <v>2.2799999999999998</v>
      </c>
      <c r="AB29" s="72">
        <v>5.32</v>
      </c>
      <c r="AC29" s="72">
        <v>5.32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2.2799999999999998</v>
      </c>
      <c r="AB30" s="72">
        <v>5.33</v>
      </c>
      <c r="AC30" s="72">
        <v>5.33</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1.26</v>
      </c>
      <c r="AA31" s="72">
        <v>2.29</v>
      </c>
      <c r="AB31" s="72">
        <v>5.33</v>
      </c>
      <c r="AC31" s="72">
        <v>5.33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0.22</v>
      </c>
      <c r="X32" s="72">
        <v>0.44</v>
      </c>
      <c r="Y32" s="72">
        <v>0.65</v>
      </c>
      <c r="Z32" s="72">
        <v>1.26</v>
      </c>
      <c r="AA32" s="72">
        <v>2.29</v>
      </c>
      <c r="AB32" s="72">
        <v>5.34</v>
      </c>
      <c r="AC32" s="72">
        <v>5.34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0.22</v>
      </c>
      <c r="X33" s="72">
        <v>0.44</v>
      </c>
      <c r="Y33" s="72">
        <v>0.65</v>
      </c>
      <c r="Z33" s="72">
        <v>1.26</v>
      </c>
      <c r="AA33" s="72">
        <v>2.29</v>
      </c>
      <c r="AB33" s="72">
        <v>5.34</v>
      </c>
      <c r="AC33" s="72">
        <v>5.34</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1.26</v>
      </c>
      <c r="AA34" s="72">
        <v>2.29</v>
      </c>
      <c r="AB34" s="72">
        <v>5.34</v>
      </c>
      <c r="AC34" s="72">
        <v>5.34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1.26</v>
      </c>
      <c r="AA35" s="72">
        <v>2.29</v>
      </c>
      <c r="AB35" s="72">
        <v>5.34</v>
      </c>
      <c r="AC35" s="72">
        <v>5.34</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0.22</v>
      </c>
      <c r="X36" s="72">
        <v>0.44</v>
      </c>
      <c r="Y36" s="72">
        <v>0.65</v>
      </c>
      <c r="Z36" s="72">
        <v>1.26</v>
      </c>
      <c r="AA36" s="72">
        <v>2.29</v>
      </c>
      <c r="AB36" s="72">
        <v>5.34</v>
      </c>
      <c r="AC36" s="72">
        <v>5.34</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1.26</v>
      </c>
      <c r="AA37" s="72">
        <v>2.29</v>
      </c>
      <c r="AB37" s="72">
        <v>5.34</v>
      </c>
      <c r="AC37" s="72">
        <v>5.34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0.22</v>
      </c>
      <c r="X38" s="72">
        <v>0.44</v>
      </c>
      <c r="Y38" s="72">
        <v>0.65</v>
      </c>
      <c r="Z38" s="72">
        <v>1.26</v>
      </c>
      <c r="AA38" s="72">
        <v>2.29</v>
      </c>
      <c r="AB38" s="72">
        <v>5.34</v>
      </c>
      <c r="AC38" s="72">
        <v>5.34</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1.26</v>
      </c>
      <c r="AA39" s="72">
        <v>2.29</v>
      </c>
      <c r="AB39" s="72">
        <v>5.33</v>
      </c>
      <c r="AC39" s="72">
        <v>5.33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1.26</v>
      </c>
      <c r="AA40" s="73">
        <v>2.29</v>
      </c>
      <c r="AB40" s="73">
        <v>5.33</v>
      </c>
      <c r="AC40" s="73">
        <v>5.33</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31.99</v>
      </c>
      <c r="T51" s="1"/>
      <c r="U51" s="128" t="s">
        <v>101</v>
      </c>
      <c r="V51" s="5">
        <v>1</v>
      </c>
      <c r="W51" s="71">
        <v>0.06</v>
      </c>
      <c r="X51" s="71">
        <v>0.18</v>
      </c>
      <c r="Y51" s="71">
        <v>0.25</v>
      </c>
      <c r="Z51" s="71">
        <v>0.46</v>
      </c>
      <c r="AA51" s="71">
        <v>1.64</v>
      </c>
      <c r="AB51" s="71">
        <v>3.02</v>
      </c>
      <c r="AC51" s="71">
        <v>31.99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23.76</v>
      </c>
      <c r="T52" s="1"/>
      <c r="U52" s="1"/>
      <c r="V52" s="7">
        <v>2</v>
      </c>
      <c r="W52" s="72">
        <v>0.08</v>
      </c>
      <c r="X52" s="72">
        <v>0.2</v>
      </c>
      <c r="Y52" s="72">
        <v>0.26</v>
      </c>
      <c r="Z52" s="72">
        <v>0.48</v>
      </c>
      <c r="AA52" s="72">
        <v>1.66</v>
      </c>
      <c r="AB52" s="72">
        <v>3.47</v>
      </c>
      <c r="AC52" s="72">
        <v>23.76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17.87</v>
      </c>
      <c r="T53" s="1"/>
      <c r="U53" s="1"/>
      <c r="V53" s="7">
        <v>3</v>
      </c>
      <c r="W53" s="72">
        <v>0.08</v>
      </c>
      <c r="X53" s="72">
        <v>0.21</v>
      </c>
      <c r="Y53" s="72">
        <v>0.3</v>
      </c>
      <c r="Z53" s="72">
        <v>0.54</v>
      </c>
      <c r="AA53" s="72">
        <v>1.62</v>
      </c>
      <c r="AB53" s="72">
        <v>3.63</v>
      </c>
      <c r="AC53" s="72">
        <v>17.87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13.77</v>
      </c>
      <c r="T54" s="1"/>
      <c r="U54" s="1"/>
      <c r="V54" s="7">
        <v>4</v>
      </c>
      <c r="W54" s="72">
        <v>0.09</v>
      </c>
      <c r="X54" s="72">
        <v>0.23</v>
      </c>
      <c r="Y54" s="72">
        <v>0.33</v>
      </c>
      <c r="Z54" s="72">
        <v>0.57999999999999996</v>
      </c>
      <c r="AA54" s="72">
        <v>1.6</v>
      </c>
      <c r="AB54" s="72">
        <v>3.64</v>
      </c>
      <c r="AC54" s="72">
        <v>13.77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10.88</v>
      </c>
      <c r="T55" s="1"/>
      <c r="U55" s="1"/>
      <c r="V55" s="7">
        <v>5</v>
      </c>
      <c r="W55" s="72">
        <v>0.1</v>
      </c>
      <c r="X55" s="72">
        <v>0.25</v>
      </c>
      <c r="Y55" s="72">
        <v>0.37</v>
      </c>
      <c r="Z55" s="72">
        <v>0.6</v>
      </c>
      <c r="AA55" s="72">
        <v>1.6</v>
      </c>
      <c r="AB55" s="72">
        <v>3.56</v>
      </c>
      <c r="AC55" s="72">
        <v>10.88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8.8000000000000007</v>
      </c>
      <c r="T56" s="1"/>
      <c r="U56" s="1"/>
      <c r="V56" s="7">
        <v>6</v>
      </c>
      <c r="W56" s="72">
        <v>0.11</v>
      </c>
      <c r="X56" s="72">
        <v>0.28000000000000003</v>
      </c>
      <c r="Y56" s="72">
        <v>0.39</v>
      </c>
      <c r="Z56" s="72">
        <v>0.63</v>
      </c>
      <c r="AA56" s="72">
        <v>1.6</v>
      </c>
      <c r="AB56" s="72">
        <v>3.42</v>
      </c>
      <c r="AC56" s="72">
        <v>8.8000000000000007</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3.26</v>
      </c>
      <c r="S57" s="72">
        <v>7.26</v>
      </c>
      <c r="T57" s="1"/>
      <c r="U57" s="1"/>
      <c r="V57" s="7">
        <v>7</v>
      </c>
      <c r="W57" s="72">
        <v>0.13</v>
      </c>
      <c r="X57" s="72">
        <v>0.3</v>
      </c>
      <c r="Y57" s="72">
        <v>0.4</v>
      </c>
      <c r="Z57" s="72">
        <v>0.65</v>
      </c>
      <c r="AA57" s="72">
        <v>1.6</v>
      </c>
      <c r="AB57" s="72">
        <v>3.26</v>
      </c>
      <c r="AC57" s="72">
        <v>7.26</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6.09</v>
      </c>
      <c r="T58" s="1"/>
      <c r="U58" s="1"/>
      <c r="V58" s="7">
        <v>8</v>
      </c>
      <c r="W58" s="72">
        <v>0.12</v>
      </c>
      <c r="X58" s="72">
        <v>0.3</v>
      </c>
      <c r="Y58" s="72">
        <v>0.41</v>
      </c>
      <c r="Z58" s="72">
        <v>0.67</v>
      </c>
      <c r="AA58" s="72">
        <v>1.6</v>
      </c>
      <c r="AB58" s="72">
        <v>3.09</v>
      </c>
      <c r="AC58" s="72">
        <v>6.09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2.91</v>
      </c>
      <c r="S59" s="72">
        <v>5.17</v>
      </c>
      <c r="T59" s="1"/>
      <c r="U59" s="1"/>
      <c r="V59" s="7">
        <v>9</v>
      </c>
      <c r="W59" s="72">
        <v>0.12</v>
      </c>
      <c r="X59" s="72">
        <v>0.31</v>
      </c>
      <c r="Y59" s="72">
        <v>0.42</v>
      </c>
      <c r="Z59" s="72">
        <v>0.7</v>
      </c>
      <c r="AA59" s="72">
        <v>1.59</v>
      </c>
      <c r="AB59" s="72">
        <v>2.91</v>
      </c>
      <c r="AC59" s="72">
        <v>5.17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4.45</v>
      </c>
      <c r="T60" s="1"/>
      <c r="U60" s="1"/>
      <c r="V60" s="7">
        <v>10</v>
      </c>
      <c r="W60" s="72">
        <v>0.12</v>
      </c>
      <c r="X60" s="72">
        <v>0.31</v>
      </c>
      <c r="Y60" s="72">
        <v>0.44</v>
      </c>
      <c r="Z60" s="72">
        <v>0.71</v>
      </c>
      <c r="AA60" s="72">
        <v>1.59</v>
      </c>
      <c r="AB60" s="72">
        <v>2.74</v>
      </c>
      <c r="AC60" s="72">
        <v>4.45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2.57</v>
      </c>
      <c r="S61" s="72">
        <v>3.86</v>
      </c>
      <c r="T61" s="1"/>
      <c r="U61" s="1"/>
      <c r="V61" s="7">
        <v>11</v>
      </c>
      <c r="W61" s="72">
        <v>0.12</v>
      </c>
      <c r="X61" s="72">
        <v>0.31</v>
      </c>
      <c r="Y61" s="72">
        <v>0.44</v>
      </c>
      <c r="Z61" s="72">
        <v>0.72</v>
      </c>
      <c r="AA61" s="72">
        <v>1.59</v>
      </c>
      <c r="AB61" s="72">
        <v>2.57</v>
      </c>
      <c r="AC61" s="72">
        <v>3.86</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2.41</v>
      </c>
      <c r="S62" s="72">
        <v>3.38</v>
      </c>
      <c r="T62" s="1"/>
      <c r="U62" s="1"/>
      <c r="V62" s="7">
        <v>12</v>
      </c>
      <c r="W62" s="72">
        <v>0.12</v>
      </c>
      <c r="X62" s="72">
        <v>0.31</v>
      </c>
      <c r="Y62" s="72">
        <v>0.44</v>
      </c>
      <c r="Z62" s="72">
        <v>0.72</v>
      </c>
      <c r="AA62" s="72">
        <v>1.59</v>
      </c>
      <c r="AB62" s="72">
        <v>2.5299999999999998</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2.98</v>
      </c>
      <c r="T63" s="1"/>
      <c r="U63" s="1"/>
      <c r="V63" s="7">
        <v>13</v>
      </c>
      <c r="W63" s="72">
        <v>0.12</v>
      </c>
      <c r="X63" s="72">
        <v>0.31</v>
      </c>
      <c r="Y63" s="72">
        <v>0.44</v>
      </c>
      <c r="Z63" s="72">
        <v>0.72</v>
      </c>
      <c r="AA63" s="72">
        <v>1.58</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1.58</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0.25</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1.58</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1.63</v>
      </c>
      <c r="S68" s="72">
        <v>1.69</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0.32</v>
      </c>
      <c r="Y69" s="72">
        <v>0.49</v>
      </c>
      <c r="Z69" s="72">
        <v>0.72</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1.38</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0.13</v>
      </c>
      <c r="X71" s="72">
        <v>0.32</v>
      </c>
      <c r="Y71" s="72">
        <v>0.53</v>
      </c>
      <c r="Z71" s="72">
        <v>0.73</v>
      </c>
      <c r="AA71" s="72">
        <v>1.6</v>
      </c>
      <c r="AB71" s="72">
        <v>2.54</v>
      </c>
      <c r="AC71" s="72">
        <v>2.54</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0.14000000000000001</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0.14000000000000001</v>
      </c>
      <c r="X73" s="72">
        <v>0.33</v>
      </c>
      <c r="Y73" s="72">
        <v>0.57999999999999996</v>
      </c>
      <c r="Z73" s="72">
        <v>0.74</v>
      </c>
      <c r="AA73" s="72">
        <v>1.6</v>
      </c>
      <c r="AB73" s="72">
        <v>2.54</v>
      </c>
      <c r="AC73" s="72">
        <v>2.54</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0.14000000000000001</v>
      </c>
      <c r="X74" s="72">
        <v>0.33</v>
      </c>
      <c r="Y74" s="72">
        <v>0.61</v>
      </c>
      <c r="Z74" s="72">
        <v>0.74</v>
      </c>
      <c r="AA74" s="72">
        <v>1.6</v>
      </c>
      <c r="AB74" s="72">
        <v>2.54</v>
      </c>
      <c r="AC74" s="72">
        <v>2.54</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0.14000000000000001</v>
      </c>
      <c r="X75" s="72">
        <v>0.33</v>
      </c>
      <c r="Y75" s="72">
        <v>0.63</v>
      </c>
      <c r="Z75" s="72">
        <v>0.74</v>
      </c>
      <c r="AA75" s="72">
        <v>1.6</v>
      </c>
      <c r="AB75" s="72">
        <v>2.54</v>
      </c>
      <c r="AC75" s="72">
        <v>2.54</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2.54</v>
      </c>
      <c r="AC76" s="72">
        <v>2.54</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0.14000000000000001</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0.14000000000000001</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0.33</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12.19</v>
      </c>
      <c r="T11" s="1"/>
      <c r="U11" s="129" t="s">
        <v>101</v>
      </c>
      <c r="V11" s="5">
        <v>1</v>
      </c>
      <c r="W11" s="71">
        <v>0.08</v>
      </c>
      <c r="X11" s="71">
        <v>0.24</v>
      </c>
      <c r="Y11" s="71">
        <v>0.53</v>
      </c>
      <c r="Z11" s="71">
        <v>1.45</v>
      </c>
      <c r="AA11" s="71">
        <v>2.4500000000000002</v>
      </c>
      <c r="AB11" s="71">
        <v>5.49</v>
      </c>
      <c r="AC11" s="71">
        <v>12.19</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0.08</v>
      </c>
      <c r="X12" s="72">
        <v>0.24</v>
      </c>
      <c r="Y12" s="72">
        <v>0.53</v>
      </c>
      <c r="Z12" s="72">
        <v>1.45</v>
      </c>
      <c r="AA12" s="72">
        <v>2.4500000000000002</v>
      </c>
      <c r="AB12" s="72">
        <v>5.49</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0.09</v>
      </c>
      <c r="X13" s="72">
        <v>0.26</v>
      </c>
      <c r="Y13" s="72">
        <v>0.53</v>
      </c>
      <c r="Z13" s="72">
        <v>1.32</v>
      </c>
      <c r="AA13" s="72">
        <v>2.41</v>
      </c>
      <c r="AB13" s="72">
        <v>5.45</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v>
      </c>
      <c r="X14" s="72">
        <v>0.28000000000000003</v>
      </c>
      <c r="Y14" s="72">
        <v>0.55000000000000004</v>
      </c>
      <c r="Z14" s="72">
        <v>1.22</v>
      </c>
      <c r="AA14" s="72">
        <v>2.39</v>
      </c>
      <c r="AB14" s="72">
        <v>5.44</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0.12</v>
      </c>
      <c r="X15" s="72">
        <v>0.3</v>
      </c>
      <c r="Y15" s="72">
        <v>0.56999999999999995</v>
      </c>
      <c r="Z15" s="72">
        <v>1.1200000000000001</v>
      </c>
      <c r="AA15" s="72">
        <v>2.38</v>
      </c>
      <c r="AB15" s="72">
        <v>5.43</v>
      </c>
      <c r="AC15" s="72">
        <v>5.57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4.74</v>
      </c>
      <c r="T16" s="1"/>
      <c r="U16" s="1"/>
      <c r="V16" s="7">
        <v>6</v>
      </c>
      <c r="W16" s="72">
        <v>0.14000000000000001</v>
      </c>
      <c r="X16" s="72">
        <v>0.34</v>
      </c>
      <c r="Y16" s="72">
        <v>0.6</v>
      </c>
      <c r="Z16" s="72">
        <v>1.05</v>
      </c>
      <c r="AA16" s="72">
        <v>2.37</v>
      </c>
      <c r="AB16" s="72">
        <v>5.42</v>
      </c>
      <c r="AC16" s="72">
        <v>5.42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v>
      </c>
      <c r="T17" s="1"/>
      <c r="U17" s="1"/>
      <c r="V17" s="7">
        <v>7</v>
      </c>
      <c r="W17" s="72">
        <v>0.16</v>
      </c>
      <c r="X17" s="72">
        <v>0.37</v>
      </c>
      <c r="Y17" s="72">
        <v>0.61</v>
      </c>
      <c r="Z17" s="72">
        <v>0.99</v>
      </c>
      <c r="AA17" s="72">
        <v>2.36</v>
      </c>
      <c r="AB17" s="72">
        <v>5.41</v>
      </c>
      <c r="AC17" s="72">
        <v>5.41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0.17</v>
      </c>
      <c r="X18" s="72">
        <v>0.38</v>
      </c>
      <c r="Y18" s="72">
        <v>0.6</v>
      </c>
      <c r="Z18" s="72">
        <v>0.92</v>
      </c>
      <c r="AA18" s="72">
        <v>2.35</v>
      </c>
      <c r="AB18" s="72">
        <v>5.39</v>
      </c>
      <c r="AC18" s="72">
        <v>5.39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0.2</v>
      </c>
      <c r="X19" s="72">
        <v>0.45</v>
      </c>
      <c r="Y19" s="72">
        <v>0.63</v>
      </c>
      <c r="Z19" s="72">
        <v>0.87</v>
      </c>
      <c r="AA19" s="72">
        <v>2.34</v>
      </c>
      <c r="AB19" s="72">
        <v>5.39</v>
      </c>
      <c r="AC19" s="72">
        <v>5.39</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0.44</v>
      </c>
      <c r="Y20" s="72">
        <v>0.61</v>
      </c>
      <c r="Z20" s="72">
        <v>0.84</v>
      </c>
      <c r="AA20" s="72">
        <v>2.33</v>
      </c>
      <c r="AB20" s="72">
        <v>5.38</v>
      </c>
      <c r="AC20" s="72">
        <v>5.38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0.18</v>
      </c>
      <c r="X21" s="72">
        <v>0.43</v>
      </c>
      <c r="Y21" s="72">
        <v>0.6</v>
      </c>
      <c r="Z21" s="72">
        <v>0.84</v>
      </c>
      <c r="AA21" s="72">
        <v>2.3199999999999998</v>
      </c>
      <c r="AB21" s="72">
        <v>5.37</v>
      </c>
      <c r="AC21" s="72">
        <v>5.37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0.18</v>
      </c>
      <c r="X22" s="72">
        <v>0.43</v>
      </c>
      <c r="Y22" s="72">
        <v>0.6</v>
      </c>
      <c r="Z22" s="72">
        <v>0.86</v>
      </c>
      <c r="AA22" s="72">
        <v>2.31</v>
      </c>
      <c r="AB22" s="72">
        <v>5.36</v>
      </c>
      <c r="AC22" s="72">
        <v>5.36</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v>
      </c>
      <c r="T23" s="1"/>
      <c r="U23" s="1"/>
      <c r="V23" s="7">
        <v>13</v>
      </c>
      <c r="W23" s="72">
        <v>0.18</v>
      </c>
      <c r="X23" s="72">
        <v>0.43</v>
      </c>
      <c r="Y23" s="72">
        <v>0.61</v>
      </c>
      <c r="Z23" s="72">
        <v>0.86</v>
      </c>
      <c r="AA23" s="72">
        <v>2.31</v>
      </c>
      <c r="AB23" s="72">
        <v>5.35</v>
      </c>
      <c r="AC23" s="72">
        <v>5.35</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1.83</v>
      </c>
      <c r="T24" s="1"/>
      <c r="U24" s="1"/>
      <c r="V24" s="7">
        <v>14</v>
      </c>
      <c r="W24" s="72">
        <v>0.18</v>
      </c>
      <c r="X24" s="72">
        <v>0.43</v>
      </c>
      <c r="Y24" s="72">
        <v>0.61</v>
      </c>
      <c r="Z24" s="72">
        <v>0.86</v>
      </c>
      <c r="AA24" s="72">
        <v>2.2999999999999998</v>
      </c>
      <c r="AB24" s="72">
        <v>5.35</v>
      </c>
      <c r="AC24" s="72">
        <v>5.35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0.43</v>
      </c>
      <c r="Y25" s="72">
        <v>0.61</v>
      </c>
      <c r="Z25" s="72">
        <v>0.86</v>
      </c>
      <c r="AA25" s="72">
        <v>2.29</v>
      </c>
      <c r="AB25" s="72">
        <v>5.34</v>
      </c>
      <c r="AC25" s="72">
        <v>5.34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0.71</v>
      </c>
      <c r="R26" s="72">
        <v>1.18</v>
      </c>
      <c r="S26" s="72">
        <v>1.52</v>
      </c>
      <c r="T26" s="1"/>
      <c r="U26" s="1"/>
      <c r="V26" s="7">
        <v>16</v>
      </c>
      <c r="W26" s="72">
        <v>0.18</v>
      </c>
      <c r="X26" s="72">
        <v>0.43</v>
      </c>
      <c r="Y26" s="72">
        <v>0.61</v>
      </c>
      <c r="Z26" s="72">
        <v>0.86</v>
      </c>
      <c r="AA26" s="72">
        <v>2.2799999999999998</v>
      </c>
      <c r="AB26" s="72">
        <v>5.32</v>
      </c>
      <c r="AC26" s="72">
        <v>5.32</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1.1100000000000001</v>
      </c>
      <c r="S27" s="72">
        <v>1.4</v>
      </c>
      <c r="T27" s="1"/>
      <c r="U27" s="1"/>
      <c r="V27" s="7">
        <v>17</v>
      </c>
      <c r="W27" s="72">
        <v>0.18</v>
      </c>
      <c r="X27" s="72">
        <v>0.44</v>
      </c>
      <c r="Y27" s="72">
        <v>0.61</v>
      </c>
      <c r="Z27" s="72">
        <v>0.86</v>
      </c>
      <c r="AA27" s="72">
        <v>2.27</v>
      </c>
      <c r="AB27" s="72">
        <v>5.32</v>
      </c>
      <c r="AC27" s="72">
        <v>5.32</v>
      </c>
      <c r="AD27" s="1"/>
      <c r="AE27" s="1"/>
      <c r="AF27" s="7">
        <v>17</v>
      </c>
      <c r="AG27" s="72">
        <v>0.08</v>
      </c>
      <c r="AH27" s="72">
        <v>0.09</v>
      </c>
      <c r="AI27" s="72">
        <v>0.18</v>
      </c>
      <c r="AJ27" s="72">
        <v>0.19</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1.28</v>
      </c>
      <c r="T28" s="1"/>
      <c r="U28" s="1"/>
      <c r="V28" s="7">
        <v>18</v>
      </c>
      <c r="W28" s="72">
        <v>0.18</v>
      </c>
      <c r="X28" s="72">
        <v>0.44</v>
      </c>
      <c r="Y28" s="72">
        <v>0.61</v>
      </c>
      <c r="Z28" s="72">
        <v>0.86</v>
      </c>
      <c r="AA28" s="72">
        <v>2.27</v>
      </c>
      <c r="AB28" s="72">
        <v>5.31</v>
      </c>
      <c r="AC28" s="72">
        <v>5.31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1</v>
      </c>
      <c r="S29" s="72">
        <v>1.18</v>
      </c>
      <c r="T29" s="1"/>
      <c r="U29" s="1"/>
      <c r="V29" s="7">
        <v>19</v>
      </c>
      <c r="W29" s="72">
        <v>0.18</v>
      </c>
      <c r="X29" s="72">
        <v>0.44</v>
      </c>
      <c r="Y29" s="72">
        <v>0.61</v>
      </c>
      <c r="Z29" s="72">
        <v>0.86</v>
      </c>
      <c r="AA29" s="72">
        <v>2.2599999999999998</v>
      </c>
      <c r="AB29" s="72">
        <v>5.31</v>
      </c>
      <c r="AC29" s="72">
        <v>5.31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1.0900000000000001</v>
      </c>
      <c r="T30" s="1"/>
      <c r="U30" s="1"/>
      <c r="V30" s="7">
        <v>20</v>
      </c>
      <c r="W30" s="72">
        <v>0.18</v>
      </c>
      <c r="X30" s="72">
        <v>0.44</v>
      </c>
      <c r="Y30" s="72">
        <v>0.61</v>
      </c>
      <c r="Z30" s="72">
        <v>0.86</v>
      </c>
      <c r="AA30" s="72">
        <v>2.27</v>
      </c>
      <c r="AB30" s="72">
        <v>5.31</v>
      </c>
      <c r="AC30" s="72">
        <v>5.31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1.01</v>
      </c>
      <c r="T31" s="1"/>
      <c r="U31" s="1"/>
      <c r="V31" s="7">
        <v>21</v>
      </c>
      <c r="W31" s="72">
        <v>0.18</v>
      </c>
      <c r="X31" s="72">
        <v>0.44</v>
      </c>
      <c r="Y31" s="72">
        <v>0.61</v>
      </c>
      <c r="Z31" s="72">
        <v>0.86</v>
      </c>
      <c r="AA31" s="72">
        <v>2.27</v>
      </c>
      <c r="AB31" s="72">
        <v>5.31</v>
      </c>
      <c r="AC31" s="72">
        <v>5.31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0.93</v>
      </c>
      <c r="T32" s="1"/>
      <c r="U32" s="1"/>
      <c r="V32" s="7">
        <v>22</v>
      </c>
      <c r="W32" s="72">
        <v>0.18</v>
      </c>
      <c r="X32" s="72">
        <v>0.44</v>
      </c>
      <c r="Y32" s="72">
        <v>0.61</v>
      </c>
      <c r="Z32" s="72">
        <v>0.86</v>
      </c>
      <c r="AA32" s="72">
        <v>2.27</v>
      </c>
      <c r="AB32" s="72">
        <v>5.31</v>
      </c>
      <c r="AC32" s="72">
        <v>5.31</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0.18</v>
      </c>
      <c r="X33" s="72">
        <v>0.44</v>
      </c>
      <c r="Y33" s="72">
        <v>0.61</v>
      </c>
      <c r="Z33" s="72">
        <v>0.86</v>
      </c>
      <c r="AA33" s="72">
        <v>2.2599999999999998</v>
      </c>
      <c r="AB33" s="72">
        <v>5.31</v>
      </c>
      <c r="AC33" s="72">
        <v>5.31</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0.44</v>
      </c>
      <c r="Y34" s="72">
        <v>0.61</v>
      </c>
      <c r="Z34" s="72">
        <v>0.86</v>
      </c>
      <c r="AA34" s="72">
        <v>2.25</v>
      </c>
      <c r="AB34" s="72">
        <v>5.3</v>
      </c>
      <c r="AC34" s="72">
        <v>5.3</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0.44</v>
      </c>
      <c r="Y35" s="72">
        <v>0.61</v>
      </c>
      <c r="Z35" s="72">
        <v>0.86</v>
      </c>
      <c r="AA35" s="72">
        <v>2.25</v>
      </c>
      <c r="AB35" s="72">
        <v>5.29</v>
      </c>
      <c r="AC35" s="72">
        <v>5.29</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0.51</v>
      </c>
      <c r="R36" s="72">
        <v>0.68</v>
      </c>
      <c r="S36" s="72">
        <v>0.7</v>
      </c>
      <c r="T36" s="1"/>
      <c r="U36" s="1"/>
      <c r="V36" s="7">
        <v>26</v>
      </c>
      <c r="W36" s="72">
        <v>0.19</v>
      </c>
      <c r="X36" s="72">
        <v>0.44</v>
      </c>
      <c r="Y36" s="72">
        <v>0.61</v>
      </c>
      <c r="Z36" s="72">
        <v>0.86</v>
      </c>
      <c r="AA36" s="72">
        <v>2.2400000000000002</v>
      </c>
      <c r="AB36" s="72">
        <v>5.29</v>
      </c>
      <c r="AC36" s="72">
        <v>5.29</v>
      </c>
      <c r="AD36" s="1"/>
      <c r="AE36" s="1"/>
      <c r="AF36" s="7">
        <v>26</v>
      </c>
      <c r="AG36" s="72">
        <v>0.13</v>
      </c>
      <c r="AH36" s="72">
        <v>0.14000000000000001</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2.2400000000000002</v>
      </c>
      <c r="AB37" s="72">
        <v>5.28</v>
      </c>
      <c r="AC37" s="72">
        <v>5.28</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2.23</v>
      </c>
      <c r="AB38" s="72">
        <v>5.28</v>
      </c>
      <c r="AC38" s="72">
        <v>5.28</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0.44</v>
      </c>
      <c r="Y39" s="72">
        <v>0.61</v>
      </c>
      <c r="Z39" s="72">
        <v>0.86</v>
      </c>
      <c r="AA39" s="72">
        <v>2.23</v>
      </c>
      <c r="AB39" s="72">
        <v>5.27</v>
      </c>
      <c r="AC39" s="72">
        <v>5.27</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0.44</v>
      </c>
      <c r="Y40" s="73">
        <v>0.61</v>
      </c>
      <c r="Z40" s="73">
        <v>0.86</v>
      </c>
      <c r="AA40" s="73">
        <v>2.2200000000000002</v>
      </c>
      <c r="AB40" s="73">
        <v>5.27</v>
      </c>
      <c r="AC40" s="73">
        <v>5.27</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3.04</v>
      </c>
      <c r="S51" s="71">
        <v>32.119999999999997</v>
      </c>
      <c r="T51" s="1"/>
      <c r="U51" s="128" t="s">
        <v>101</v>
      </c>
      <c r="V51" s="5">
        <v>1</v>
      </c>
      <c r="W51" s="71">
        <v>0</v>
      </c>
      <c r="X51" s="71">
        <v>0.11</v>
      </c>
      <c r="Y51" s="71">
        <v>0.22</v>
      </c>
      <c r="Z51" s="71">
        <v>0.45</v>
      </c>
      <c r="AA51" s="71">
        <v>1.78</v>
      </c>
      <c r="AB51" s="71">
        <v>3.04</v>
      </c>
      <c r="AC51" s="71">
        <v>32.119999999999997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23.87</v>
      </c>
      <c r="T52" s="1"/>
      <c r="U52" s="1"/>
      <c r="V52" s="7">
        <v>2</v>
      </c>
      <c r="W52" s="72">
        <v>0</v>
      </c>
      <c r="X52" s="72">
        <v>0.11</v>
      </c>
      <c r="Y52" s="72">
        <v>0.22</v>
      </c>
      <c r="Z52" s="72">
        <v>0.45</v>
      </c>
      <c r="AA52" s="72">
        <v>1.78</v>
      </c>
      <c r="AB52" s="72">
        <v>3.48</v>
      </c>
      <c r="AC52" s="72">
        <v>23.87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0.01</v>
      </c>
      <c r="X53" s="72">
        <v>0.11</v>
      </c>
      <c r="Y53" s="72">
        <v>0.23</v>
      </c>
      <c r="Z53" s="72">
        <v>0.5</v>
      </c>
      <c r="AA53" s="72">
        <v>1.73</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13.83</v>
      </c>
      <c r="T54" s="1"/>
      <c r="U54" s="1"/>
      <c r="V54" s="7">
        <v>4</v>
      </c>
      <c r="W54" s="72">
        <v>0.01</v>
      </c>
      <c r="X54" s="72">
        <v>0.13</v>
      </c>
      <c r="Y54" s="72">
        <v>0.26</v>
      </c>
      <c r="Z54" s="72">
        <v>0.55000000000000004</v>
      </c>
      <c r="AA54" s="72">
        <v>1.7</v>
      </c>
      <c r="AB54" s="72">
        <v>3.66</v>
      </c>
      <c r="AC54" s="72">
        <v>13.83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10.93</v>
      </c>
      <c r="T55" s="1"/>
      <c r="U55" s="1"/>
      <c r="V55" s="7">
        <v>5</v>
      </c>
      <c r="W55" s="72">
        <v>0.01</v>
      </c>
      <c r="X55" s="72">
        <v>0.16</v>
      </c>
      <c r="Y55" s="72">
        <v>0.28000000000000003</v>
      </c>
      <c r="Z55" s="72">
        <v>0.59</v>
      </c>
      <c r="AA55" s="72">
        <v>1.69</v>
      </c>
      <c r="AB55" s="72">
        <v>3.57</v>
      </c>
      <c r="AC55" s="72">
        <v>10.93</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8.84</v>
      </c>
      <c r="T56" s="1"/>
      <c r="U56" s="1"/>
      <c r="V56" s="7">
        <v>6</v>
      </c>
      <c r="W56" s="72">
        <v>0.02</v>
      </c>
      <c r="X56" s="72">
        <v>0.18</v>
      </c>
      <c r="Y56" s="72">
        <v>0.33</v>
      </c>
      <c r="Z56" s="72">
        <v>0.6</v>
      </c>
      <c r="AA56" s="72">
        <v>1.68</v>
      </c>
      <c r="AB56" s="72">
        <v>3.44</v>
      </c>
      <c r="AC56" s="72">
        <v>8.84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7.29</v>
      </c>
      <c r="T57" s="1"/>
      <c r="U57" s="1"/>
      <c r="V57" s="7">
        <v>7</v>
      </c>
      <c r="W57" s="72">
        <v>0.03</v>
      </c>
      <c r="X57" s="72">
        <v>0.21</v>
      </c>
      <c r="Y57" s="72">
        <v>0.36</v>
      </c>
      <c r="Z57" s="72">
        <v>0.6</v>
      </c>
      <c r="AA57" s="72">
        <v>1.67</v>
      </c>
      <c r="AB57" s="72">
        <v>3.27</v>
      </c>
      <c r="AC57" s="72">
        <v>7.29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3.1</v>
      </c>
      <c r="S58" s="72">
        <v>6.11</v>
      </c>
      <c r="T58" s="1"/>
      <c r="U58" s="1"/>
      <c r="V58" s="7">
        <v>8</v>
      </c>
      <c r="W58" s="72">
        <v>0.05</v>
      </c>
      <c r="X58" s="72">
        <v>0.24</v>
      </c>
      <c r="Y58" s="72">
        <v>0.37</v>
      </c>
      <c r="Z58" s="72">
        <v>0.59</v>
      </c>
      <c r="AA58" s="72">
        <v>1.66</v>
      </c>
      <c r="AB58" s="72">
        <v>3.1</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0.08</v>
      </c>
      <c r="X59" s="72">
        <v>0.3</v>
      </c>
      <c r="Y59" s="72">
        <v>0.42</v>
      </c>
      <c r="Z59" s="72">
        <v>0.57999999999999996</v>
      </c>
      <c r="AA59" s="72">
        <v>1.65</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0.11</v>
      </c>
      <c r="X60" s="72">
        <v>0.34</v>
      </c>
      <c r="Y60" s="72">
        <v>0.42</v>
      </c>
      <c r="Z60" s="72">
        <v>0.56999999999999995</v>
      </c>
      <c r="AA60" s="72">
        <v>1.64</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2.57</v>
      </c>
      <c r="S61" s="72">
        <v>3.87</v>
      </c>
      <c r="T61" s="1"/>
      <c r="U61" s="1"/>
      <c r="V61" s="7">
        <v>11</v>
      </c>
      <c r="W61" s="72">
        <v>0.1</v>
      </c>
      <c r="X61" s="72">
        <v>0.33</v>
      </c>
      <c r="Y61" s="72">
        <v>0.41</v>
      </c>
      <c r="Z61" s="72">
        <v>0.56999999999999995</v>
      </c>
      <c r="AA61" s="72">
        <v>1.63</v>
      </c>
      <c r="AB61" s="72">
        <v>2.57</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2.41</v>
      </c>
      <c r="S62" s="72">
        <v>3.38</v>
      </c>
      <c r="T62" s="1"/>
      <c r="U62" s="1"/>
      <c r="V62" s="7">
        <v>12</v>
      </c>
      <c r="W62" s="72">
        <v>0.09</v>
      </c>
      <c r="X62" s="72">
        <v>0.32</v>
      </c>
      <c r="Y62" s="72">
        <v>0.41</v>
      </c>
      <c r="Z62" s="72">
        <v>0.56999999999999995</v>
      </c>
      <c r="AA62" s="72">
        <v>1.62</v>
      </c>
      <c r="AB62" s="72">
        <v>2.56</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2.97</v>
      </c>
      <c r="T63" s="1"/>
      <c r="U63" s="1"/>
      <c r="V63" s="7">
        <v>13</v>
      </c>
      <c r="W63" s="72">
        <v>0.08</v>
      </c>
      <c r="X63" s="72">
        <v>0.31</v>
      </c>
      <c r="Y63" s="72">
        <v>0.42</v>
      </c>
      <c r="Z63" s="72">
        <v>0.56999999999999995</v>
      </c>
      <c r="AA63" s="72">
        <v>1.62</v>
      </c>
      <c r="AB63" s="72">
        <v>2.56</v>
      </c>
      <c r="AC63" s="72">
        <v>2.97</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1.0900000000000001</v>
      </c>
      <c r="R64" s="72">
        <v>2.11</v>
      </c>
      <c r="S64" s="72">
        <v>2.63</v>
      </c>
      <c r="T64" s="1"/>
      <c r="U64" s="1"/>
      <c r="V64" s="7">
        <v>14</v>
      </c>
      <c r="W64" s="72">
        <v>0.08</v>
      </c>
      <c r="X64" s="72">
        <v>0.31</v>
      </c>
      <c r="Y64" s="72">
        <v>0.42</v>
      </c>
      <c r="Z64" s="72">
        <v>0.56999999999999995</v>
      </c>
      <c r="AA64" s="72">
        <v>1.61</v>
      </c>
      <c r="AB64" s="72">
        <v>2.5499999999999998</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1.07</v>
      </c>
      <c r="R65" s="72">
        <v>1.97</v>
      </c>
      <c r="S65" s="72">
        <v>2.34</v>
      </c>
      <c r="T65" s="1"/>
      <c r="U65" s="1"/>
      <c r="V65" s="7">
        <v>15</v>
      </c>
      <c r="W65" s="72">
        <v>0.08</v>
      </c>
      <c r="X65" s="72">
        <v>0.31</v>
      </c>
      <c r="Y65" s="72">
        <v>0.43</v>
      </c>
      <c r="Z65" s="72">
        <v>0.56999999999999995</v>
      </c>
      <c r="AA65" s="72">
        <v>1.6</v>
      </c>
      <c r="AB65" s="72">
        <v>2.54</v>
      </c>
      <c r="AC65" s="72">
        <v>2.54</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1.05</v>
      </c>
      <c r="R66" s="72">
        <v>1.85</v>
      </c>
      <c r="S66" s="72">
        <v>2.08</v>
      </c>
      <c r="T66" s="1"/>
      <c r="U66" s="1"/>
      <c r="V66" s="7">
        <v>16</v>
      </c>
      <c r="W66" s="72">
        <v>0.08</v>
      </c>
      <c r="X66" s="72">
        <v>0.31</v>
      </c>
      <c r="Y66" s="72">
        <v>0.43</v>
      </c>
      <c r="Z66" s="72">
        <v>0.56999999999999995</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1.87</v>
      </c>
      <c r="T67" s="1"/>
      <c r="U67" s="1"/>
      <c r="V67" s="7">
        <v>17</v>
      </c>
      <c r="W67" s="72">
        <v>0.08</v>
      </c>
      <c r="X67" s="72">
        <v>0.31</v>
      </c>
      <c r="Y67" s="72">
        <v>0.44</v>
      </c>
      <c r="Z67" s="72">
        <v>0.56999999999999995</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1.61</v>
      </c>
      <c r="S68" s="72">
        <v>1.68</v>
      </c>
      <c r="T68" s="1"/>
      <c r="U68" s="1"/>
      <c r="V68" s="7">
        <v>18</v>
      </c>
      <c r="W68" s="72">
        <v>0.08</v>
      </c>
      <c r="X68" s="72">
        <v>0.31</v>
      </c>
      <c r="Y68" s="72">
        <v>0.46</v>
      </c>
      <c r="Z68" s="72">
        <v>0.56999999999999995</v>
      </c>
      <c r="AA68" s="72">
        <v>1.57</v>
      </c>
      <c r="AB68" s="72">
        <v>2.52</v>
      </c>
      <c r="AC68" s="72">
        <v>2.52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1.51</v>
      </c>
      <c r="S69" s="72">
        <v>1.51</v>
      </c>
      <c r="T69" s="1"/>
      <c r="U69" s="1"/>
      <c r="V69" s="7">
        <v>19</v>
      </c>
      <c r="W69" s="72">
        <v>0.08</v>
      </c>
      <c r="X69" s="72">
        <v>0.31</v>
      </c>
      <c r="Y69" s="72">
        <v>0.48</v>
      </c>
      <c r="Z69" s="72">
        <v>0.56999999999999995</v>
      </c>
      <c r="AA69" s="72">
        <v>1.57</v>
      </c>
      <c r="AB69" s="72">
        <v>2.5099999999999998</v>
      </c>
      <c r="AC69" s="72">
        <v>2.5099999999999998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1.41</v>
      </c>
      <c r="S70" s="72">
        <v>1.37</v>
      </c>
      <c r="T70" s="1"/>
      <c r="U70" s="1"/>
      <c r="V70" s="7">
        <v>20</v>
      </c>
      <c r="W70" s="72">
        <v>0.08</v>
      </c>
      <c r="X70" s="72">
        <v>0.31</v>
      </c>
      <c r="Y70" s="72">
        <v>0.5</v>
      </c>
      <c r="Z70" s="72">
        <v>0.56999999999999995</v>
      </c>
      <c r="AA70" s="72">
        <v>1.58</v>
      </c>
      <c r="AB70" s="72">
        <v>2.52</v>
      </c>
      <c r="AC70" s="72">
        <v>2.52</v>
      </c>
      <c r="AD70" s="1"/>
      <c r="AE70" s="1"/>
      <c r="AF70" s="7">
        <v>20</v>
      </c>
      <c r="AG70" s="72">
        <v>0.04</v>
      </c>
      <c r="AH70" s="72">
        <v>0.09</v>
      </c>
      <c r="AI70" s="72">
        <v>0.33</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1.32</v>
      </c>
      <c r="S71" s="72">
        <v>1.24</v>
      </c>
      <c r="T71" s="1"/>
      <c r="U71" s="1"/>
      <c r="V71" s="7">
        <v>21</v>
      </c>
      <c r="W71" s="72">
        <v>0.08</v>
      </c>
      <c r="X71" s="72">
        <v>0.31</v>
      </c>
      <c r="Y71" s="72">
        <v>0.53</v>
      </c>
      <c r="Z71" s="72">
        <v>0.57999999999999996</v>
      </c>
      <c r="AA71" s="72">
        <v>1.58</v>
      </c>
      <c r="AB71" s="72">
        <v>2.52</v>
      </c>
      <c r="AC71" s="72">
        <v>2.52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1.03</v>
      </c>
      <c r="T73" s="1"/>
      <c r="U73" s="1"/>
      <c r="V73" s="7">
        <v>23</v>
      </c>
      <c r="W73" s="72">
        <v>0.08</v>
      </c>
      <c r="X73" s="72">
        <v>0.31</v>
      </c>
      <c r="Y73" s="72">
        <v>0.57999999999999996</v>
      </c>
      <c r="Z73" s="72">
        <v>0.63</v>
      </c>
      <c r="AA73" s="72">
        <v>1.57</v>
      </c>
      <c r="AB73" s="72">
        <v>2.5099999999999998</v>
      </c>
      <c r="AC73" s="72">
        <v>2.5099999999999998</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0.19</v>
      </c>
      <c r="P74" s="72">
        <v>0.38</v>
      </c>
      <c r="Q74" s="72">
        <v>0.83</v>
      </c>
      <c r="R74" s="72">
        <v>1.0900000000000001</v>
      </c>
      <c r="S74" s="72">
        <v>0.94</v>
      </c>
      <c r="T74" s="1"/>
      <c r="U74" s="1"/>
      <c r="V74" s="7">
        <v>24</v>
      </c>
      <c r="W74" s="72">
        <v>0.09</v>
      </c>
      <c r="X74" s="72">
        <v>0.31</v>
      </c>
      <c r="Y74" s="72">
        <v>0.59</v>
      </c>
      <c r="Z74" s="72">
        <v>0.64</v>
      </c>
      <c r="AA74" s="72">
        <v>1.56</v>
      </c>
      <c r="AB74" s="72">
        <v>2.5</v>
      </c>
      <c r="AC74" s="72">
        <v>2.5</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0.31</v>
      </c>
      <c r="Y75" s="72">
        <v>0.62</v>
      </c>
      <c r="Z75" s="72">
        <v>0.66</v>
      </c>
      <c r="AA75" s="72">
        <v>1.56</v>
      </c>
      <c r="AB75" s="72">
        <v>2.5</v>
      </c>
      <c r="AC75" s="72">
        <v>2.5</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1.55</v>
      </c>
      <c r="AB76" s="72">
        <v>2.4900000000000002</v>
      </c>
      <c r="AC76" s="72">
        <v>2.4900000000000002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0.31</v>
      </c>
      <c r="Y77" s="72">
        <v>0.67</v>
      </c>
      <c r="Z77" s="72">
        <v>0.7</v>
      </c>
      <c r="AA77" s="72">
        <v>1.55</v>
      </c>
      <c r="AB77" s="72">
        <v>2.4900000000000002</v>
      </c>
      <c r="AC77" s="72">
        <v>2.4900000000000002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0.31</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0.31</v>
      </c>
      <c r="Y79" s="72">
        <v>0.72</v>
      </c>
      <c r="Z79" s="72">
        <v>0.73</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0.31</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12.15</v>
      </c>
      <c r="T11" s="1"/>
      <c r="U11" s="129" t="s">
        <v>101</v>
      </c>
      <c r="V11" s="5">
        <v>1</v>
      </c>
      <c r="W11" s="71">
        <v>0.46</v>
      </c>
      <c r="X11" s="71">
        <v>0.59</v>
      </c>
      <c r="Y11" s="71">
        <v>0.82</v>
      </c>
      <c r="Z11" s="71">
        <v>1.53</v>
      </c>
      <c r="AA11" s="71">
        <v>2.66</v>
      </c>
      <c r="AB11" s="71">
        <v>5.7</v>
      </c>
      <c r="AC11" s="71">
        <v>12.15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0.82</v>
      </c>
      <c r="Z12" s="72">
        <v>1.53</v>
      </c>
      <c r="AA12" s="72">
        <v>2.66</v>
      </c>
      <c r="AB12" s="72">
        <v>5.7</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0.46</v>
      </c>
      <c r="X13" s="72">
        <v>0.61</v>
      </c>
      <c r="Y13" s="72">
        <v>0.83</v>
      </c>
      <c r="Z13" s="72">
        <v>1.47</v>
      </c>
      <c r="AA13" s="72">
        <v>2.62</v>
      </c>
      <c r="AB13" s="72">
        <v>5.66</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0.47</v>
      </c>
      <c r="X14" s="72">
        <v>0.62</v>
      </c>
      <c r="Y14" s="72">
        <v>0.85</v>
      </c>
      <c r="Z14" s="72">
        <v>1.48</v>
      </c>
      <c r="AA14" s="72">
        <v>2.6</v>
      </c>
      <c r="AB14" s="72">
        <v>5.65</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0.47</v>
      </c>
      <c r="X15" s="72">
        <v>0.64</v>
      </c>
      <c r="Y15" s="72">
        <v>0.89</v>
      </c>
      <c r="Z15" s="72">
        <v>1.51</v>
      </c>
      <c r="AA15" s="72">
        <v>2.59</v>
      </c>
      <c r="AB15" s="72">
        <v>5.64</v>
      </c>
      <c r="AC15" s="72">
        <v>5.64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4.76</v>
      </c>
      <c r="T16" s="1"/>
      <c r="U16" s="1"/>
      <c r="V16" s="7">
        <v>6</v>
      </c>
      <c r="W16" s="72">
        <v>0.47</v>
      </c>
      <c r="X16" s="72">
        <v>0.65</v>
      </c>
      <c r="Y16" s="72">
        <v>0.92</v>
      </c>
      <c r="Z16" s="72">
        <v>1.54</v>
      </c>
      <c r="AA16" s="72">
        <v>2.58</v>
      </c>
      <c r="AB16" s="72">
        <v>5.63</v>
      </c>
      <c r="AC16" s="72">
        <v>5.63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4.1100000000000003</v>
      </c>
      <c r="T17" s="1"/>
      <c r="U17" s="1"/>
      <c r="V17" s="7">
        <v>7</v>
      </c>
      <c r="W17" s="72">
        <v>0.48</v>
      </c>
      <c r="X17" s="72">
        <v>0.66</v>
      </c>
      <c r="Y17" s="72">
        <v>0.93</v>
      </c>
      <c r="Z17" s="72">
        <v>1.56</v>
      </c>
      <c r="AA17" s="72">
        <v>2.57</v>
      </c>
      <c r="AB17" s="72">
        <v>5.62</v>
      </c>
      <c r="AC17" s="72">
        <v>5.62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0.47</v>
      </c>
      <c r="X18" s="72">
        <v>0.66</v>
      </c>
      <c r="Y18" s="72">
        <v>0.91</v>
      </c>
      <c r="Z18" s="72">
        <v>1.54</v>
      </c>
      <c r="AA18" s="72">
        <v>2.56</v>
      </c>
      <c r="AB18" s="72">
        <v>5.61</v>
      </c>
      <c r="AC18" s="72">
        <v>5.61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3.16</v>
      </c>
      <c r="T19" s="1"/>
      <c r="U19" s="1"/>
      <c r="V19" s="7">
        <v>9</v>
      </c>
      <c r="W19" s="72">
        <v>0.46</v>
      </c>
      <c r="X19" s="72">
        <v>0.66</v>
      </c>
      <c r="Y19" s="72">
        <v>0.91</v>
      </c>
      <c r="Z19" s="72">
        <v>1.53</v>
      </c>
      <c r="AA19" s="72">
        <v>2.5499999999999998</v>
      </c>
      <c r="AB19" s="72">
        <v>5.6</v>
      </c>
      <c r="AC19" s="72">
        <v>5.6</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0.46</v>
      </c>
      <c r="X20" s="72">
        <v>0.66</v>
      </c>
      <c r="Y20" s="72">
        <v>0.9</v>
      </c>
      <c r="Z20" s="72">
        <v>1.52</v>
      </c>
      <c r="AA20" s="72">
        <v>2.5499999999999998</v>
      </c>
      <c r="AB20" s="72">
        <v>5.59</v>
      </c>
      <c r="AC20" s="72">
        <v>5.59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0.46</v>
      </c>
      <c r="X21" s="72">
        <v>0.67</v>
      </c>
      <c r="Y21" s="72">
        <v>0.9</v>
      </c>
      <c r="Z21" s="72">
        <v>1.51</v>
      </c>
      <c r="AA21" s="72">
        <v>2.54</v>
      </c>
      <c r="AB21" s="72">
        <v>5.58</v>
      </c>
      <c r="AC21" s="72">
        <v>5.58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0.45</v>
      </c>
      <c r="X22" s="72">
        <v>0.67</v>
      </c>
      <c r="Y22" s="72">
        <v>0.89</v>
      </c>
      <c r="Z22" s="72">
        <v>1.5</v>
      </c>
      <c r="AA22" s="72">
        <v>2.5299999999999998</v>
      </c>
      <c r="AB22" s="72">
        <v>5.58</v>
      </c>
      <c r="AC22" s="72">
        <v>5.58</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0.45</v>
      </c>
      <c r="X23" s="72">
        <v>0.67</v>
      </c>
      <c r="Y23" s="72">
        <v>0.88</v>
      </c>
      <c r="Z23" s="72">
        <v>1.5</v>
      </c>
      <c r="AA23" s="72">
        <v>2.52</v>
      </c>
      <c r="AB23" s="72">
        <v>5.57</v>
      </c>
      <c r="AC23" s="72">
        <v>5.57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0.45</v>
      </c>
      <c r="X24" s="72">
        <v>0.66</v>
      </c>
      <c r="Y24" s="72">
        <v>0.88</v>
      </c>
      <c r="Z24" s="72">
        <v>1.49</v>
      </c>
      <c r="AA24" s="72">
        <v>2.52</v>
      </c>
      <c r="AB24" s="72">
        <v>5.56</v>
      </c>
      <c r="AC24" s="72">
        <v>5.56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0.44</v>
      </c>
      <c r="X25" s="72">
        <v>0.66</v>
      </c>
      <c r="Y25" s="72">
        <v>0.87</v>
      </c>
      <c r="Z25" s="72">
        <v>1.49</v>
      </c>
      <c r="AA25" s="72">
        <v>2.5099999999999998</v>
      </c>
      <c r="AB25" s="72">
        <v>5.56</v>
      </c>
      <c r="AC25" s="72">
        <v>5.56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0.43</v>
      </c>
      <c r="X26" s="72">
        <v>0.65</v>
      </c>
      <c r="Y26" s="72">
        <v>0.86</v>
      </c>
      <c r="Z26" s="72">
        <v>1.48</v>
      </c>
      <c r="AA26" s="72">
        <v>2.5</v>
      </c>
      <c r="AB26" s="72">
        <v>5.55</v>
      </c>
      <c r="AC26" s="72">
        <v>5.55</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0.43</v>
      </c>
      <c r="X27" s="72">
        <v>0.64</v>
      </c>
      <c r="Y27" s="72">
        <v>0.86</v>
      </c>
      <c r="Z27" s="72">
        <v>1.47</v>
      </c>
      <c r="AA27" s="72">
        <v>2.5</v>
      </c>
      <c r="AB27" s="72">
        <v>5.55</v>
      </c>
      <c r="AC27" s="72">
        <v>5.55</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0.42</v>
      </c>
      <c r="X28" s="72">
        <v>0.64</v>
      </c>
      <c r="Y28" s="72">
        <v>0.85</v>
      </c>
      <c r="Z28" s="72">
        <v>1.47</v>
      </c>
      <c r="AA28" s="72">
        <v>2.4900000000000002</v>
      </c>
      <c r="AB28" s="72">
        <v>5.54</v>
      </c>
      <c r="AC28" s="72">
        <v>5.54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0.42</v>
      </c>
      <c r="X29" s="72">
        <v>0.64</v>
      </c>
      <c r="Y29" s="72">
        <v>0.85</v>
      </c>
      <c r="Z29" s="72">
        <v>1.46</v>
      </c>
      <c r="AA29" s="72">
        <v>2.4900000000000002</v>
      </c>
      <c r="AB29" s="72">
        <v>5.54</v>
      </c>
      <c r="AC29" s="72">
        <v>5.54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1.1000000000000001</v>
      </c>
      <c r="T30" s="1"/>
      <c r="U30" s="1"/>
      <c r="V30" s="7">
        <v>20</v>
      </c>
      <c r="W30" s="72">
        <v>0.42</v>
      </c>
      <c r="X30" s="72">
        <v>0.63</v>
      </c>
      <c r="Y30" s="72">
        <v>0.85</v>
      </c>
      <c r="Z30" s="72">
        <v>1.46</v>
      </c>
      <c r="AA30" s="72">
        <v>2.4900000000000002</v>
      </c>
      <c r="AB30" s="72">
        <v>5.53</v>
      </c>
      <c r="AC30" s="72">
        <v>5.53</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0.41</v>
      </c>
      <c r="X31" s="72">
        <v>0.63</v>
      </c>
      <c r="Y31" s="72">
        <v>0.84</v>
      </c>
      <c r="Z31" s="72">
        <v>1.46</v>
      </c>
      <c r="AA31" s="72">
        <v>2.4900000000000002</v>
      </c>
      <c r="AB31" s="72">
        <v>5.53</v>
      </c>
      <c r="AC31" s="72">
        <v>5.53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0.41</v>
      </c>
      <c r="X32" s="72">
        <v>0.63</v>
      </c>
      <c r="Y32" s="72">
        <v>0.84</v>
      </c>
      <c r="Z32" s="72">
        <v>1.45</v>
      </c>
      <c r="AA32" s="72">
        <v>2.48</v>
      </c>
      <c r="AB32" s="72">
        <v>5.53</v>
      </c>
      <c r="AC32" s="72">
        <v>5.53</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0.4</v>
      </c>
      <c r="X33" s="72">
        <v>0.62</v>
      </c>
      <c r="Y33" s="72">
        <v>0.83</v>
      </c>
      <c r="Z33" s="72">
        <v>1.45</v>
      </c>
      <c r="AA33" s="72">
        <v>2.48</v>
      </c>
      <c r="AB33" s="72">
        <v>5.52</v>
      </c>
      <c r="AC33" s="72">
        <v>5.52</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0.4</v>
      </c>
      <c r="X34" s="72">
        <v>0.62</v>
      </c>
      <c r="Y34" s="72">
        <v>0.83</v>
      </c>
      <c r="Z34" s="72">
        <v>1.44</v>
      </c>
      <c r="AA34" s="72">
        <v>2.4700000000000002</v>
      </c>
      <c r="AB34" s="72">
        <v>5.52</v>
      </c>
      <c r="AC34" s="72">
        <v>5.52</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1.44</v>
      </c>
      <c r="AA35" s="72">
        <v>2.46</v>
      </c>
      <c r="AB35" s="72">
        <v>5.51</v>
      </c>
      <c r="AC35" s="72">
        <v>5.51</v>
      </c>
      <c r="AD35" s="1"/>
      <c r="AE35" s="1"/>
      <c r="AF35" s="7">
        <v>25</v>
      </c>
      <c r="AG35" s="72">
        <v>0.12</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0.38</v>
      </c>
      <c r="X36" s="72">
        <v>0.6</v>
      </c>
      <c r="Y36" s="72">
        <v>0.81</v>
      </c>
      <c r="Z36" s="72">
        <v>1.43</v>
      </c>
      <c r="AA36" s="72">
        <v>2.46</v>
      </c>
      <c r="AB36" s="72">
        <v>5.5</v>
      </c>
      <c r="AC36" s="72">
        <v>5.5</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0.38</v>
      </c>
      <c r="X37" s="72">
        <v>0.59</v>
      </c>
      <c r="Y37" s="72">
        <v>0.81</v>
      </c>
      <c r="Z37" s="72">
        <v>1.42</v>
      </c>
      <c r="AA37" s="72">
        <v>2.4500000000000002</v>
      </c>
      <c r="AB37" s="72">
        <v>5.49</v>
      </c>
      <c r="AC37" s="72">
        <v>5.49</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0.62</v>
      </c>
      <c r="S38" s="72">
        <v>0.62</v>
      </c>
      <c r="T38" s="1"/>
      <c r="U38" s="1"/>
      <c r="V38" s="7">
        <v>28</v>
      </c>
      <c r="W38" s="72">
        <v>0.37</v>
      </c>
      <c r="X38" s="72">
        <v>0.59</v>
      </c>
      <c r="Y38" s="72">
        <v>0.8</v>
      </c>
      <c r="Z38" s="72">
        <v>1.41</v>
      </c>
      <c r="AA38" s="72">
        <v>2.44</v>
      </c>
      <c r="AB38" s="72">
        <v>5.49</v>
      </c>
      <c r="AC38" s="72">
        <v>5.49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0.36</v>
      </c>
      <c r="X39" s="72">
        <v>0.57999999999999996</v>
      </c>
      <c r="Y39" s="72">
        <v>0.79</v>
      </c>
      <c r="Z39" s="72">
        <v>1.41</v>
      </c>
      <c r="AA39" s="72">
        <v>2.4300000000000002</v>
      </c>
      <c r="AB39" s="72">
        <v>5.48</v>
      </c>
      <c r="AC39" s="72">
        <v>5.48</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0.35</v>
      </c>
      <c r="X40" s="73">
        <v>0.56999999999999995</v>
      </c>
      <c r="Y40" s="73">
        <v>0.79</v>
      </c>
      <c r="Z40" s="73">
        <v>1.4</v>
      </c>
      <c r="AA40" s="73">
        <v>2.4300000000000002</v>
      </c>
      <c r="AB40" s="73">
        <v>5.47</v>
      </c>
      <c r="AC40" s="73">
        <v>5.47</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3.03</v>
      </c>
      <c r="S51" s="71">
        <v>32.03</v>
      </c>
      <c r="T51" s="1"/>
      <c r="U51" s="128" t="s">
        <v>101</v>
      </c>
      <c r="V51" s="5">
        <v>1</v>
      </c>
      <c r="W51" s="71">
        <v>0.41</v>
      </c>
      <c r="X51" s="71">
        <v>0.54</v>
      </c>
      <c r="Y51" s="71">
        <v>0.6</v>
      </c>
      <c r="Z51" s="71">
        <v>0.81</v>
      </c>
      <c r="AA51" s="71">
        <v>2</v>
      </c>
      <c r="AB51" s="71">
        <v>3.03</v>
      </c>
      <c r="AC51" s="71">
        <v>32.03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23.81</v>
      </c>
      <c r="T52" s="1"/>
      <c r="U52" s="1"/>
      <c r="V52" s="7">
        <v>2</v>
      </c>
      <c r="W52" s="72">
        <v>0.41</v>
      </c>
      <c r="X52" s="72">
        <v>0.54</v>
      </c>
      <c r="Y52" s="72">
        <v>0.6</v>
      </c>
      <c r="Z52" s="72">
        <v>0.82</v>
      </c>
      <c r="AA52" s="72">
        <v>2</v>
      </c>
      <c r="AB52" s="72">
        <v>3.48</v>
      </c>
      <c r="AC52" s="72">
        <v>23.81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17.940000000000001</v>
      </c>
      <c r="T53" s="1"/>
      <c r="U53" s="1"/>
      <c r="V53" s="7">
        <v>3</v>
      </c>
      <c r="W53" s="72">
        <v>0.4</v>
      </c>
      <c r="X53" s="72">
        <v>0.54</v>
      </c>
      <c r="Y53" s="72">
        <v>0.62</v>
      </c>
      <c r="Z53" s="72">
        <v>0.86</v>
      </c>
      <c r="AA53" s="72">
        <v>1.94</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0.4</v>
      </c>
      <c r="X54" s="72">
        <v>0.54</v>
      </c>
      <c r="Y54" s="72">
        <v>0.64</v>
      </c>
      <c r="Z54" s="72">
        <v>0.89</v>
      </c>
      <c r="AA54" s="72">
        <v>1.91</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0.4</v>
      </c>
      <c r="X55" s="72">
        <v>0.55000000000000004</v>
      </c>
      <c r="Y55" s="72">
        <v>0.66</v>
      </c>
      <c r="Z55" s="72">
        <v>0.9</v>
      </c>
      <c r="AA55" s="72">
        <v>1.9</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8.86</v>
      </c>
      <c r="T56" s="1"/>
      <c r="U56" s="1"/>
      <c r="V56" s="7">
        <v>6</v>
      </c>
      <c r="W56" s="72">
        <v>0.4</v>
      </c>
      <c r="X56" s="72">
        <v>0.56000000000000005</v>
      </c>
      <c r="Y56" s="72">
        <v>0.68</v>
      </c>
      <c r="Z56" s="72">
        <v>0.92</v>
      </c>
      <c r="AA56" s="72">
        <v>1.89</v>
      </c>
      <c r="AB56" s="72">
        <v>3.45</v>
      </c>
      <c r="AC56" s="72">
        <v>8.86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7.32</v>
      </c>
      <c r="T57" s="1"/>
      <c r="U57" s="1"/>
      <c r="V57" s="7">
        <v>7</v>
      </c>
      <c r="W57" s="72">
        <v>0.41</v>
      </c>
      <c r="X57" s="72">
        <v>0.57999999999999996</v>
      </c>
      <c r="Y57" s="72">
        <v>0.69</v>
      </c>
      <c r="Z57" s="72">
        <v>0.93</v>
      </c>
      <c r="AA57" s="72">
        <v>1.88</v>
      </c>
      <c r="AB57" s="72">
        <v>3.29</v>
      </c>
      <c r="AC57" s="72">
        <v>7.32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6.14</v>
      </c>
      <c r="T58" s="1"/>
      <c r="U58" s="1"/>
      <c r="V58" s="7">
        <v>8</v>
      </c>
      <c r="W58" s="72">
        <v>0.4</v>
      </c>
      <c r="X58" s="72">
        <v>0.57999999999999996</v>
      </c>
      <c r="Y58" s="72">
        <v>0.69</v>
      </c>
      <c r="Z58" s="72">
        <v>0.95</v>
      </c>
      <c r="AA58" s="72">
        <v>1.87</v>
      </c>
      <c r="AB58" s="72">
        <v>3.12</v>
      </c>
      <c r="AC58" s="72">
        <v>6.14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5.22</v>
      </c>
      <c r="T59" s="1"/>
      <c r="U59" s="1"/>
      <c r="V59" s="7">
        <v>9</v>
      </c>
      <c r="W59" s="72">
        <v>0.39</v>
      </c>
      <c r="X59" s="72">
        <v>0.57999999999999996</v>
      </c>
      <c r="Y59" s="72">
        <v>0.7</v>
      </c>
      <c r="Z59" s="72">
        <v>0.97</v>
      </c>
      <c r="AA59" s="72">
        <v>1.86</v>
      </c>
      <c r="AB59" s="72">
        <v>2.94</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2.77</v>
      </c>
      <c r="S60" s="72">
        <v>4.49</v>
      </c>
      <c r="T60" s="1"/>
      <c r="U60" s="1"/>
      <c r="V60" s="7">
        <v>10</v>
      </c>
      <c r="W60" s="72">
        <v>0.39</v>
      </c>
      <c r="X60" s="72">
        <v>0.57999999999999996</v>
      </c>
      <c r="Y60" s="72">
        <v>0.7</v>
      </c>
      <c r="Z60" s="72">
        <v>0.98</v>
      </c>
      <c r="AA60" s="72">
        <v>1.86</v>
      </c>
      <c r="AB60" s="72">
        <v>2.8</v>
      </c>
      <c r="AC60" s="72">
        <v>4.49</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v>
      </c>
      <c r="T61" s="1"/>
      <c r="U61" s="1"/>
      <c r="V61" s="7">
        <v>11</v>
      </c>
      <c r="W61" s="72">
        <v>0.38</v>
      </c>
      <c r="X61" s="72">
        <v>0.56999999999999995</v>
      </c>
      <c r="Y61" s="72">
        <v>0.7</v>
      </c>
      <c r="Z61" s="72">
        <v>0.98</v>
      </c>
      <c r="AA61" s="72">
        <v>1.85</v>
      </c>
      <c r="AB61" s="72">
        <v>2.79</v>
      </c>
      <c r="AC61" s="72">
        <v>3.9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2.4300000000000002</v>
      </c>
      <c r="S62" s="72">
        <v>3.4</v>
      </c>
      <c r="T62" s="1"/>
      <c r="U62" s="1"/>
      <c r="V62" s="7">
        <v>12</v>
      </c>
      <c r="W62" s="72">
        <v>0.38</v>
      </c>
      <c r="X62" s="72">
        <v>0.56999999999999995</v>
      </c>
      <c r="Y62" s="72">
        <v>0.69</v>
      </c>
      <c r="Z62" s="72">
        <v>0.98</v>
      </c>
      <c r="AA62" s="72">
        <v>1.84</v>
      </c>
      <c r="AB62" s="72">
        <v>2.78</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0.37</v>
      </c>
      <c r="X63" s="72">
        <v>0.56000000000000005</v>
      </c>
      <c r="Y63" s="72">
        <v>0.69</v>
      </c>
      <c r="Z63" s="72">
        <v>0.97</v>
      </c>
      <c r="AA63" s="72">
        <v>1.83</v>
      </c>
      <c r="AB63" s="72">
        <v>2.78</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0.36</v>
      </c>
      <c r="X64" s="72">
        <v>0.56000000000000005</v>
      </c>
      <c r="Y64" s="72">
        <v>0.68</v>
      </c>
      <c r="Z64" s="72">
        <v>0.96</v>
      </c>
      <c r="AA64" s="72">
        <v>1.83</v>
      </c>
      <c r="AB64" s="72">
        <v>2.77</v>
      </c>
      <c r="AC64" s="72">
        <v>2.77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2</v>
      </c>
      <c r="S65" s="72">
        <v>2.36</v>
      </c>
      <c r="T65" s="1"/>
      <c r="U65" s="1"/>
      <c r="V65" s="7">
        <v>15</v>
      </c>
      <c r="W65" s="72">
        <v>0.36</v>
      </c>
      <c r="X65" s="72">
        <v>0.55000000000000004</v>
      </c>
      <c r="Y65" s="72">
        <v>0.68</v>
      </c>
      <c r="Z65" s="72">
        <v>0.96</v>
      </c>
      <c r="AA65" s="72">
        <v>1.82</v>
      </c>
      <c r="AB65" s="72">
        <v>2.76</v>
      </c>
      <c r="AC65" s="72">
        <v>2.76</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v>
      </c>
      <c r="T66" s="1"/>
      <c r="U66" s="1"/>
      <c r="V66" s="7">
        <v>16</v>
      </c>
      <c r="W66" s="72">
        <v>0.35</v>
      </c>
      <c r="X66" s="72">
        <v>0.54</v>
      </c>
      <c r="Y66" s="72">
        <v>0.67</v>
      </c>
      <c r="Z66" s="72">
        <v>0.95</v>
      </c>
      <c r="AA66" s="72">
        <v>1.81</v>
      </c>
      <c r="AB66" s="72">
        <v>2.75</v>
      </c>
      <c r="AC66" s="72">
        <v>2.75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1.88</v>
      </c>
      <c r="T67" s="1"/>
      <c r="U67" s="1"/>
      <c r="V67" s="7">
        <v>17</v>
      </c>
      <c r="W67" s="72">
        <v>0.35</v>
      </c>
      <c r="X67" s="72">
        <v>0.54</v>
      </c>
      <c r="Y67" s="72">
        <v>0.66</v>
      </c>
      <c r="Z67" s="72">
        <v>0.95</v>
      </c>
      <c r="AA67" s="72">
        <v>1.81</v>
      </c>
      <c r="AB67" s="72">
        <v>2.75</v>
      </c>
      <c r="AC67" s="72">
        <v>2.75</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1.02</v>
      </c>
      <c r="R68" s="72">
        <v>1.63</v>
      </c>
      <c r="S68" s="72">
        <v>1.69</v>
      </c>
      <c r="T68" s="1"/>
      <c r="U68" s="1"/>
      <c r="V68" s="7">
        <v>18</v>
      </c>
      <c r="W68" s="72">
        <v>0.34</v>
      </c>
      <c r="X68" s="72">
        <v>0.53</v>
      </c>
      <c r="Y68" s="72">
        <v>0.66</v>
      </c>
      <c r="Z68" s="72">
        <v>0.94</v>
      </c>
      <c r="AA68" s="72">
        <v>1.8</v>
      </c>
      <c r="AB68" s="72">
        <v>2.74</v>
      </c>
      <c r="AC68" s="72">
        <v>2.74</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0.34</v>
      </c>
      <c r="X69" s="72">
        <v>0.53</v>
      </c>
      <c r="Y69" s="72">
        <v>0.65</v>
      </c>
      <c r="Z69" s="72">
        <v>0.94</v>
      </c>
      <c r="AA69" s="72">
        <v>1.8</v>
      </c>
      <c r="AB69" s="72">
        <v>2.74</v>
      </c>
      <c r="AC69" s="72">
        <v>2.74</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0.33</v>
      </c>
      <c r="X70" s="72">
        <v>0.53</v>
      </c>
      <c r="Y70" s="72">
        <v>0.65</v>
      </c>
      <c r="Z70" s="72">
        <v>0.93</v>
      </c>
      <c r="AA70" s="72">
        <v>1.8</v>
      </c>
      <c r="AB70" s="72">
        <v>2.74</v>
      </c>
      <c r="AC70" s="72">
        <v>2.74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1.25</v>
      </c>
      <c r="T71" s="1"/>
      <c r="U71" s="1"/>
      <c r="V71" s="7">
        <v>21</v>
      </c>
      <c r="W71" s="72">
        <v>0.33</v>
      </c>
      <c r="X71" s="72">
        <v>0.52</v>
      </c>
      <c r="Y71" s="72">
        <v>0.65</v>
      </c>
      <c r="Z71" s="72">
        <v>0.93</v>
      </c>
      <c r="AA71" s="72">
        <v>1.8</v>
      </c>
      <c r="AB71" s="72">
        <v>2.74</v>
      </c>
      <c r="AC71" s="72">
        <v>2.74</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0.33</v>
      </c>
      <c r="X72" s="72">
        <v>0.52</v>
      </c>
      <c r="Y72" s="72">
        <v>0.64</v>
      </c>
      <c r="Z72" s="72">
        <v>0.93</v>
      </c>
      <c r="AA72" s="72">
        <v>1.79</v>
      </c>
      <c r="AB72" s="72">
        <v>2.73</v>
      </c>
      <c r="AC72" s="72">
        <v>2.73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0.32</v>
      </c>
      <c r="X73" s="72">
        <v>0.51</v>
      </c>
      <c r="Y73" s="72">
        <v>0.64</v>
      </c>
      <c r="Z73" s="72">
        <v>0.92</v>
      </c>
      <c r="AA73" s="72">
        <v>1.79</v>
      </c>
      <c r="AB73" s="72">
        <v>2.73</v>
      </c>
      <c r="AC73" s="72">
        <v>2.73</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0.32</v>
      </c>
      <c r="X74" s="72">
        <v>0.51</v>
      </c>
      <c r="Y74" s="72">
        <v>0.63</v>
      </c>
      <c r="Z74" s="72">
        <v>0.92</v>
      </c>
      <c r="AA74" s="72">
        <v>1.78</v>
      </c>
      <c r="AB74" s="72">
        <v>2.72</v>
      </c>
      <c r="AC74" s="72">
        <v>2.72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0.31</v>
      </c>
      <c r="X75" s="72">
        <v>0.5</v>
      </c>
      <c r="Y75" s="72">
        <v>0.63</v>
      </c>
      <c r="Z75" s="72">
        <v>0.91</v>
      </c>
      <c r="AA75" s="72">
        <v>1.77</v>
      </c>
      <c r="AB75" s="72">
        <v>2.71</v>
      </c>
      <c r="AC75" s="72">
        <v>2.71</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0.3</v>
      </c>
      <c r="X76" s="72">
        <v>0.49</v>
      </c>
      <c r="Y76" s="72">
        <v>0.66</v>
      </c>
      <c r="Z76" s="72">
        <v>0.9</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0.28999999999999998</v>
      </c>
      <c r="X77" s="72">
        <v>0.49</v>
      </c>
      <c r="Y77" s="72">
        <v>0.67</v>
      </c>
      <c r="Z77" s="72">
        <v>0.89</v>
      </c>
      <c r="AA77" s="72">
        <v>1.76</v>
      </c>
      <c r="AB77" s="72">
        <v>2.7</v>
      </c>
      <c r="AC77" s="72">
        <v>2.7</v>
      </c>
      <c r="AD77" s="1"/>
      <c r="AE77" s="1"/>
      <c r="AF77" s="7">
        <v>27</v>
      </c>
      <c r="AG77" s="72">
        <v>0.04</v>
      </c>
      <c r="AH77" s="72">
        <v>0.11</v>
      </c>
      <c r="AI77" s="72">
        <v>0.46</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0.28999999999999998</v>
      </c>
      <c r="X78" s="72">
        <v>0.48</v>
      </c>
      <c r="Y78" s="72">
        <v>0.7</v>
      </c>
      <c r="Z78" s="72">
        <v>0.89</v>
      </c>
      <c r="AA78" s="72">
        <v>1.75</v>
      </c>
      <c r="AB78" s="72">
        <v>2.69</v>
      </c>
      <c r="AC78" s="72">
        <v>2.69</v>
      </c>
      <c r="AD78" s="1"/>
      <c r="AE78" s="1"/>
      <c r="AF78" s="7">
        <v>28</v>
      </c>
      <c r="AG78" s="72">
        <v>0.04</v>
      </c>
      <c r="AH78" s="72">
        <v>0.11</v>
      </c>
      <c r="AI78" s="72">
        <v>0.48</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0.72</v>
      </c>
      <c r="Z79" s="72">
        <v>0.88</v>
      </c>
      <c r="AA79" s="72">
        <v>1.74</v>
      </c>
      <c r="AB79" s="72">
        <v>2.68</v>
      </c>
      <c r="AC79" s="72">
        <v>2.68</v>
      </c>
      <c r="AD79" s="1"/>
      <c r="AE79" s="1"/>
      <c r="AF79" s="7">
        <v>29</v>
      </c>
      <c r="AG79" s="72">
        <v>0.04</v>
      </c>
      <c r="AH79" s="72">
        <v>0.11</v>
      </c>
      <c r="AI79" s="72">
        <v>0.5</v>
      </c>
      <c r="AJ79" s="72">
        <v>0.37</v>
      </c>
      <c r="AK79" s="72">
        <v>0.72</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0.27</v>
      </c>
      <c r="X80" s="73">
        <v>0.47</v>
      </c>
      <c r="Y80" s="73">
        <v>0.75</v>
      </c>
      <c r="Z80" s="73">
        <v>0.87</v>
      </c>
      <c r="AA80" s="73">
        <v>1.74</v>
      </c>
      <c r="AB80" s="73">
        <v>2.68</v>
      </c>
      <c r="AC80" s="73">
        <v>2.68</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12.25</v>
      </c>
      <c r="T11" s="1"/>
      <c r="U11" s="129" t="s">
        <v>101</v>
      </c>
      <c r="V11" s="5">
        <v>1</v>
      </c>
      <c r="W11" s="71">
        <v>0.17</v>
      </c>
      <c r="X11" s="71">
        <v>0.3</v>
      </c>
      <c r="Y11" s="71">
        <v>0.54</v>
      </c>
      <c r="Z11" s="71">
        <v>1.25</v>
      </c>
      <c r="AA11" s="71">
        <v>2.37</v>
      </c>
      <c r="AB11" s="71">
        <v>5.42</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9.8699999999999992</v>
      </c>
      <c r="T12" s="1"/>
      <c r="U12" s="1"/>
      <c r="V12" s="7">
        <v>2</v>
      </c>
      <c r="W12" s="72">
        <v>0.18</v>
      </c>
      <c r="X12" s="72">
        <v>0.32</v>
      </c>
      <c r="Y12" s="72">
        <v>0.55000000000000004</v>
      </c>
      <c r="Z12" s="72">
        <v>1.26</v>
      </c>
      <c r="AA12" s="72">
        <v>2.39</v>
      </c>
      <c r="AB12" s="72">
        <v>5.43</v>
      </c>
      <c r="AC12" s="72">
        <v>9.8699999999999992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8.07</v>
      </c>
      <c r="T13" s="1"/>
      <c r="U13" s="1"/>
      <c r="V13" s="7">
        <v>3</v>
      </c>
      <c r="W13" s="72">
        <v>0.2</v>
      </c>
      <c r="X13" s="72">
        <v>0.35</v>
      </c>
      <c r="Y13" s="72">
        <v>0.56999999999999995</v>
      </c>
      <c r="Z13" s="72">
        <v>1.21</v>
      </c>
      <c r="AA13" s="72">
        <v>2.36</v>
      </c>
      <c r="AB13" s="72">
        <v>5.4</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6.69</v>
      </c>
      <c r="T14" s="1"/>
      <c r="U14" s="1"/>
      <c r="V14" s="7">
        <v>4</v>
      </c>
      <c r="W14" s="72">
        <v>0.22</v>
      </c>
      <c r="X14" s="72">
        <v>0.37</v>
      </c>
      <c r="Y14" s="72">
        <v>0.6</v>
      </c>
      <c r="Z14" s="72">
        <v>1.24</v>
      </c>
      <c r="AA14" s="72">
        <v>2.35</v>
      </c>
      <c r="AB14" s="72">
        <v>5.4</v>
      </c>
      <c r="AC14" s="72">
        <v>6.69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0.23</v>
      </c>
      <c r="X15" s="72">
        <v>0.4</v>
      </c>
      <c r="Y15" s="72">
        <v>0.65</v>
      </c>
      <c r="Z15" s="72">
        <v>1.27</v>
      </c>
      <c r="AA15" s="72">
        <v>2.35</v>
      </c>
      <c r="AB15" s="72">
        <v>5.4</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4.8</v>
      </c>
      <c r="T16" s="1"/>
      <c r="U16" s="1"/>
      <c r="V16" s="7">
        <v>6</v>
      </c>
      <c r="W16" s="72">
        <v>0.25</v>
      </c>
      <c r="X16" s="72">
        <v>0.42</v>
      </c>
      <c r="Y16" s="72">
        <v>0.69</v>
      </c>
      <c r="Z16" s="72">
        <v>1.32</v>
      </c>
      <c r="AA16" s="72">
        <v>2.35</v>
      </c>
      <c r="AB16" s="72">
        <v>5.4</v>
      </c>
      <c r="AC16" s="72">
        <v>5.4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0.26</v>
      </c>
      <c r="X17" s="72">
        <v>0.44</v>
      </c>
      <c r="Y17" s="72">
        <v>0.71</v>
      </c>
      <c r="Z17" s="72">
        <v>1.34</v>
      </c>
      <c r="AA17" s="72">
        <v>2.35</v>
      </c>
      <c r="AB17" s="72">
        <v>5.4</v>
      </c>
      <c r="AC17" s="72">
        <v>5.4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0.26</v>
      </c>
      <c r="X18" s="72">
        <v>0.45</v>
      </c>
      <c r="Y18" s="72">
        <v>0.7</v>
      </c>
      <c r="Z18" s="72">
        <v>1.33</v>
      </c>
      <c r="AA18" s="72">
        <v>2.35</v>
      </c>
      <c r="AB18" s="72">
        <v>5.4</v>
      </c>
      <c r="AC18" s="72">
        <v>5.4</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1.77</v>
      </c>
      <c r="S19" s="72">
        <v>3.18</v>
      </c>
      <c r="T19" s="1"/>
      <c r="U19" s="1"/>
      <c r="V19" s="7">
        <v>9</v>
      </c>
      <c r="W19" s="72">
        <v>0.26</v>
      </c>
      <c r="X19" s="72">
        <v>0.46</v>
      </c>
      <c r="Y19" s="72">
        <v>0.7</v>
      </c>
      <c r="Z19" s="72">
        <v>1.32</v>
      </c>
      <c r="AA19" s="72">
        <v>2.35</v>
      </c>
      <c r="AB19" s="72">
        <v>5.4</v>
      </c>
      <c r="AC19" s="72">
        <v>5.4</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0.26</v>
      </c>
      <c r="X20" s="72">
        <v>0.47</v>
      </c>
      <c r="Y20" s="72">
        <v>0.71</v>
      </c>
      <c r="Z20" s="72">
        <v>1.32</v>
      </c>
      <c r="AA20" s="72">
        <v>2.35</v>
      </c>
      <c r="AB20" s="72">
        <v>5.4</v>
      </c>
      <c r="AC20" s="72">
        <v>5.4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0.27</v>
      </c>
      <c r="X21" s="72">
        <v>0.48</v>
      </c>
      <c r="Y21" s="72">
        <v>0.71</v>
      </c>
      <c r="Z21" s="72">
        <v>1.33</v>
      </c>
      <c r="AA21" s="72">
        <v>2.35</v>
      </c>
      <c r="AB21" s="72">
        <v>5.4</v>
      </c>
      <c r="AC21" s="72">
        <v>5.4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2.36</v>
      </c>
      <c r="AB22" s="72">
        <v>5.4</v>
      </c>
      <c r="AC22" s="72">
        <v>5.4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0.28000000000000003</v>
      </c>
      <c r="X23" s="72">
        <v>0.5</v>
      </c>
      <c r="Y23" s="72">
        <v>0.71</v>
      </c>
      <c r="Z23" s="72">
        <v>1.33</v>
      </c>
      <c r="AA23" s="72">
        <v>2.36</v>
      </c>
      <c r="AB23" s="72">
        <v>5.4</v>
      </c>
      <c r="AC23" s="72">
        <v>5.4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0.71</v>
      </c>
      <c r="Z24" s="72">
        <v>1.33</v>
      </c>
      <c r="AA24" s="72">
        <v>2.36</v>
      </c>
      <c r="AB24" s="72">
        <v>5.4</v>
      </c>
      <c r="AC24" s="72">
        <v>5.4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0.28000000000000003</v>
      </c>
      <c r="X25" s="72">
        <v>0.5</v>
      </c>
      <c r="Y25" s="72">
        <v>0.71</v>
      </c>
      <c r="Z25" s="72">
        <v>1.33</v>
      </c>
      <c r="AA25" s="72">
        <v>2.36</v>
      </c>
      <c r="AB25" s="72">
        <v>5.4</v>
      </c>
      <c r="AC25" s="72">
        <v>5.4</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2.35</v>
      </c>
      <c r="AB26" s="72">
        <v>5.4</v>
      </c>
      <c r="AC26" s="72">
        <v>5.4</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0.28000000000000003</v>
      </c>
      <c r="X27" s="72">
        <v>0.5</v>
      </c>
      <c r="Y27" s="72">
        <v>0.71</v>
      </c>
      <c r="Z27" s="72">
        <v>1.33</v>
      </c>
      <c r="AA27" s="72">
        <v>2.35</v>
      </c>
      <c r="AB27" s="72">
        <v>5.4</v>
      </c>
      <c r="AC27" s="72">
        <v>5.4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2.35</v>
      </c>
      <c r="AB28" s="72">
        <v>5.4</v>
      </c>
      <c r="AC28" s="72">
        <v>5.4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0.28000000000000003</v>
      </c>
      <c r="X29" s="72">
        <v>0.5</v>
      </c>
      <c r="Y29" s="72">
        <v>0.71</v>
      </c>
      <c r="Z29" s="72">
        <v>1.33</v>
      </c>
      <c r="AA29" s="72">
        <v>2.35</v>
      </c>
      <c r="AB29" s="72">
        <v>5.4</v>
      </c>
      <c r="AC29" s="72">
        <v>5.4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0.28000000000000003</v>
      </c>
      <c r="X30" s="72">
        <v>0.5</v>
      </c>
      <c r="Y30" s="72">
        <v>0.71</v>
      </c>
      <c r="Z30" s="72">
        <v>1.33</v>
      </c>
      <c r="AA30" s="72">
        <v>2.35</v>
      </c>
      <c r="AB30" s="72">
        <v>5.4</v>
      </c>
      <c r="AC30" s="72">
        <v>5.4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1.33</v>
      </c>
      <c r="AA31" s="72">
        <v>2.35</v>
      </c>
      <c r="AB31" s="72">
        <v>5.4</v>
      </c>
      <c r="AC31" s="72">
        <v>5.4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1.32</v>
      </c>
      <c r="AA32" s="72">
        <v>2.35</v>
      </c>
      <c r="AB32" s="72">
        <v>5.4</v>
      </c>
      <c r="AC32" s="72">
        <v>5.4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0.27</v>
      </c>
      <c r="X33" s="72">
        <v>0.49</v>
      </c>
      <c r="Y33" s="72">
        <v>0.7</v>
      </c>
      <c r="Z33" s="72">
        <v>1.32</v>
      </c>
      <c r="AA33" s="72">
        <v>2.35</v>
      </c>
      <c r="AB33" s="72">
        <v>5.39</v>
      </c>
      <c r="AC33" s="72">
        <v>5.39</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1.32</v>
      </c>
      <c r="AA34" s="72">
        <v>2.34</v>
      </c>
      <c r="AB34" s="72">
        <v>5.39</v>
      </c>
      <c r="AC34" s="72">
        <v>5.39</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0.48</v>
      </c>
      <c r="Y35" s="72">
        <v>0.7</v>
      </c>
      <c r="Z35" s="72">
        <v>1.31</v>
      </c>
      <c r="AA35" s="72">
        <v>2.34</v>
      </c>
      <c r="AB35" s="72">
        <v>5.38</v>
      </c>
      <c r="AC35" s="72">
        <v>5.38</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0.48</v>
      </c>
      <c r="Y36" s="72">
        <v>0.69</v>
      </c>
      <c r="Z36" s="72">
        <v>1.31</v>
      </c>
      <c r="AA36" s="72">
        <v>2.33</v>
      </c>
      <c r="AB36" s="72">
        <v>5.38</v>
      </c>
      <c r="AC36" s="72">
        <v>5.38</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0.47</v>
      </c>
      <c r="Y37" s="72">
        <v>0.69</v>
      </c>
      <c r="Z37" s="72">
        <v>1.3</v>
      </c>
      <c r="AA37" s="72">
        <v>2.33</v>
      </c>
      <c r="AB37" s="72">
        <v>5.37</v>
      </c>
      <c r="AC37" s="72">
        <v>5.37</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1.3</v>
      </c>
      <c r="AA38" s="72">
        <v>2.3199999999999998</v>
      </c>
      <c r="AB38" s="72">
        <v>5.37</v>
      </c>
      <c r="AC38" s="72">
        <v>5.37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1.29</v>
      </c>
      <c r="AA39" s="72">
        <v>2.3199999999999998</v>
      </c>
      <c r="AB39" s="72">
        <v>5.37</v>
      </c>
      <c r="AC39" s="72">
        <v>5.37</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0.24</v>
      </c>
      <c r="X40" s="73">
        <v>0.46</v>
      </c>
      <c r="Y40" s="73">
        <v>0.67</v>
      </c>
      <c r="Z40" s="73">
        <v>1.29</v>
      </c>
      <c r="AA40" s="73">
        <v>2.3199999999999998</v>
      </c>
      <c r="AB40" s="73">
        <v>5.36</v>
      </c>
      <c r="AC40" s="73">
        <v>5.36</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32.299999999999997</v>
      </c>
      <c r="T51" s="1"/>
      <c r="U51" s="128" t="s">
        <v>101</v>
      </c>
      <c r="V51" s="5">
        <v>1</v>
      </c>
      <c r="W51" s="71">
        <v>0.13</v>
      </c>
      <c r="X51" s="71">
        <v>0.25</v>
      </c>
      <c r="Y51" s="71">
        <v>0.31</v>
      </c>
      <c r="Z51" s="71">
        <v>0.53</v>
      </c>
      <c r="AA51" s="71">
        <v>1.71</v>
      </c>
      <c r="AB51" s="71">
        <v>3.05</v>
      </c>
      <c r="AC51" s="71">
        <v>32.299999999999997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24.03</v>
      </c>
      <c r="T52" s="1"/>
      <c r="U52" s="1"/>
      <c r="V52" s="7">
        <v>2</v>
      </c>
      <c r="W52" s="72">
        <v>0.14000000000000001</v>
      </c>
      <c r="X52" s="72">
        <v>0.26</v>
      </c>
      <c r="Y52" s="72">
        <v>0.33</v>
      </c>
      <c r="Z52" s="72">
        <v>0.54</v>
      </c>
      <c r="AA52" s="72">
        <v>1.72</v>
      </c>
      <c r="AB52" s="72">
        <v>3.5</v>
      </c>
      <c r="AC52" s="72">
        <v>24.03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18.11</v>
      </c>
      <c r="T53" s="1"/>
      <c r="U53" s="1"/>
      <c r="V53" s="7">
        <v>3</v>
      </c>
      <c r="W53" s="72">
        <v>0.14000000000000001</v>
      </c>
      <c r="X53" s="72">
        <v>0.28000000000000003</v>
      </c>
      <c r="Y53" s="72">
        <v>0.36</v>
      </c>
      <c r="Z53" s="72">
        <v>0.6</v>
      </c>
      <c r="AA53" s="72">
        <v>1.68</v>
      </c>
      <c r="AB53" s="72">
        <v>3.68</v>
      </c>
      <c r="AC53" s="72">
        <v>18.11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13.96</v>
      </c>
      <c r="T54" s="1"/>
      <c r="U54" s="1"/>
      <c r="V54" s="7">
        <v>4</v>
      </c>
      <c r="W54" s="72">
        <v>0.15</v>
      </c>
      <c r="X54" s="72">
        <v>0.28999999999999998</v>
      </c>
      <c r="Y54" s="72">
        <v>0.39</v>
      </c>
      <c r="Z54" s="72">
        <v>0.64</v>
      </c>
      <c r="AA54" s="72">
        <v>1.66</v>
      </c>
      <c r="AB54" s="72">
        <v>3.69</v>
      </c>
      <c r="AC54" s="72">
        <v>13.96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0.16</v>
      </c>
      <c r="X55" s="72">
        <v>0.31</v>
      </c>
      <c r="Y55" s="72">
        <v>0.42</v>
      </c>
      <c r="Z55" s="72">
        <v>0.66</v>
      </c>
      <c r="AA55" s="72">
        <v>1.66</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3.47</v>
      </c>
      <c r="S56" s="72">
        <v>8.93</v>
      </c>
      <c r="T56" s="1"/>
      <c r="U56" s="1"/>
      <c r="V56" s="7">
        <v>6</v>
      </c>
      <c r="W56" s="72">
        <v>0.17</v>
      </c>
      <c r="X56" s="72">
        <v>0.34</v>
      </c>
      <c r="Y56" s="72">
        <v>0.45</v>
      </c>
      <c r="Z56" s="72">
        <v>0.69</v>
      </c>
      <c r="AA56" s="72">
        <v>1.66</v>
      </c>
      <c r="AB56" s="72">
        <v>3.47</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7.37</v>
      </c>
      <c r="T57" s="1"/>
      <c r="U57" s="1"/>
      <c r="V57" s="7">
        <v>7</v>
      </c>
      <c r="W57" s="72">
        <v>0.19</v>
      </c>
      <c r="X57" s="72">
        <v>0.36</v>
      </c>
      <c r="Y57" s="72">
        <v>0.47</v>
      </c>
      <c r="Z57" s="72">
        <v>0.71</v>
      </c>
      <c r="AA57" s="72">
        <v>1.66</v>
      </c>
      <c r="AB57" s="72">
        <v>3.31</v>
      </c>
      <c r="AC57" s="72">
        <v>7.37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6.18</v>
      </c>
      <c r="T58" s="1"/>
      <c r="U58" s="1"/>
      <c r="V58" s="7">
        <v>8</v>
      </c>
      <c r="W58" s="72">
        <v>0.19</v>
      </c>
      <c r="X58" s="72">
        <v>0.37</v>
      </c>
      <c r="Y58" s="72">
        <v>0.48</v>
      </c>
      <c r="Z58" s="72">
        <v>0.74</v>
      </c>
      <c r="AA58" s="72">
        <v>1.66</v>
      </c>
      <c r="AB58" s="72">
        <v>3.14</v>
      </c>
      <c r="AC58" s="72">
        <v>6.18</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0.19</v>
      </c>
      <c r="X59" s="72">
        <v>0.38</v>
      </c>
      <c r="Y59" s="72">
        <v>0.49</v>
      </c>
      <c r="Z59" s="72">
        <v>0.77</v>
      </c>
      <c r="AA59" s="72">
        <v>1.66</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0.2</v>
      </c>
      <c r="X60" s="72">
        <v>0.39</v>
      </c>
      <c r="Y60" s="72">
        <v>0.51</v>
      </c>
      <c r="Z60" s="72">
        <v>0.79</v>
      </c>
      <c r="AA60" s="72">
        <v>1.66</v>
      </c>
      <c r="AB60" s="72">
        <v>2.78</v>
      </c>
      <c r="AC60" s="72">
        <v>4.5199999999999996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3.92</v>
      </c>
      <c r="T61" s="1"/>
      <c r="U61" s="1"/>
      <c r="V61" s="7">
        <v>11</v>
      </c>
      <c r="W61" s="72">
        <v>0.2</v>
      </c>
      <c r="X61" s="72">
        <v>0.39</v>
      </c>
      <c r="Y61" s="72">
        <v>0.52</v>
      </c>
      <c r="Z61" s="72">
        <v>0.8</v>
      </c>
      <c r="AA61" s="72">
        <v>1.66</v>
      </c>
      <c r="AB61" s="72">
        <v>2.61</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3.42</v>
      </c>
      <c r="T62" s="1"/>
      <c r="U62" s="1"/>
      <c r="V62" s="7">
        <v>12</v>
      </c>
      <c r="W62" s="72">
        <v>0.2</v>
      </c>
      <c r="X62" s="72">
        <v>0.39</v>
      </c>
      <c r="Y62" s="72">
        <v>0.52</v>
      </c>
      <c r="Z62" s="72">
        <v>0.8</v>
      </c>
      <c r="AA62" s="72">
        <v>1.66</v>
      </c>
      <c r="AB62" s="72">
        <v>2.61</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v>
      </c>
      <c r="X63" s="72">
        <v>0.39</v>
      </c>
      <c r="Y63" s="72">
        <v>0.52</v>
      </c>
      <c r="Z63" s="72">
        <v>0.8</v>
      </c>
      <c r="AA63" s="72">
        <v>1.67</v>
      </c>
      <c r="AB63" s="72">
        <v>2.61</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0.2</v>
      </c>
      <c r="X64" s="72">
        <v>0.39</v>
      </c>
      <c r="Y64" s="72">
        <v>0.52</v>
      </c>
      <c r="Z64" s="72">
        <v>0.8</v>
      </c>
      <c r="AA64" s="72">
        <v>1.67</v>
      </c>
      <c r="AB64" s="72">
        <v>2.61</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0.2</v>
      </c>
      <c r="X66" s="72">
        <v>0.39</v>
      </c>
      <c r="Y66" s="72">
        <v>0.52</v>
      </c>
      <c r="Z66" s="72">
        <v>0.8</v>
      </c>
      <c r="AA66" s="72">
        <v>1.66</v>
      </c>
      <c r="AB66" s="72">
        <v>2.6</v>
      </c>
      <c r="AC66" s="72">
        <v>2.6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0.2</v>
      </c>
      <c r="X67" s="72">
        <v>0.39</v>
      </c>
      <c r="Y67" s="72">
        <v>0.52</v>
      </c>
      <c r="Z67" s="72">
        <v>0.8</v>
      </c>
      <c r="AA67" s="72">
        <v>1.66</v>
      </c>
      <c r="AB67" s="72">
        <v>2.6</v>
      </c>
      <c r="AC67" s="72">
        <v>2.6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0.2</v>
      </c>
      <c r="X68" s="72">
        <v>0.39</v>
      </c>
      <c r="Y68" s="72">
        <v>0.52</v>
      </c>
      <c r="Z68" s="72">
        <v>0.8</v>
      </c>
      <c r="AA68" s="72">
        <v>1.66</v>
      </c>
      <c r="AB68" s="72">
        <v>2.6</v>
      </c>
      <c r="AC68" s="72">
        <v>2.6</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1.54</v>
      </c>
      <c r="T69" s="1"/>
      <c r="U69" s="1"/>
      <c r="V69" s="7">
        <v>19</v>
      </c>
      <c r="W69" s="72">
        <v>0.2</v>
      </c>
      <c r="X69" s="72">
        <v>0.39</v>
      </c>
      <c r="Y69" s="72">
        <v>0.52</v>
      </c>
      <c r="Z69" s="72">
        <v>0.8</v>
      </c>
      <c r="AA69" s="72">
        <v>1.66</v>
      </c>
      <c r="AB69" s="72">
        <v>2.6</v>
      </c>
      <c r="AC69" s="72">
        <v>2.6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v>
      </c>
      <c r="X70" s="72">
        <v>0.39</v>
      </c>
      <c r="Y70" s="72">
        <v>0.52</v>
      </c>
      <c r="Z70" s="72">
        <v>0.8</v>
      </c>
      <c r="AA70" s="72">
        <v>1.66</v>
      </c>
      <c r="AB70" s="72">
        <v>2.6</v>
      </c>
      <c r="AC70" s="72">
        <v>2.6</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v>
      </c>
      <c r="X71" s="72">
        <v>0.39</v>
      </c>
      <c r="Y71" s="72">
        <v>0.54</v>
      </c>
      <c r="Z71" s="72">
        <v>0.8</v>
      </c>
      <c r="AA71" s="72">
        <v>1.66</v>
      </c>
      <c r="AB71" s="72">
        <v>2.6</v>
      </c>
      <c r="AC71" s="72">
        <v>2.6</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0.2</v>
      </c>
      <c r="X72" s="72">
        <v>0.39</v>
      </c>
      <c r="Y72" s="72">
        <v>0.56000000000000005</v>
      </c>
      <c r="Z72" s="72">
        <v>0.8</v>
      </c>
      <c r="AA72" s="72">
        <v>1.66</v>
      </c>
      <c r="AB72" s="72">
        <v>2.6</v>
      </c>
      <c r="AC72" s="72">
        <v>2.6</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0.19</v>
      </c>
      <c r="X74" s="72">
        <v>0.38</v>
      </c>
      <c r="Y74" s="72">
        <v>0.61</v>
      </c>
      <c r="Z74" s="72">
        <v>0.79</v>
      </c>
      <c r="AA74" s="72">
        <v>1.65</v>
      </c>
      <c r="AB74" s="72">
        <v>2.59</v>
      </c>
      <c r="AC74" s="72">
        <v>2.59</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0.18</v>
      </c>
      <c r="X75" s="72">
        <v>0.37</v>
      </c>
      <c r="Y75" s="72">
        <v>0.63</v>
      </c>
      <c r="Z75" s="72">
        <v>0.78</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2.58</v>
      </c>
      <c r="AC76" s="72">
        <v>2.58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0.17</v>
      </c>
      <c r="X77" s="72">
        <v>0.37</v>
      </c>
      <c r="Y77" s="72">
        <v>0.68</v>
      </c>
      <c r="Z77" s="72">
        <v>0.77</v>
      </c>
      <c r="AA77" s="72">
        <v>1.64</v>
      </c>
      <c r="AB77" s="72">
        <v>2.58</v>
      </c>
      <c r="AC77" s="72">
        <v>2.58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1.63</v>
      </c>
      <c r="AB78" s="72">
        <v>2.57</v>
      </c>
      <c r="AC78" s="72">
        <v>2.57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0.77</v>
      </c>
      <c r="AA79" s="72">
        <v>1.63</v>
      </c>
      <c r="AB79" s="72">
        <v>2.57</v>
      </c>
      <c r="AC79" s="72">
        <v>2.57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69"/>
      <c r="H7" s="169"/>
      <c r="I7" s="169"/>
      <c r="J7" s="169"/>
      <c r="K7" s="169"/>
      <c r="L7" s="169"/>
      <c r="M7" s="169"/>
      <c r="N7" s="169"/>
      <c r="O7" s="169"/>
      <c r="P7" s="169"/>
      <c r="Q7" s="169"/>
      <c r="R7" s="169"/>
      <c r="S7" s="169"/>
      <c r="T7" s="169"/>
      <c r="U7" s="169"/>
      <c r="V7" s="169"/>
      <c r="W7" s="169"/>
      <c r="X7" s="169"/>
      <c r="Y7" s="169"/>
      <c r="Z7" s="169"/>
      <c r="AA7" s="17"/>
      <c r="AB7" s="17"/>
      <c r="AC7" s="17"/>
      <c r="AD7" s="17"/>
      <c r="AE7" s="17"/>
      <c r="AF7" s="17"/>
      <c r="AG7" s="16"/>
      <c r="AH7" s="16"/>
      <c r="AI7" s="16"/>
      <c r="AJ7" s="18"/>
      <c r="AK7" s="18"/>
      <c r="AL7" s="18"/>
    </row>
    <row r="8" spans="1:38" ht="15" x14ac:dyDescent="0.25">
      <c r="A8" s="16"/>
      <c r="B8" s="15"/>
      <c r="C8" s="17"/>
      <c r="D8" s="17"/>
      <c r="E8" s="17"/>
      <c r="F8" s="17"/>
      <c r="G8" s="169"/>
      <c r="H8" s="169"/>
      <c r="I8" s="169"/>
      <c r="J8" s="169"/>
      <c r="K8" s="169"/>
      <c r="L8" s="169"/>
      <c r="M8" s="169"/>
      <c r="N8" s="169"/>
      <c r="O8" s="169"/>
      <c r="P8" s="169"/>
      <c r="Q8" s="169"/>
      <c r="R8" s="169"/>
      <c r="S8" s="169"/>
      <c r="T8" s="169"/>
      <c r="U8" s="169"/>
      <c r="V8" s="169"/>
      <c r="W8" s="169"/>
      <c r="X8" s="169"/>
      <c r="Y8" s="169"/>
      <c r="Z8" s="169"/>
      <c r="AA8" s="17"/>
      <c r="AB8" s="17"/>
      <c r="AC8" s="17"/>
      <c r="AD8" s="17"/>
      <c r="AE8" s="17"/>
      <c r="AF8" s="17"/>
      <c r="AG8" s="16"/>
      <c r="AH8" s="16"/>
      <c r="AI8" s="16"/>
      <c r="AJ8" s="18"/>
      <c r="AK8" s="18"/>
      <c r="AL8" s="18"/>
    </row>
    <row r="9" spans="1:38" ht="15.75" thickBot="1" x14ac:dyDescent="0.3">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-1.5682197398370788E-3</v>
      </c>
      <c r="D11" s="25">
        <v>9.6331172052466219E-2</v>
      </c>
      <c r="E11" s="25">
        <v>0.14540178221271191</v>
      </c>
      <c r="F11" s="25">
        <v>0.19242915472074829</v>
      </c>
      <c r="G11" s="25">
        <v>0.23600103840702166</v>
      </c>
      <c r="H11" s="25">
        <v>0.28494112779492664</v>
      </c>
      <c r="I11" s="25">
        <v>0.32284968974223677</v>
      </c>
      <c r="J11" s="25">
        <v>0.35410932459698802</v>
      </c>
      <c r="K11" s="25">
        <v>0.37257917937466078</v>
      </c>
      <c r="L11" s="25">
        <v>0.38354947565136127</v>
      </c>
      <c r="M11" s="25">
        <v>0.38354947565136127</v>
      </c>
      <c r="N11" s="25">
        <v>0.38354947565136127</v>
      </c>
      <c r="O11" s="25">
        <v>0.38354947565136127</v>
      </c>
      <c r="P11" s="25">
        <v>0.38354947565136127</v>
      </c>
      <c r="Q11" s="25">
        <v>0.38354947565136127</v>
      </c>
      <c r="R11" s="25">
        <v>0.38354947565136127</v>
      </c>
      <c r="S11" s="25">
        <v>0.38354947565136127</v>
      </c>
      <c r="T11" s="25">
        <v>0.38354947565136127</v>
      </c>
      <c r="U11" s="25">
        <v>0.38354947565136127</v>
      </c>
      <c r="V11" s="25">
        <v>0.38354947565136127</v>
      </c>
      <c r="W11" s="25">
        <v>0.38354947565136127</v>
      </c>
      <c r="X11" s="25">
        <v>0.38354947565136127</v>
      </c>
      <c r="Y11" s="25">
        <v>0.38354947565136127</v>
      </c>
      <c r="Z11" s="25">
        <v>0.38354947565136127</v>
      </c>
      <c r="AA11" s="25">
        <v>0.38354947565136127</v>
      </c>
      <c r="AB11" s="25">
        <v>0.38354947565136127</v>
      </c>
      <c r="AC11" s="25">
        <v>0.38354947565136127</v>
      </c>
      <c r="AD11" s="25">
        <v>0.38354947565136127</v>
      </c>
      <c r="AE11" s="25">
        <v>0.38354947565136127</v>
      </c>
      <c r="AF11" s="26">
        <v>0.38354947565136127</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1.774955517918406E-2</v>
      </c>
      <c r="D18" s="30">
        <v>7.2151128302314332E-4</v>
      </c>
      <c r="E18" s="30">
        <v>-1.302305841302354E-2</v>
      </c>
      <c r="F18" s="30">
        <v>-1.7423719277538548E-2</v>
      </c>
      <c r="G18" s="30">
        <v>-2.4760491996924608E-2</v>
      </c>
      <c r="H18" s="30">
        <v>-2.7195243379187297E-2</v>
      </c>
      <c r="I18" s="30">
        <v>-2.8910622976189067E-2</v>
      </c>
      <c r="J18" s="30">
        <v>-2.570280830469791E-2</v>
      </c>
      <c r="K18" s="30">
        <v>-2.1419403901938656E-2</v>
      </c>
      <c r="L18" s="30">
        <v>-1.7212050058654768E-2</v>
      </c>
      <c r="M18" s="30">
        <v>-1.7212050058654768E-2</v>
      </c>
      <c r="N18" s="30">
        <v>-1.7212050058654768E-2</v>
      </c>
      <c r="O18" s="30">
        <v>-1.7212050058654768E-2</v>
      </c>
      <c r="P18" s="30">
        <v>-1.7212050058654768E-2</v>
      </c>
      <c r="Q18" s="30">
        <v>-1.7212050058654768E-2</v>
      </c>
      <c r="R18" s="30">
        <v>-1.7212050058654768E-2</v>
      </c>
      <c r="S18" s="30">
        <v>-1.7212050058654768E-2</v>
      </c>
      <c r="T18" s="30">
        <v>-1.7212050058654768E-2</v>
      </c>
      <c r="U18" s="30">
        <v>-1.7212050058654768E-2</v>
      </c>
      <c r="V18" s="30">
        <v>-1.7212050058654768E-2</v>
      </c>
      <c r="W18" s="30">
        <v>-1.7212050058654768E-2</v>
      </c>
      <c r="X18" s="30">
        <v>-1.7212050058654768E-2</v>
      </c>
      <c r="Y18" s="30">
        <v>-1.7212050058654768E-2</v>
      </c>
      <c r="Z18" s="30">
        <v>-1.7212050058654768E-2</v>
      </c>
      <c r="AA18" s="30">
        <v>-1.7212050058654768E-2</v>
      </c>
      <c r="AB18" s="30">
        <v>-1.7212050058654768E-2</v>
      </c>
      <c r="AC18" s="30">
        <v>-1.7212050058654768E-2</v>
      </c>
      <c r="AD18" s="30">
        <v>-1.7212050058654768E-2</v>
      </c>
      <c r="AE18" s="30">
        <v>-1.7212050058654768E-2</v>
      </c>
      <c r="AF18" s="31">
        <v>-1.7212050058654768E-2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-0.23148126449027143</v>
      </c>
      <c r="D34" s="30">
        <v>-0.3713070857026381</v>
      </c>
      <c r="E34" s="30">
        <v>-0.4026415443712954</v>
      </c>
      <c r="F34" s="30">
        <v>-0.41293132661897713</v>
      </c>
      <c r="G34" s="30">
        <v>-0.41535592092133983</v>
      </c>
      <c r="H34" s="30">
        <v>-0.41523559680073652</v>
      </c>
      <c r="I34" s="30">
        <v>-0.40941477860356962</v>
      </c>
      <c r="J34" s="30">
        <v>-0.40472921277789853</v>
      </c>
      <c r="K34" s="30">
        <v>-0.40103404079698934</v>
      </c>
      <c r="L34" s="30">
        <v>-0.40103404079698934</v>
      </c>
      <c r="M34" s="30">
        <v>-0.40103404079698934</v>
      </c>
      <c r="N34" s="30">
        <v>-0.40103404079698934</v>
      </c>
      <c r="O34" s="30">
        <v>-0.40103404079698934</v>
      </c>
      <c r="P34" s="30">
        <v>-0.40103404079698934</v>
      </c>
      <c r="Q34" s="30">
        <v>-0.40103404079698934</v>
      </c>
      <c r="R34" s="30">
        <v>-0.40103404079698934</v>
      </c>
      <c r="S34" s="30">
        <v>-0.40103404079698934</v>
      </c>
      <c r="T34" s="30">
        <v>-0.40103404079698934</v>
      </c>
      <c r="U34" s="30">
        <v>-0.40103404079698934</v>
      </c>
      <c r="V34" s="30">
        <v>-0.40103404079698934</v>
      </c>
      <c r="W34" s="30">
        <v>-0.40103404079698934</v>
      </c>
      <c r="X34" s="30">
        <v>-0.40103404079698934</v>
      </c>
      <c r="Y34" s="30">
        <v>-0.40103404079698934</v>
      </c>
      <c r="Z34" s="30">
        <v>-0.40103404079698934</v>
      </c>
      <c r="AA34" s="30">
        <v>-0.40103404079698934</v>
      </c>
      <c r="AB34" s="30">
        <v>-0.40103404079698934</v>
      </c>
      <c r="AC34" s="30">
        <v>-0.40103404079698934</v>
      </c>
      <c r="AD34" s="30">
        <v>-0.40103404079698934</v>
      </c>
      <c r="AE34" s="30">
        <v>-0.40103404079698934</v>
      </c>
      <c r="AF34" s="31">
        <v>-0.40103404079698934</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-0.20336494151912149</v>
      </c>
      <c r="D42" s="30">
        <v>-0.22153690191094355</v>
      </c>
      <c r="E42" s="30">
        <v>-0.25139152581579866</v>
      </c>
      <c r="F42" s="30">
        <v>-0.27661274293168375</v>
      </c>
      <c r="G42" s="30">
        <v>-0.29362859908234495</v>
      </c>
      <c r="H42" s="30">
        <v>-0.30319659562192369</v>
      </c>
      <c r="I42" s="30">
        <v>-0.30777942199721425</v>
      </c>
      <c r="J42" s="30">
        <v>-0.31301882032958267</v>
      </c>
      <c r="K42" s="30">
        <v>-0.31338492804948781</v>
      </c>
      <c r="L42" s="30">
        <v>-0.31428765398545405</v>
      </c>
      <c r="M42" s="30">
        <v>-0.31428765398545405</v>
      </c>
      <c r="N42" s="30">
        <v>-0.31428765398545405</v>
      </c>
      <c r="O42" s="30">
        <v>-0.31428765398545405</v>
      </c>
      <c r="P42" s="30">
        <v>-0.31428765398545405</v>
      </c>
      <c r="Q42" s="30">
        <v>-0.31428765398545405</v>
      </c>
      <c r="R42" s="30">
        <v>-0.31428765398545405</v>
      </c>
      <c r="S42" s="30">
        <v>-0.31428765398545405</v>
      </c>
      <c r="T42" s="30">
        <v>-0.31428765398545405</v>
      </c>
      <c r="U42" s="30">
        <v>-0.31428765398545405</v>
      </c>
      <c r="V42" s="30">
        <v>-0.31428765398545405</v>
      </c>
      <c r="W42" s="30">
        <v>-0.31428765398545405</v>
      </c>
      <c r="X42" s="30">
        <v>-0.31428765398545405</v>
      </c>
      <c r="Y42" s="30">
        <v>-0.31428765398545405</v>
      </c>
      <c r="Z42" s="30">
        <v>-0.31428765398545405</v>
      </c>
      <c r="AA42" s="30">
        <v>-0.31428765398545405</v>
      </c>
      <c r="AB42" s="30">
        <v>-0.31428765398545405</v>
      </c>
      <c r="AC42" s="30">
        <v>-0.31428765398545405</v>
      </c>
      <c r="AD42" s="30">
        <v>-0.31428765398545405</v>
      </c>
      <c r="AE42" s="30">
        <v>-0.31428765398545405</v>
      </c>
      <c r="AF42" s="31">
        <v>-0.31428765398545405</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-0.27914925859112466</v>
      </c>
      <c r="D44" s="30">
        <v>-0.28393984712090126</v>
      </c>
      <c r="E44" s="30">
        <v>-0.27440849782347188</v>
      </c>
      <c r="F44" s="30">
        <v>-0.25688336786199234</v>
      </c>
      <c r="G44" s="30">
        <v>-0.24430563261740348</v>
      </c>
      <c r="H44" s="30">
        <v>-0.25006447546262306</v>
      </c>
      <c r="I44" s="30">
        <v>-0.21295176256412049</v>
      </c>
      <c r="J44" s="30">
        <v>-0.18712957580272258</v>
      </c>
      <c r="K44" s="30">
        <v>-0.16284180630340472</v>
      </c>
      <c r="L44" s="30">
        <v>-0.15695755952128418</v>
      </c>
      <c r="M44" s="30">
        <v>-0.15695755952128418</v>
      </c>
      <c r="N44" s="30">
        <v>-0.15695755952128418</v>
      </c>
      <c r="O44" s="30">
        <v>-0.15695755952128418</v>
      </c>
      <c r="P44" s="30">
        <v>-0.15695755952128418</v>
      </c>
      <c r="Q44" s="30">
        <v>-0.15695755952128418</v>
      </c>
      <c r="R44" s="30">
        <v>-0.15695755952128418</v>
      </c>
      <c r="S44" s="30">
        <v>-0.15695755952128418</v>
      </c>
      <c r="T44" s="30">
        <v>-0.15695755952128418</v>
      </c>
      <c r="U44" s="30">
        <v>-0.15695755952128418</v>
      </c>
      <c r="V44" s="30">
        <v>-0.15695755952128418</v>
      </c>
      <c r="W44" s="30">
        <v>-0.15695755952128418</v>
      </c>
      <c r="X44" s="30">
        <v>-0.15695755952128418</v>
      </c>
      <c r="Y44" s="30">
        <v>-0.15695755952128418</v>
      </c>
      <c r="Z44" s="30">
        <v>-0.15695755952128418</v>
      </c>
      <c r="AA44" s="30">
        <v>-0.15695755952128418</v>
      </c>
      <c r="AB44" s="30">
        <v>-0.15695755952128418</v>
      </c>
      <c r="AC44" s="30">
        <v>-0.15695755952128418</v>
      </c>
      <c r="AD44" s="30">
        <v>-0.15695755952128418</v>
      </c>
      <c r="AE44" s="30">
        <v>-0.15695755952128418</v>
      </c>
      <c r="AF44" s="31">
        <v>-0.15695755952128418</v>
      </c>
      <c r="AG44" s="27"/>
      <c r="AH44" s="27"/>
      <c r="AI44" s="16"/>
      <c r="AJ44" s="18"/>
      <c r="AK44" s="18"/>
      <c r="AL44" s="18"/>
    </row>
    <row r="45" spans="1:38" ht="15" x14ac:dyDescent="0.25">
      <c r="A45" s="16"/>
      <c r="B45" s="32" t="s">
        <v>137</v>
      </c>
      <c r="C45" s="33">
        <v>-9.6409771378881529E-2</v>
      </c>
      <c r="D45" s="34">
        <v>-0.15278249340641664</v>
      </c>
      <c r="E45" s="34">
        <v>-0.1944487254242464</v>
      </c>
      <c r="F45" s="34">
        <v>-0.21681089609326012</v>
      </c>
      <c r="G45" s="34">
        <v>-0.22169497151339773</v>
      </c>
      <c r="H45" s="34">
        <v>-0.21605973679793372</v>
      </c>
      <c r="I45" s="34">
        <v>-0.21669741810743709</v>
      </c>
      <c r="J45" s="34">
        <v>-0.20993067371129748</v>
      </c>
      <c r="K45" s="34">
        <v>-0.21140424260832621</v>
      </c>
      <c r="L45" s="34">
        <v>-0.21219079248790351</v>
      </c>
      <c r="M45" s="34">
        <v>-0.21219079248790351</v>
      </c>
      <c r="N45" s="34">
        <v>-0.21219079248790351</v>
      </c>
      <c r="O45" s="34">
        <v>-0.21219079248790351</v>
      </c>
      <c r="P45" s="34">
        <v>-0.21219079248790351</v>
      </c>
      <c r="Q45" s="34">
        <v>-0.21219079248790351</v>
      </c>
      <c r="R45" s="34">
        <v>-0.21219079248790351</v>
      </c>
      <c r="S45" s="34">
        <v>-0.21219079248790351</v>
      </c>
      <c r="T45" s="34">
        <v>-0.21219079248790351</v>
      </c>
      <c r="U45" s="34">
        <v>-0.21219079248790351</v>
      </c>
      <c r="V45" s="34">
        <v>-0.21219079248790351</v>
      </c>
      <c r="W45" s="34">
        <v>-0.21219079248790351</v>
      </c>
      <c r="X45" s="34">
        <v>-0.21219079248790351</v>
      </c>
      <c r="Y45" s="34">
        <v>-0.21219079248790351</v>
      </c>
      <c r="Z45" s="34">
        <v>-0.21219079248790351</v>
      </c>
      <c r="AA45" s="34">
        <v>-0.21219079248790351</v>
      </c>
      <c r="AB45" s="34">
        <v>-0.21219079248790351</v>
      </c>
      <c r="AC45" s="34">
        <v>-0.21219079248790351</v>
      </c>
      <c r="AD45" s="34">
        <v>-0.21219079248790351</v>
      </c>
      <c r="AE45" s="34">
        <v>-0.21219079248790351</v>
      </c>
      <c r="AF45" s="35">
        <v>-0.21219079248790351</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-5.7062947409364191E-2</v>
      </c>
      <c r="D47" s="30">
        <v>-8.3728626211490506E-2</v>
      </c>
      <c r="E47" s="30">
        <v>-0.10156352175171478</v>
      </c>
      <c r="F47" s="30">
        <v>-0.11498723540766627</v>
      </c>
      <c r="G47" s="30">
        <v>-0.12486459834096014</v>
      </c>
      <c r="H47" s="30">
        <v>-0.13694453765202297</v>
      </c>
      <c r="I47" s="30">
        <v>-0.1450620483736213</v>
      </c>
      <c r="J47" s="30">
        <v>-0.15455773071696741</v>
      </c>
      <c r="K47" s="30">
        <v>-0.17790831660798978</v>
      </c>
      <c r="L47" s="30">
        <v>-0.21262804155373891</v>
      </c>
      <c r="M47" s="30">
        <v>-0.21262804155373891</v>
      </c>
      <c r="N47" s="30">
        <v>-0.21262804155373891</v>
      </c>
      <c r="O47" s="30">
        <v>-0.21262804155373891</v>
      </c>
      <c r="P47" s="30">
        <v>-0.21262804155373891</v>
      </c>
      <c r="Q47" s="30">
        <v>-0.21262804155373891</v>
      </c>
      <c r="R47" s="30">
        <v>-0.21262804155373891</v>
      </c>
      <c r="S47" s="30">
        <v>-0.21262804155373891</v>
      </c>
      <c r="T47" s="30">
        <v>-0.21262804155373891</v>
      </c>
      <c r="U47" s="30">
        <v>-0.21262804155373891</v>
      </c>
      <c r="V47" s="30">
        <v>-0.21262804155373891</v>
      </c>
      <c r="W47" s="30">
        <v>-0.21262804155373891</v>
      </c>
      <c r="X47" s="30">
        <v>-0.21262804155373891</v>
      </c>
      <c r="Y47" s="30">
        <v>-0.21262804155373891</v>
      </c>
      <c r="Z47" s="30">
        <v>-0.21262804155373891</v>
      </c>
      <c r="AA47" s="30">
        <v>-0.21262804155373891</v>
      </c>
      <c r="AB47" s="30">
        <v>-0.21262804155373891</v>
      </c>
      <c r="AC47" s="30">
        <v>-0.21262804155373891</v>
      </c>
      <c r="AD47" s="30">
        <v>-0.21262804155373891</v>
      </c>
      <c r="AE47" s="30">
        <v>-0.21262804155373891</v>
      </c>
      <c r="AF47" s="31">
        <v>-0.21262804155373891</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-3.6965851112494466E-2</v>
      </c>
      <c r="D53" s="30">
        <v>-2.6788821071853063E-2</v>
      </c>
      <c r="E53" s="30">
        <v>-2.3900316783523216E-2</v>
      </c>
      <c r="F53" s="30">
        <v>-1.6834097012061601E-2</v>
      </c>
      <c r="G53" s="30">
        <v>-1.2563782605718776E-2</v>
      </c>
      <c r="H53" s="30">
        <v>-2.4701221567060144E-2</v>
      </c>
      <c r="I53" s="30">
        <v>-2.2150043467896022E-2</v>
      </c>
      <c r="J53" s="30">
        <v>-7.5001484523083489E-4</v>
      </c>
      <c r="K53" s="30">
        <v>1.3269335954915657E-2</v>
      </c>
      <c r="L53" s="30">
        <v>2.000309328586266E-2</v>
      </c>
      <c r="M53" s="30">
        <v>2.000309328586266E-2</v>
      </c>
      <c r="N53" s="30">
        <v>2.000309328586266E-2</v>
      </c>
      <c r="O53" s="30">
        <v>2.000309328586266E-2</v>
      </c>
      <c r="P53" s="30">
        <v>2.000309328586266E-2</v>
      </c>
      <c r="Q53" s="30">
        <v>2.000309328586266E-2</v>
      </c>
      <c r="R53" s="30">
        <v>2.000309328586266E-2</v>
      </c>
      <c r="S53" s="30">
        <v>2.000309328586266E-2</v>
      </c>
      <c r="T53" s="30">
        <v>2.000309328586266E-2</v>
      </c>
      <c r="U53" s="30">
        <v>2.000309328586266E-2</v>
      </c>
      <c r="V53" s="30">
        <v>2.000309328586266E-2</v>
      </c>
      <c r="W53" s="30">
        <v>2.000309328586266E-2</v>
      </c>
      <c r="X53" s="30">
        <v>2.000309328586266E-2</v>
      </c>
      <c r="Y53" s="30">
        <v>2.000309328586266E-2</v>
      </c>
      <c r="Z53" s="30">
        <v>2.000309328586266E-2</v>
      </c>
      <c r="AA53" s="30">
        <v>2.000309328586266E-2</v>
      </c>
      <c r="AB53" s="30">
        <v>2.000309328586266E-2</v>
      </c>
      <c r="AC53" s="30">
        <v>2.000309328586266E-2</v>
      </c>
      <c r="AD53" s="30">
        <v>2.000309328586266E-2</v>
      </c>
      <c r="AE53" s="30">
        <v>2.000309328586266E-2</v>
      </c>
      <c r="AF53" s="31">
        <v>2.000309328586266E-2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-0.21209839428667315</v>
      </c>
      <c r="D63" s="30">
        <v>-0.22145810415388884</v>
      </c>
      <c r="E63" s="30">
        <v>-0.24725777736634591</v>
      </c>
      <c r="F63" s="30">
        <v>-0.24129974820153666</v>
      </c>
      <c r="G63" s="30">
        <v>-0.2495727066441118</v>
      </c>
      <c r="H63" s="30">
        <v>-0.22191290306550271</v>
      </c>
      <c r="I63" s="30">
        <v>-0.19473014790298318</v>
      </c>
      <c r="J63" s="30">
        <v>-0.18357119368394428</v>
      </c>
      <c r="K63" s="30">
        <v>-0.17915582390206278</v>
      </c>
      <c r="L63" s="30">
        <v>-0.21076049347157724</v>
      </c>
      <c r="M63" s="30">
        <v>-0.21076049347157724</v>
      </c>
      <c r="N63" s="30">
        <v>-0.21076049347157724</v>
      </c>
      <c r="O63" s="30">
        <v>-0.21076049347157724</v>
      </c>
      <c r="P63" s="30">
        <v>-0.21076049347157724</v>
      </c>
      <c r="Q63" s="30">
        <v>-0.21076049347157724</v>
      </c>
      <c r="R63" s="30">
        <v>-0.21076049347157724</v>
      </c>
      <c r="S63" s="30">
        <v>-0.21076049347157724</v>
      </c>
      <c r="T63" s="30">
        <v>-0.21076049347157724</v>
      </c>
      <c r="U63" s="30">
        <v>-0.21076049347157724</v>
      </c>
      <c r="V63" s="30">
        <v>-0.21076049347157724</v>
      </c>
      <c r="W63" s="30">
        <v>-0.21076049347157724</v>
      </c>
      <c r="X63" s="30">
        <v>-0.21076049347157724</v>
      </c>
      <c r="Y63" s="30">
        <v>-0.21076049347157724</v>
      </c>
      <c r="Z63" s="30">
        <v>-0.21076049347157724</v>
      </c>
      <c r="AA63" s="30">
        <v>-0.21076049347157724</v>
      </c>
      <c r="AB63" s="30">
        <v>-0.21076049347157724</v>
      </c>
      <c r="AC63" s="30">
        <v>-0.21076049347157724</v>
      </c>
      <c r="AD63" s="30">
        <v>-0.21076049347157724</v>
      </c>
      <c r="AE63" s="30">
        <v>-0.21076049347157724</v>
      </c>
      <c r="AF63" s="31">
        <v>-0.21076049347157724</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v>
      </c>
      <c r="X11" s="71">
        <v>0.03</v>
      </c>
      <c r="Y11" s="71">
        <v>0.15</v>
      </c>
      <c r="Z11" s="71">
        <v>0.86</v>
      </c>
      <c r="AA11" s="71">
        <v>1.98</v>
      </c>
      <c r="AB11" s="71">
        <v>5.03</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1.97</v>
      </c>
      <c r="AB12" s="72">
        <v>5.0199999999999996</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0.77</v>
      </c>
      <c r="AA13" s="72">
        <v>1.92</v>
      </c>
      <c r="AB13" s="72">
        <v>4.97</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0.02</v>
      </c>
      <c r="X14" s="72">
        <v>0.06</v>
      </c>
      <c r="Y14" s="72">
        <v>0.15</v>
      </c>
      <c r="Z14" s="72">
        <v>0.78</v>
      </c>
      <c r="AA14" s="72">
        <v>1.9</v>
      </c>
      <c r="AB14" s="72">
        <v>4.95</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1.89</v>
      </c>
      <c r="AB15" s="72">
        <v>4.9400000000000004</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0.04</v>
      </c>
      <c r="X16" s="72">
        <v>7.0000000000000007E-2</v>
      </c>
      <c r="Y16" s="72">
        <v>0.22</v>
      </c>
      <c r="Z16" s="72">
        <v>0.85</v>
      </c>
      <c r="AA16" s="72">
        <v>1.89</v>
      </c>
      <c r="AB16" s="72">
        <v>4.93</v>
      </c>
      <c r="AC16" s="72">
        <v>4.93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1.88</v>
      </c>
      <c r="AB17" s="72">
        <v>4.93</v>
      </c>
      <c r="AC17" s="72">
        <v>4.93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1.88</v>
      </c>
      <c r="AB18" s="72">
        <v>4.93</v>
      </c>
      <c r="AC18" s="72">
        <v>4.93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7.0000000000000007E-2</v>
      </c>
      <c r="X19" s="72">
        <v>0.1</v>
      </c>
      <c r="Y19" s="72">
        <v>0.23</v>
      </c>
      <c r="Z19" s="72">
        <v>0.85</v>
      </c>
      <c r="AA19" s="72">
        <v>1.88</v>
      </c>
      <c r="AB19" s="72">
        <v>4.93</v>
      </c>
      <c r="AC19" s="72">
        <v>4.93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0.08</v>
      </c>
      <c r="X20" s="72">
        <v>0.11</v>
      </c>
      <c r="Y20" s="72">
        <v>0.24</v>
      </c>
      <c r="Z20" s="72">
        <v>0.85</v>
      </c>
      <c r="AA20" s="72">
        <v>1.88</v>
      </c>
      <c r="AB20" s="72">
        <v>4.93</v>
      </c>
      <c r="AC20" s="72">
        <v>4.93</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1.88</v>
      </c>
      <c r="AB21" s="72">
        <v>4.93</v>
      </c>
      <c r="AC21" s="72">
        <v>4.93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4.93</v>
      </c>
      <c r="AC22" s="72">
        <v>4.93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1.89</v>
      </c>
      <c r="AB23" s="72">
        <v>4.93</v>
      </c>
      <c r="AC23" s="72">
        <v>4.93</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1.89</v>
      </c>
      <c r="AB24" s="72">
        <v>4.93</v>
      </c>
      <c r="AC24" s="72">
        <v>4.93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0.12</v>
      </c>
      <c r="X25" s="72">
        <v>0.14000000000000001</v>
      </c>
      <c r="Y25" s="72">
        <v>0.26</v>
      </c>
      <c r="Z25" s="72">
        <v>0.86</v>
      </c>
      <c r="AA25" s="72">
        <v>1.89</v>
      </c>
      <c r="AB25" s="72">
        <v>4.9400000000000004</v>
      </c>
      <c r="AC25" s="72">
        <v>4.9400000000000004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1.89</v>
      </c>
      <c r="AB26" s="72">
        <v>4.9400000000000004</v>
      </c>
      <c r="AC26" s="72">
        <v>4.9400000000000004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0.13</v>
      </c>
      <c r="X27" s="72">
        <v>0.16</v>
      </c>
      <c r="Y27" s="72">
        <v>0.28999999999999998</v>
      </c>
      <c r="Z27" s="72">
        <v>0.87</v>
      </c>
      <c r="AA27" s="72">
        <v>1.9</v>
      </c>
      <c r="AB27" s="72">
        <v>4.9400000000000004</v>
      </c>
      <c r="AC27" s="72">
        <v>4.9400000000000004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0.14000000000000001</v>
      </c>
      <c r="X28" s="72">
        <v>0.17</v>
      </c>
      <c r="Y28" s="72">
        <v>0.3</v>
      </c>
      <c r="Z28" s="72">
        <v>0.87</v>
      </c>
      <c r="AA28" s="72">
        <v>1.9</v>
      </c>
      <c r="AB28" s="72">
        <v>4.95</v>
      </c>
      <c r="AC28" s="72">
        <v>4.95</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4.95</v>
      </c>
      <c r="AC29" s="72">
        <v>4.95</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0.88</v>
      </c>
      <c r="AA30" s="72">
        <v>1.91</v>
      </c>
      <c r="AB30" s="72">
        <v>4.96</v>
      </c>
      <c r="AC30" s="72">
        <v>4.96</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1.92</v>
      </c>
      <c r="AB31" s="72">
        <v>4.96</v>
      </c>
      <c r="AC31" s="72">
        <v>4.96</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0.2</v>
      </c>
      <c r="Y32" s="72">
        <v>0.35</v>
      </c>
      <c r="Z32" s="72">
        <v>0.89</v>
      </c>
      <c r="AA32" s="72">
        <v>1.92</v>
      </c>
      <c r="AB32" s="72">
        <v>4.97</v>
      </c>
      <c r="AC32" s="72">
        <v>4.97</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1.92</v>
      </c>
      <c r="AB33" s="72">
        <v>4.97</v>
      </c>
      <c r="AC33" s="72">
        <v>4.97</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0.21</v>
      </c>
      <c r="Y34" s="72">
        <v>0.37</v>
      </c>
      <c r="Z34" s="72">
        <v>0.9</v>
      </c>
      <c r="AA34" s="72">
        <v>1.92</v>
      </c>
      <c r="AB34" s="72">
        <v>4.97</v>
      </c>
      <c r="AC34" s="72">
        <v>4.97</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0.24</v>
      </c>
      <c r="Q35" s="72">
        <v>0.52</v>
      </c>
      <c r="R35" s="72">
        <v>0.72</v>
      </c>
      <c r="S35" s="72">
        <v>0.74</v>
      </c>
      <c r="T35" s="1"/>
      <c r="U35" s="1"/>
      <c r="V35" s="7">
        <v>25</v>
      </c>
      <c r="W35" s="72">
        <v>0.18</v>
      </c>
      <c r="X35" s="72">
        <v>0.22</v>
      </c>
      <c r="Y35" s="72">
        <v>0.38</v>
      </c>
      <c r="Z35" s="72">
        <v>0.9</v>
      </c>
      <c r="AA35" s="72">
        <v>1.92</v>
      </c>
      <c r="AB35" s="72">
        <v>4.97</v>
      </c>
      <c r="AC35" s="72">
        <v>4.97</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1.92</v>
      </c>
      <c r="AB36" s="72">
        <v>4.97</v>
      </c>
      <c r="AC36" s="72">
        <v>4.97</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0.48</v>
      </c>
      <c r="R37" s="72">
        <v>0.64</v>
      </c>
      <c r="S37" s="72">
        <v>0.65</v>
      </c>
      <c r="T37" s="1"/>
      <c r="U37" s="1"/>
      <c r="V37" s="7">
        <v>27</v>
      </c>
      <c r="W37" s="72">
        <v>0.19</v>
      </c>
      <c r="X37" s="72">
        <v>0.24</v>
      </c>
      <c r="Y37" s="72">
        <v>0.41</v>
      </c>
      <c r="Z37" s="72">
        <v>0.9</v>
      </c>
      <c r="AA37" s="72">
        <v>1.92</v>
      </c>
      <c r="AB37" s="72">
        <v>4.97</v>
      </c>
      <c r="AC37" s="72">
        <v>4.97</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0.9</v>
      </c>
      <c r="AA38" s="72">
        <v>1.92</v>
      </c>
      <c r="AB38" s="72">
        <v>4.97</v>
      </c>
      <c r="AC38" s="72">
        <v>4.97</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1.92</v>
      </c>
      <c r="AB39" s="72">
        <v>4.97</v>
      </c>
      <c r="AC39" s="72">
        <v>4.97</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1.92</v>
      </c>
      <c r="AB40" s="73">
        <v>4.97</v>
      </c>
      <c r="AC40" s="73">
        <v>4.97</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31.97</v>
      </c>
      <c r="T51" s="1"/>
      <c r="U51" s="128" t="s">
        <v>101</v>
      </c>
      <c r="V51" s="5">
        <v>1</v>
      </c>
      <c r="W51" s="71">
        <v>0</v>
      </c>
      <c r="X51" s="71">
        <v>0</v>
      </c>
      <c r="Y51" s="71">
        <v>0.03</v>
      </c>
      <c r="Z51" s="71">
        <v>0.14000000000000001</v>
      </c>
      <c r="AA51" s="71">
        <v>1.32</v>
      </c>
      <c r="AB51" s="71">
        <v>3.02</v>
      </c>
      <c r="AC51" s="71">
        <v>31.97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1.24</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13.72</v>
      </c>
      <c r="T54" s="1"/>
      <c r="U54" s="1"/>
      <c r="V54" s="7">
        <v>4</v>
      </c>
      <c r="W54" s="72">
        <v>0.01</v>
      </c>
      <c r="X54" s="72">
        <v>0.03</v>
      </c>
      <c r="Y54" s="72">
        <v>0.11</v>
      </c>
      <c r="Z54" s="72">
        <v>0.2</v>
      </c>
      <c r="AA54" s="72">
        <v>1.21</v>
      </c>
      <c r="AB54" s="72">
        <v>3.63</v>
      </c>
      <c r="AC54" s="72">
        <v>13.72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8.76</v>
      </c>
      <c r="T56" s="1"/>
      <c r="U56" s="1"/>
      <c r="V56" s="7">
        <v>6</v>
      </c>
      <c r="W56" s="72">
        <v>0.02</v>
      </c>
      <c r="X56" s="72">
        <v>0.04</v>
      </c>
      <c r="Y56" s="72">
        <v>0.16</v>
      </c>
      <c r="Z56" s="72">
        <v>0.25</v>
      </c>
      <c r="AA56" s="72">
        <v>1.2</v>
      </c>
      <c r="AB56" s="72">
        <v>3.4</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0.02</v>
      </c>
      <c r="X57" s="72">
        <v>0.06</v>
      </c>
      <c r="Y57" s="72">
        <v>0.19</v>
      </c>
      <c r="Z57" s="72">
        <v>0.27</v>
      </c>
      <c r="AA57" s="72">
        <v>1.19</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0.03</v>
      </c>
      <c r="X59" s="72">
        <v>7.0000000000000007E-2</v>
      </c>
      <c r="Y59" s="72">
        <v>0.24</v>
      </c>
      <c r="Z59" s="72">
        <v>0.33</v>
      </c>
      <c r="AA59" s="72">
        <v>1.19</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0.34</v>
      </c>
      <c r="AA60" s="72">
        <v>1.19</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3.35</v>
      </c>
      <c r="T62" s="1"/>
      <c r="U62" s="1"/>
      <c r="V62" s="7">
        <v>12</v>
      </c>
      <c r="W62" s="72">
        <v>0.04</v>
      </c>
      <c r="X62" s="72">
        <v>0.1</v>
      </c>
      <c r="Y62" s="72">
        <v>0.31</v>
      </c>
      <c r="Z62" s="72">
        <v>0.39</v>
      </c>
      <c r="AA62" s="72">
        <v>1.19</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0.04</v>
      </c>
      <c r="X63" s="72">
        <v>0.1</v>
      </c>
      <c r="Y63" s="72">
        <v>0.34</v>
      </c>
      <c r="Z63" s="72">
        <v>0.41</v>
      </c>
      <c r="AA63" s="72">
        <v>1.2</v>
      </c>
      <c r="AB63" s="72">
        <v>2.23</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0.04</v>
      </c>
      <c r="X64" s="72">
        <v>0.12</v>
      </c>
      <c r="Y64" s="72">
        <v>0.36</v>
      </c>
      <c r="Z64" s="72">
        <v>0.43</v>
      </c>
      <c r="AA64" s="72">
        <v>1.2</v>
      </c>
      <c r="AB64" s="72">
        <v>2.14</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0.06</v>
      </c>
      <c r="X65" s="72">
        <v>0.12</v>
      </c>
      <c r="Y65" s="72">
        <v>0.38</v>
      </c>
      <c r="Z65" s="72">
        <v>0.45</v>
      </c>
      <c r="AA65" s="72">
        <v>1.2</v>
      </c>
      <c r="AB65" s="72">
        <v>2.14</v>
      </c>
      <c r="AC65" s="72">
        <v>2.31</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0.06</v>
      </c>
      <c r="X68" s="72">
        <v>0.15</v>
      </c>
      <c r="Y68" s="72">
        <v>0.45</v>
      </c>
      <c r="Z68" s="72">
        <v>0.52</v>
      </c>
      <c r="AA68" s="72">
        <v>1.22</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2.17</v>
      </c>
      <c r="AC74" s="72">
        <v>2.17</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1.01</v>
      </c>
      <c r="S75" s="72">
        <v>0.85</v>
      </c>
      <c r="T75" s="1"/>
      <c r="U75" s="1"/>
      <c r="V75" s="7">
        <v>25</v>
      </c>
      <c r="W75" s="72">
        <v>0.09</v>
      </c>
      <c r="X75" s="72">
        <v>0.2</v>
      </c>
      <c r="Y75" s="72">
        <v>0.62</v>
      </c>
      <c r="Z75" s="72">
        <v>0.66</v>
      </c>
      <c r="AA75" s="72">
        <v>1.34</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2.17</v>
      </c>
      <c r="AC76" s="72">
        <v>2.17</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2.17</v>
      </c>
      <c r="AC77" s="72">
        <v>2.17</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2.17</v>
      </c>
      <c r="AC78" s="72">
        <v>2.17</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0.68</v>
      </c>
      <c r="R79" s="72">
        <v>0.79</v>
      </c>
      <c r="S79" s="72">
        <v>0.61</v>
      </c>
      <c r="T79" s="1"/>
      <c r="U79" s="1"/>
      <c r="V79" s="7">
        <v>29</v>
      </c>
      <c r="W79" s="72">
        <v>0.1</v>
      </c>
      <c r="X79" s="72">
        <v>0.24</v>
      </c>
      <c r="Y79" s="72">
        <v>0.72</v>
      </c>
      <c r="Z79" s="72">
        <v>0.73</v>
      </c>
      <c r="AA79" s="72">
        <v>1.39</v>
      </c>
      <c r="AB79" s="72">
        <v>2.17</v>
      </c>
      <c r="AC79" s="72">
        <v>2.17</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0.74</v>
      </c>
      <c r="S80" s="73">
        <v>0.56000000000000005</v>
      </c>
      <c r="T80" s="1"/>
      <c r="U80" s="1"/>
      <c r="V80" s="9">
        <v>30</v>
      </c>
      <c r="W80" s="73">
        <v>0.11</v>
      </c>
      <c r="X80" s="73">
        <v>0.25</v>
      </c>
      <c r="Y80" s="73">
        <v>0.74</v>
      </c>
      <c r="Z80" s="73">
        <v>0.75</v>
      </c>
      <c r="AA80" s="73">
        <v>1.41</v>
      </c>
      <c r="AB80" s="73">
        <v>2.17</v>
      </c>
      <c r="AC80" s="73">
        <v>2.17</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197</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198</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198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c r="AO6" s="174"/>
      <c r="AP6" s="174"/>
      <c r="AQ6" s="17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c r="AO46" s="174"/>
      <c r="AP46" s="174"/>
      <c r="AQ46" s="17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12.17</v>
      </c>
      <c r="T11" s="1"/>
      <c r="U11" s="129" t="s">
        <v>101</v>
      </c>
      <c r="V11" s="5">
        <v>1</v>
      </c>
      <c r="W11" s="71">
        <v>0.09</v>
      </c>
      <c r="X11" s="71">
        <v>0.25</v>
      </c>
      <c r="Y11" s="71">
        <v>0.49</v>
      </c>
      <c r="Z11" s="71">
        <v>1.03</v>
      </c>
      <c r="AA11" s="71">
        <v>2.36</v>
      </c>
      <c r="AB11" s="71">
        <v>5.41</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0.09</v>
      </c>
      <c r="X12" s="72">
        <v>0.25</v>
      </c>
      <c r="Y12" s="72">
        <v>0.49</v>
      </c>
      <c r="Z12" s="72">
        <v>1.03</v>
      </c>
      <c r="AA12" s="72">
        <v>2.36</v>
      </c>
      <c r="AB12" s="72">
        <v>5.41</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0.1</v>
      </c>
      <c r="X13" s="72">
        <v>0.28000000000000003</v>
      </c>
      <c r="Y13" s="72">
        <v>0.51</v>
      </c>
      <c r="Z13" s="72">
        <v>0.99</v>
      </c>
      <c r="AA13" s="72">
        <v>2.34</v>
      </c>
      <c r="AB13" s="72">
        <v>5.39</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0.13</v>
      </c>
      <c r="X14" s="72">
        <v>0.33</v>
      </c>
      <c r="Y14" s="72">
        <v>0.55000000000000004</v>
      </c>
      <c r="Z14" s="72">
        <v>0.96</v>
      </c>
      <c r="AA14" s="72">
        <v>2.35</v>
      </c>
      <c r="AB14" s="72">
        <v>5.39</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5.59</v>
      </c>
      <c r="T15" s="1"/>
      <c r="U15" s="1"/>
      <c r="V15" s="7">
        <v>5</v>
      </c>
      <c r="W15" s="72">
        <v>0.17</v>
      </c>
      <c r="X15" s="72">
        <v>0.39</v>
      </c>
      <c r="Y15" s="72">
        <v>0.6</v>
      </c>
      <c r="Z15" s="72">
        <v>0.99</v>
      </c>
      <c r="AA15" s="72">
        <v>2.36</v>
      </c>
      <c r="AB15" s="72">
        <v>5.4</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v>
      </c>
      <c r="T16" s="1"/>
      <c r="U16" s="1"/>
      <c r="V16" s="7">
        <v>6</v>
      </c>
      <c r="W16" s="72">
        <v>0.18</v>
      </c>
      <c r="X16" s="72">
        <v>0.42</v>
      </c>
      <c r="Y16" s="72">
        <v>0.64</v>
      </c>
      <c r="Z16" s="72">
        <v>0.96</v>
      </c>
      <c r="AA16" s="72">
        <v>2.36</v>
      </c>
      <c r="AB16" s="72">
        <v>5.41</v>
      </c>
      <c r="AC16" s="72">
        <v>5.41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0.44</v>
      </c>
      <c r="Y17" s="72">
        <v>0.63</v>
      </c>
      <c r="Z17" s="72">
        <v>0.9</v>
      </c>
      <c r="AA17" s="72">
        <v>2.36</v>
      </c>
      <c r="AB17" s="72">
        <v>5.41</v>
      </c>
      <c r="AC17" s="72">
        <v>5.41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0.18</v>
      </c>
      <c r="X18" s="72">
        <v>0.43</v>
      </c>
      <c r="Y18" s="72">
        <v>0.63</v>
      </c>
      <c r="Z18" s="72">
        <v>0.9</v>
      </c>
      <c r="AA18" s="72">
        <v>2.37</v>
      </c>
      <c r="AB18" s="72">
        <v>5.41</v>
      </c>
      <c r="AC18" s="72">
        <v>5.41</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3.16</v>
      </c>
      <c r="T19" s="1"/>
      <c r="U19" s="1"/>
      <c r="V19" s="7">
        <v>9</v>
      </c>
      <c r="W19" s="72">
        <v>0.19</v>
      </c>
      <c r="X19" s="72">
        <v>0.45</v>
      </c>
      <c r="Y19" s="72">
        <v>0.65</v>
      </c>
      <c r="Z19" s="72">
        <v>0.94</v>
      </c>
      <c r="AA19" s="72">
        <v>2.37</v>
      </c>
      <c r="AB19" s="72">
        <v>5.41</v>
      </c>
      <c r="AC19" s="72">
        <v>5.41</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0.21</v>
      </c>
      <c r="X20" s="72">
        <v>0.48</v>
      </c>
      <c r="Y20" s="72">
        <v>0.67</v>
      </c>
      <c r="Z20" s="72">
        <v>0.97</v>
      </c>
      <c r="AA20" s="72">
        <v>2.37</v>
      </c>
      <c r="AB20" s="72">
        <v>5.41</v>
      </c>
      <c r="AC20" s="72">
        <v>5.41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0.22</v>
      </c>
      <c r="X21" s="72">
        <v>0.5</v>
      </c>
      <c r="Y21" s="72">
        <v>0.69</v>
      </c>
      <c r="Z21" s="72">
        <v>1</v>
      </c>
      <c r="AA21" s="72">
        <v>2.37</v>
      </c>
      <c r="AB21" s="72">
        <v>5.41</v>
      </c>
      <c r="AC21" s="72">
        <v>5.41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0.79</v>
      </c>
      <c r="R22" s="72">
        <v>1.49</v>
      </c>
      <c r="S22" s="72">
        <v>2.2599999999999998</v>
      </c>
      <c r="T22" s="1"/>
      <c r="U22" s="1"/>
      <c r="V22" s="7">
        <v>12</v>
      </c>
      <c r="W22" s="72">
        <v>0.24</v>
      </c>
      <c r="X22" s="72">
        <v>0.52</v>
      </c>
      <c r="Y22" s="72">
        <v>0.7</v>
      </c>
      <c r="Z22" s="72">
        <v>1.01</v>
      </c>
      <c r="AA22" s="72">
        <v>2.37</v>
      </c>
      <c r="AB22" s="72">
        <v>5.41</v>
      </c>
      <c r="AC22" s="72">
        <v>5.41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2.37</v>
      </c>
      <c r="AB23" s="72">
        <v>5.41</v>
      </c>
      <c r="AC23" s="72">
        <v>5.41</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1.01</v>
      </c>
      <c r="AA24" s="72">
        <v>2.37</v>
      </c>
      <c r="AB24" s="72">
        <v>5.41</v>
      </c>
      <c r="AC24" s="72">
        <v>5.41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0.26</v>
      </c>
      <c r="X25" s="72">
        <v>0.55000000000000004</v>
      </c>
      <c r="Y25" s="72">
        <v>0.71</v>
      </c>
      <c r="Z25" s="72">
        <v>1.01</v>
      </c>
      <c r="AA25" s="72">
        <v>2.37</v>
      </c>
      <c r="AB25" s="72">
        <v>5.41</v>
      </c>
      <c r="AC25" s="72">
        <v>5.41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0.26</v>
      </c>
      <c r="X26" s="72">
        <v>0.55000000000000004</v>
      </c>
      <c r="Y26" s="72">
        <v>0.71</v>
      </c>
      <c r="Z26" s="72">
        <v>1.01</v>
      </c>
      <c r="AA26" s="72">
        <v>2.36</v>
      </c>
      <c r="AB26" s="72">
        <v>5.41</v>
      </c>
      <c r="AC26" s="72">
        <v>5.41</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0.26</v>
      </c>
      <c r="X27" s="72">
        <v>0.55000000000000004</v>
      </c>
      <c r="Y27" s="72">
        <v>0.71</v>
      </c>
      <c r="Z27" s="72">
        <v>1.01</v>
      </c>
      <c r="AA27" s="72">
        <v>2.36</v>
      </c>
      <c r="AB27" s="72">
        <v>5.41</v>
      </c>
      <c r="AC27" s="72">
        <v>5.41</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0.26</v>
      </c>
      <c r="X28" s="72">
        <v>0.55000000000000004</v>
      </c>
      <c r="Y28" s="72">
        <v>0.71</v>
      </c>
      <c r="Z28" s="72">
        <v>1.01</v>
      </c>
      <c r="AA28" s="72">
        <v>2.36</v>
      </c>
      <c r="AB28" s="72">
        <v>5.41</v>
      </c>
      <c r="AC28" s="72">
        <v>5.41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2.36</v>
      </c>
      <c r="AB29" s="72">
        <v>5.41</v>
      </c>
      <c r="AC29" s="72">
        <v>5.41</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1.1000000000000001</v>
      </c>
      <c r="T30" s="1"/>
      <c r="U30" s="1"/>
      <c r="V30" s="7">
        <v>20</v>
      </c>
      <c r="W30" s="72">
        <v>0.26</v>
      </c>
      <c r="X30" s="72">
        <v>0.55000000000000004</v>
      </c>
      <c r="Y30" s="72">
        <v>0.71</v>
      </c>
      <c r="Z30" s="72">
        <v>1.01</v>
      </c>
      <c r="AA30" s="72">
        <v>2.37</v>
      </c>
      <c r="AB30" s="72">
        <v>5.41</v>
      </c>
      <c r="AC30" s="72">
        <v>5.41</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0.26</v>
      </c>
      <c r="X31" s="72">
        <v>0.55000000000000004</v>
      </c>
      <c r="Y31" s="72">
        <v>0.71</v>
      </c>
      <c r="Z31" s="72">
        <v>1.01</v>
      </c>
      <c r="AA31" s="72">
        <v>2.37</v>
      </c>
      <c r="AB31" s="72">
        <v>5.41</v>
      </c>
      <c r="AC31" s="72">
        <v>5.41</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0.59</v>
      </c>
      <c r="R32" s="72">
        <v>0.86</v>
      </c>
      <c r="S32" s="72">
        <v>0.94</v>
      </c>
      <c r="T32" s="1"/>
      <c r="U32" s="1"/>
      <c r="V32" s="7">
        <v>22</v>
      </c>
      <c r="W32" s="72">
        <v>0.26</v>
      </c>
      <c r="X32" s="72">
        <v>0.55000000000000004</v>
      </c>
      <c r="Y32" s="72">
        <v>0.71</v>
      </c>
      <c r="Z32" s="72">
        <v>1.01</v>
      </c>
      <c r="AA32" s="72">
        <v>2.37</v>
      </c>
      <c r="AB32" s="72">
        <v>5.42</v>
      </c>
      <c r="AC32" s="72">
        <v>5.42</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0.26</v>
      </c>
      <c r="X33" s="72">
        <v>0.55000000000000004</v>
      </c>
      <c r="Y33" s="72">
        <v>0.71</v>
      </c>
      <c r="Z33" s="72">
        <v>1.01</v>
      </c>
      <c r="AA33" s="72">
        <v>2.37</v>
      </c>
      <c r="AB33" s="72">
        <v>5.41</v>
      </c>
      <c r="AC33" s="72">
        <v>5.41</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2.37</v>
      </c>
      <c r="AB34" s="72">
        <v>5.41</v>
      </c>
      <c r="AC34" s="72">
        <v>5.41</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2.37</v>
      </c>
      <c r="AB35" s="72">
        <v>5.41</v>
      </c>
      <c r="AC35" s="72">
        <v>5.41</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0.26</v>
      </c>
      <c r="X36" s="72">
        <v>0.55000000000000004</v>
      </c>
      <c r="Y36" s="72">
        <v>0.71</v>
      </c>
      <c r="Z36" s="72">
        <v>1.01</v>
      </c>
      <c r="AA36" s="72">
        <v>2.36</v>
      </c>
      <c r="AB36" s="72">
        <v>5.41</v>
      </c>
      <c r="AC36" s="72">
        <v>5.41</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1.01</v>
      </c>
      <c r="AA37" s="72">
        <v>2.36</v>
      </c>
      <c r="AB37" s="72">
        <v>5.41</v>
      </c>
      <c r="AC37" s="72">
        <v>5.41</v>
      </c>
      <c r="AD37" s="1"/>
      <c r="AE37" s="1"/>
      <c r="AF37" s="7">
        <v>27</v>
      </c>
      <c r="AG37" s="72">
        <v>0.13</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0.62</v>
      </c>
      <c r="S38" s="72">
        <v>0.62</v>
      </c>
      <c r="T38" s="1"/>
      <c r="U38" s="1"/>
      <c r="V38" s="7">
        <v>28</v>
      </c>
      <c r="W38" s="72">
        <v>0.26</v>
      </c>
      <c r="X38" s="72">
        <v>0.55000000000000004</v>
      </c>
      <c r="Y38" s="72">
        <v>0.71</v>
      </c>
      <c r="Z38" s="72">
        <v>1.01</v>
      </c>
      <c r="AA38" s="72">
        <v>2.36</v>
      </c>
      <c r="AB38" s="72">
        <v>5.4</v>
      </c>
      <c r="AC38" s="72">
        <v>5.4</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2.36</v>
      </c>
      <c r="AB39" s="72">
        <v>5.4</v>
      </c>
      <c r="AC39" s="72">
        <v>5.4</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0.26</v>
      </c>
      <c r="X40" s="73">
        <v>0.55000000000000004</v>
      </c>
      <c r="Y40" s="73">
        <v>0.71</v>
      </c>
      <c r="Z40" s="73">
        <v>1.01</v>
      </c>
      <c r="AA40" s="73">
        <v>2.35</v>
      </c>
      <c r="AB40" s="73">
        <v>5.4</v>
      </c>
      <c r="AC40" s="73">
        <v>5.4</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32.08</v>
      </c>
      <c r="T51" s="1"/>
      <c r="U51" s="128" t="s">
        <v>101</v>
      </c>
      <c r="V51" s="5">
        <v>1</v>
      </c>
      <c r="W51" s="71">
        <v>0</v>
      </c>
      <c r="X51" s="71">
        <v>0.14000000000000001</v>
      </c>
      <c r="Y51" s="71">
        <v>0.26</v>
      </c>
      <c r="Z51" s="71">
        <v>0.52</v>
      </c>
      <c r="AA51" s="71">
        <v>1.7</v>
      </c>
      <c r="AB51" s="71">
        <v>3.03</v>
      </c>
      <c r="AC51" s="71">
        <v>32.08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v>
      </c>
      <c r="X52" s="72">
        <v>0.14000000000000001</v>
      </c>
      <c r="Y52" s="72">
        <v>0.26</v>
      </c>
      <c r="Z52" s="72">
        <v>0.52</v>
      </c>
      <c r="AA52" s="72">
        <v>1.7</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17.97</v>
      </c>
      <c r="T53" s="1"/>
      <c r="U53" s="1"/>
      <c r="V53" s="7">
        <v>3</v>
      </c>
      <c r="W53" s="72">
        <v>0.01</v>
      </c>
      <c r="X53" s="72">
        <v>0.17</v>
      </c>
      <c r="Y53" s="72">
        <v>0.28000000000000003</v>
      </c>
      <c r="Z53" s="72">
        <v>0.56000000000000005</v>
      </c>
      <c r="AA53" s="72">
        <v>1.67</v>
      </c>
      <c r="AB53" s="72">
        <v>3.65</v>
      </c>
      <c r="AC53" s="72">
        <v>17.97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13.86</v>
      </c>
      <c r="T54" s="1"/>
      <c r="U54" s="1"/>
      <c r="V54" s="7">
        <v>4</v>
      </c>
      <c r="W54" s="72">
        <v>0.01</v>
      </c>
      <c r="X54" s="72">
        <v>0.2</v>
      </c>
      <c r="Y54" s="72">
        <v>0.31</v>
      </c>
      <c r="Z54" s="72">
        <v>0.61</v>
      </c>
      <c r="AA54" s="72">
        <v>1.65</v>
      </c>
      <c r="AB54" s="72">
        <v>3.66</v>
      </c>
      <c r="AC54" s="72">
        <v>13.86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0.03</v>
      </c>
      <c r="X55" s="72">
        <v>0.23</v>
      </c>
      <c r="Y55" s="72">
        <v>0.36</v>
      </c>
      <c r="Z55" s="72">
        <v>0.67</v>
      </c>
      <c r="AA55" s="72">
        <v>1.66</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8.8699999999999992</v>
      </c>
      <c r="T56" s="1"/>
      <c r="U56" s="1"/>
      <c r="V56" s="7">
        <v>6</v>
      </c>
      <c r="W56" s="72">
        <v>0.05</v>
      </c>
      <c r="X56" s="72">
        <v>0.27</v>
      </c>
      <c r="Y56" s="72">
        <v>0.39</v>
      </c>
      <c r="Z56" s="72">
        <v>0.68</v>
      </c>
      <c r="AA56" s="72">
        <v>1.67</v>
      </c>
      <c r="AB56" s="72">
        <v>3.45</v>
      </c>
      <c r="AC56" s="72">
        <v>8.8699999999999992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7.32</v>
      </c>
      <c r="T57" s="1"/>
      <c r="U57" s="1"/>
      <c r="V57" s="7">
        <v>7</v>
      </c>
      <c r="W57" s="72">
        <v>0.08</v>
      </c>
      <c r="X57" s="72">
        <v>0.31</v>
      </c>
      <c r="Y57" s="72">
        <v>0.42</v>
      </c>
      <c r="Z57" s="72">
        <v>0.71</v>
      </c>
      <c r="AA57" s="72">
        <v>1.67</v>
      </c>
      <c r="AB57" s="72">
        <v>3.29</v>
      </c>
      <c r="AC57" s="72">
        <v>7.32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6.15</v>
      </c>
      <c r="T58" s="1"/>
      <c r="U58" s="1"/>
      <c r="V58" s="7">
        <v>8</v>
      </c>
      <c r="W58" s="72">
        <v>0.1</v>
      </c>
      <c r="X58" s="72">
        <v>0.34</v>
      </c>
      <c r="Y58" s="72">
        <v>0.46</v>
      </c>
      <c r="Z58" s="72">
        <v>0.74</v>
      </c>
      <c r="AA58" s="72">
        <v>1.68</v>
      </c>
      <c r="AB58" s="72">
        <v>3.12</v>
      </c>
      <c r="AC58" s="72">
        <v>6.15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5.22</v>
      </c>
      <c r="T59" s="1"/>
      <c r="U59" s="1"/>
      <c r="V59" s="7">
        <v>9</v>
      </c>
      <c r="W59" s="72">
        <v>0.12</v>
      </c>
      <c r="X59" s="72">
        <v>0.37</v>
      </c>
      <c r="Y59" s="72">
        <v>0.49</v>
      </c>
      <c r="Z59" s="72">
        <v>0.76</v>
      </c>
      <c r="AA59" s="72">
        <v>1.68</v>
      </c>
      <c r="AB59" s="72">
        <v>2.94</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2.77</v>
      </c>
      <c r="S60" s="72">
        <v>4.49</v>
      </c>
      <c r="T60" s="1"/>
      <c r="U60" s="1"/>
      <c r="V60" s="7">
        <v>10</v>
      </c>
      <c r="W60" s="72">
        <v>0.13</v>
      </c>
      <c r="X60" s="72">
        <v>0.39</v>
      </c>
      <c r="Y60" s="72">
        <v>0.51</v>
      </c>
      <c r="Z60" s="72">
        <v>0.77</v>
      </c>
      <c r="AA60" s="72">
        <v>1.68</v>
      </c>
      <c r="AB60" s="72">
        <v>2.77</v>
      </c>
      <c r="AC60" s="72">
        <v>4.49</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3.89</v>
      </c>
      <c r="T61" s="1"/>
      <c r="U61" s="1"/>
      <c r="V61" s="7">
        <v>11</v>
      </c>
      <c r="W61" s="72">
        <v>0.14000000000000001</v>
      </c>
      <c r="X61" s="72">
        <v>0.4</v>
      </c>
      <c r="Y61" s="72">
        <v>0.52</v>
      </c>
      <c r="Z61" s="72">
        <v>0.78</v>
      </c>
      <c r="AA61" s="72">
        <v>1.68</v>
      </c>
      <c r="AB61" s="72">
        <v>2.62</v>
      </c>
      <c r="AC61" s="72">
        <v>3.89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2.4300000000000002</v>
      </c>
      <c r="S62" s="72">
        <v>3.4</v>
      </c>
      <c r="T62" s="1"/>
      <c r="U62" s="1"/>
      <c r="V62" s="7">
        <v>12</v>
      </c>
      <c r="W62" s="72">
        <v>0.15</v>
      </c>
      <c r="X62" s="72">
        <v>0.42</v>
      </c>
      <c r="Y62" s="72">
        <v>0.54</v>
      </c>
      <c r="Z62" s="72">
        <v>0.79</v>
      </c>
      <c r="AA62" s="72">
        <v>1.68</v>
      </c>
      <c r="AB62" s="72">
        <v>2.62</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2.99</v>
      </c>
      <c r="T63" s="1"/>
      <c r="U63" s="1"/>
      <c r="V63" s="7">
        <v>13</v>
      </c>
      <c r="W63" s="72">
        <v>0.16</v>
      </c>
      <c r="X63" s="72">
        <v>0.43</v>
      </c>
      <c r="Y63" s="72">
        <v>0.54</v>
      </c>
      <c r="Z63" s="72">
        <v>0.8</v>
      </c>
      <c r="AA63" s="72">
        <v>1.68</v>
      </c>
      <c r="AB63" s="72">
        <v>2.62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0.16</v>
      </c>
      <c r="X64" s="72">
        <v>0.44</v>
      </c>
      <c r="Y64" s="72">
        <v>0.55000000000000004</v>
      </c>
      <c r="Z64" s="72">
        <v>0.8</v>
      </c>
      <c r="AA64" s="72">
        <v>1.68</v>
      </c>
      <c r="AB64" s="72">
        <v>2.62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1.99</v>
      </c>
      <c r="S65" s="72">
        <v>2.35</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0.16</v>
      </c>
      <c r="X66" s="72">
        <v>0.44</v>
      </c>
      <c r="Y66" s="72">
        <v>0.55000000000000004</v>
      </c>
      <c r="Z66" s="72">
        <v>0.8</v>
      </c>
      <c r="AA66" s="72">
        <v>1.67</v>
      </c>
      <c r="AB66" s="72">
        <v>2.61</v>
      </c>
      <c r="AC66" s="72">
        <v>2.61</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0.16</v>
      </c>
      <c r="X67" s="72">
        <v>0.44</v>
      </c>
      <c r="Y67" s="72">
        <v>0.55000000000000004</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1.63</v>
      </c>
      <c r="S68" s="72">
        <v>1.69</v>
      </c>
      <c r="T68" s="1"/>
      <c r="U68" s="1"/>
      <c r="V68" s="7">
        <v>18</v>
      </c>
      <c r="W68" s="72">
        <v>0.16</v>
      </c>
      <c r="X68" s="72">
        <v>0.44</v>
      </c>
      <c r="Y68" s="72">
        <v>0.55000000000000004</v>
      </c>
      <c r="Z68" s="72">
        <v>0.8</v>
      </c>
      <c r="AA68" s="72">
        <v>1.67</v>
      </c>
      <c r="AB68" s="72">
        <v>2.61</v>
      </c>
      <c r="AC68" s="72">
        <v>2.61</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1.25</v>
      </c>
      <c r="T71" s="1"/>
      <c r="U71" s="1"/>
      <c r="V71" s="7">
        <v>21</v>
      </c>
      <c r="W71" s="72">
        <v>0.16</v>
      </c>
      <c r="X71" s="72">
        <v>0.44</v>
      </c>
      <c r="Y71" s="72">
        <v>0.55000000000000004</v>
      </c>
      <c r="Z71" s="72">
        <v>0.8</v>
      </c>
      <c r="AA71" s="72">
        <v>1.68</v>
      </c>
      <c r="AB71" s="72">
        <v>2.62</v>
      </c>
      <c r="AC71" s="72">
        <v>2.62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1.25</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2.62</v>
      </c>
      <c r="AC73" s="72">
        <v>2.62</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1.03</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0.16</v>
      </c>
      <c r="X76" s="72">
        <v>0.44</v>
      </c>
      <c r="Y76" s="72">
        <v>0.66</v>
      </c>
      <c r="Z76" s="72">
        <v>0.8</v>
      </c>
      <c r="AA76" s="72">
        <v>1.67</v>
      </c>
      <c r="AB76" s="72">
        <v>2.61</v>
      </c>
      <c r="AC76" s="72">
        <v>2.61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0.67</v>
      </c>
      <c r="Z77" s="72">
        <v>0.8</v>
      </c>
      <c r="AA77" s="72">
        <v>1.67</v>
      </c>
      <c r="AB77" s="72">
        <v>2.61</v>
      </c>
      <c r="AC77" s="72">
        <v>2.61</v>
      </c>
      <c r="AD77" s="1"/>
      <c r="AE77" s="1"/>
      <c r="AF77" s="7">
        <v>27</v>
      </c>
      <c r="AG77" s="72">
        <v>0.04</v>
      </c>
      <c r="AH77" s="72">
        <v>0.11</v>
      </c>
      <c r="AI77" s="72">
        <v>0.46</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0.86</v>
      </c>
      <c r="S78" s="72">
        <v>0.67</v>
      </c>
      <c r="T78" s="1"/>
      <c r="U78" s="1"/>
      <c r="V78" s="7">
        <v>28</v>
      </c>
      <c r="W78" s="72">
        <v>0.16</v>
      </c>
      <c r="X78" s="72">
        <v>0.44</v>
      </c>
      <c r="Y78" s="72">
        <v>0.7</v>
      </c>
      <c r="Z78" s="72">
        <v>0.8</v>
      </c>
      <c r="AA78" s="72">
        <v>1.67</v>
      </c>
      <c r="AB78" s="72">
        <v>2.61</v>
      </c>
      <c r="AC78" s="72">
        <v>2.61</v>
      </c>
      <c r="AD78" s="1"/>
      <c r="AE78" s="1"/>
      <c r="AF78" s="7">
        <v>28</v>
      </c>
      <c r="AG78" s="72">
        <v>0.04</v>
      </c>
      <c r="AH78" s="72">
        <v>0.11</v>
      </c>
      <c r="AI78" s="72">
        <v>0.48</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0.72</v>
      </c>
      <c r="Z79" s="72">
        <v>0.8</v>
      </c>
      <c r="AA79" s="72">
        <v>1.67</v>
      </c>
      <c r="AB79" s="72">
        <v>2.61</v>
      </c>
      <c r="AC79" s="72">
        <v>2.61</v>
      </c>
      <c r="AD79" s="1"/>
      <c r="AE79" s="1"/>
      <c r="AF79" s="7">
        <v>29</v>
      </c>
      <c r="AG79" s="72">
        <v>0.04</v>
      </c>
      <c r="AH79" s="72">
        <v>0.11</v>
      </c>
      <c r="AI79" s="72">
        <v>0.5</v>
      </c>
      <c r="AJ79" s="72">
        <v>0.37</v>
      </c>
      <c r="AK79" s="72">
        <v>0.72</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1.66</v>
      </c>
      <c r="AB80" s="73">
        <v>2.6</v>
      </c>
      <c r="AC80" s="73">
        <v>2.6</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84" t="s">
        <v>102</v>
      </c>
      <c r="C8" s="184"/>
      <c r="D8" s="184"/>
      <c r="E8" s="184"/>
      <c r="F8" s="184"/>
      <c r="G8" s="184"/>
      <c r="H8" s="184"/>
      <c r="I8" s="184"/>
      <c r="J8" s="184"/>
      <c r="K8" s="184"/>
      <c r="L8" s="184"/>
      <c r="M8" s="184"/>
      <c r="N8" s="74"/>
      <c r="O8" s="74"/>
      <c r="P8" s="74"/>
      <c r="Q8" s="74"/>
      <c r="R8" s="74"/>
      <c r="S8" s="74"/>
      <c r="T8" s="74"/>
      <c r="AH8" s="79"/>
      <c r="AI8" s="80"/>
    </row>
    <row r="9" spans="1:35" ht="24" customHeight="1" thickTop="1" x14ac:dyDescent="0.25">
      <c r="A9" s="82"/>
      <c r="B9" s="185" t="s">
        <v>103</v>
      </c>
      <c r="C9" s="185"/>
      <c r="D9" s="185"/>
      <c r="E9" s="185"/>
      <c r="F9" s="185"/>
      <c r="G9" s="185"/>
      <c r="H9" s="185"/>
      <c r="I9" s="185"/>
      <c r="J9" s="185"/>
      <c r="K9" s="185"/>
      <c r="L9" s="185"/>
      <c r="M9" s="185"/>
      <c r="N9" s="83"/>
      <c r="O9" s="84"/>
      <c r="P9" s="85"/>
      <c r="Q9" s="85"/>
      <c r="R9" s="74"/>
      <c r="S9" s="74"/>
      <c r="T9" s="74"/>
      <c r="AH9" s="79"/>
      <c r="AI9" s="80"/>
    </row>
    <row r="10" spans="1:35" ht="18.95" customHeight="1" x14ac:dyDescent="0.25">
      <c r="A10" s="82"/>
      <c r="B10" s="186"/>
      <c r="C10" s="186"/>
      <c r="D10" s="186"/>
      <c r="E10" s="186"/>
      <c r="F10" s="186"/>
      <c r="G10" s="86"/>
      <c r="H10" s="86"/>
      <c r="I10" s="86"/>
      <c r="J10" s="86"/>
      <c r="K10" s="86"/>
      <c r="L10" s="86"/>
      <c r="M10" s="86"/>
      <c r="N10" s="74"/>
      <c r="O10" s="74"/>
      <c r="P10" s="74"/>
      <c r="Q10" s="74"/>
      <c r="R10" s="74"/>
      <c r="S10" s="74"/>
      <c r="T10" s="74"/>
      <c r="AH10" s="79"/>
      <c r="AI10" s="80"/>
    </row>
    <row r="11" spans="1:35" ht="18.95" customHeight="1" x14ac:dyDescent="0.25">
      <c r="A11" s="82"/>
      <c r="B11" s="183" t="s">
        <v>104</v>
      </c>
      <c r="C11" s="183"/>
      <c r="D11" s="183"/>
      <c r="E11" s="183"/>
      <c r="F11" s="183"/>
      <c r="G11" s="183"/>
      <c r="H11" s="183"/>
      <c r="I11" s="183"/>
      <c r="J11" s="183"/>
      <c r="K11" s="183"/>
      <c r="L11" s="183"/>
      <c r="M11" s="183"/>
      <c r="N11" s="87"/>
      <c r="O11" s="74"/>
      <c r="P11" s="74"/>
      <c r="Q11" s="74"/>
      <c r="R11" s="74"/>
      <c r="S11" s="74"/>
      <c r="T11" s="74"/>
      <c r="AH11" s="79"/>
      <c r="AI11" s="80"/>
    </row>
    <row r="12" spans="1:35" ht="54" customHeight="1" x14ac:dyDescent="0.25">
      <c r="A12" s="82"/>
      <c r="B12" s="182" t="s">
        <v>105</v>
      </c>
      <c r="C12" s="182"/>
      <c r="D12" s="182"/>
      <c r="E12" s="182"/>
      <c r="F12" s="182"/>
      <c r="G12" s="182"/>
      <c r="H12" s="182"/>
      <c r="I12" s="182"/>
      <c r="J12" s="182"/>
      <c r="K12" s="182"/>
      <c r="L12" s="182"/>
      <c r="M12" s="87"/>
      <c r="N12" s="87"/>
      <c r="O12" s="74"/>
      <c r="P12" s="74"/>
      <c r="Q12" s="74"/>
      <c r="R12" s="74"/>
      <c r="S12" s="74"/>
      <c r="T12" s="74"/>
      <c r="AH12" s="79"/>
      <c r="AI12" s="80"/>
    </row>
    <row r="13" spans="1:35" ht="38.25" customHeight="1" x14ac:dyDescent="0.25">
      <c r="A13" s="82"/>
      <c r="B13" s="182" t="s">
        <v>117</v>
      </c>
      <c r="C13" s="182"/>
      <c r="D13" s="182"/>
      <c r="E13" s="182"/>
      <c r="F13" s="182"/>
      <c r="G13" s="182"/>
      <c r="H13" s="182"/>
      <c r="I13" s="182"/>
      <c r="J13" s="182"/>
      <c r="K13" s="182"/>
      <c r="L13" s="182"/>
      <c r="M13" s="182"/>
      <c r="N13" s="87"/>
      <c r="O13" s="74"/>
      <c r="P13" s="74"/>
      <c r="Q13" s="74"/>
      <c r="R13" s="74"/>
      <c r="S13" s="74"/>
      <c r="T13" s="74"/>
      <c r="AH13" s="79"/>
      <c r="AI13" s="80"/>
    </row>
    <row r="14" spans="1:35" ht="38.25" customHeight="1" x14ac:dyDescent="0.2">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82" t="s">
        <v>191</v>
      </c>
      <c r="D16" s="182"/>
      <c r="E16" s="182"/>
      <c r="F16" s="182"/>
      <c r="G16" s="182"/>
      <c r="H16" s="182"/>
      <c r="I16" s="182"/>
      <c r="J16" s="182"/>
      <c r="K16" s="182"/>
      <c r="L16" s="182"/>
      <c r="M16" s="18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83" t="s">
        <v>192</v>
      </c>
      <c r="D17" s="183"/>
      <c r="E17" s="183"/>
      <c r="F17" s="183"/>
      <c r="G17" s="183"/>
      <c r="H17" s="183"/>
      <c r="I17" s="183"/>
      <c r="J17" s="183"/>
      <c r="K17" s="183"/>
      <c r="L17" s="183"/>
      <c r="M17" s="183"/>
      <c r="N17" s="183"/>
      <c r="O17" s="183"/>
      <c r="P17" s="183"/>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83" t="s">
        <v>195</v>
      </c>
      <c r="D18" s="183"/>
      <c r="E18" s="183"/>
      <c r="F18" s="183"/>
      <c r="G18" s="183"/>
      <c r="H18" s="183"/>
      <c r="I18" s="183"/>
      <c r="J18" s="183"/>
      <c r="K18" s="183"/>
      <c r="L18" s="183"/>
      <c r="M18" s="183"/>
      <c r="N18" s="183"/>
      <c r="O18" s="183"/>
      <c r="P18" s="183"/>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40625"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70" t="s">
        <v>52</v>
      </c>
      <c r="B11" s="55" t="s">
        <v>54</v>
      </c>
      <c r="C11" s="56">
        <v>0.18739932631871481</v>
      </c>
      <c r="D11" s="57">
        <v>0.18739932631871481</v>
      </c>
      <c r="E11" s="57">
        <v>0.21880809014423766</v>
      </c>
      <c r="F11" s="57">
        <v>0.25279763789913129</v>
      </c>
      <c r="G11" s="57">
        <v>0.29298615477548628</v>
      </c>
      <c r="H11" s="57">
        <v>0.32388789290167203</v>
      </c>
      <c r="I11" s="57">
        <v>0.35790338662227678</v>
      </c>
      <c r="J11" s="57">
        <v>0.35747200702502246</v>
      </c>
      <c r="K11" s="57">
        <v>0.36293436905301685</v>
      </c>
      <c r="L11" s="57">
        <v>0.37882271450233868</v>
      </c>
      <c r="M11" s="57">
        <v>0.39598769555211544</v>
      </c>
      <c r="N11" s="57">
        <v>0.40878426549614538</v>
      </c>
      <c r="O11" s="57">
        <v>0.41805177657351961</v>
      </c>
      <c r="P11" s="57">
        <v>0.42346878997689746</v>
      </c>
      <c r="Q11" s="57">
        <v>0.42297651573699113</v>
      </c>
      <c r="R11" s="57">
        <v>0.42202818431514311</v>
      </c>
      <c r="S11" s="57">
        <v>0.42128689096328031</v>
      </c>
      <c r="T11" s="57">
        <v>0.42147780004928131</v>
      </c>
      <c r="U11" s="57">
        <v>0.42154607373146008</v>
      </c>
      <c r="V11" s="57">
        <v>0.421647089675252</v>
      </c>
      <c r="W11" s="57">
        <v>0.42178166506959419</v>
      </c>
      <c r="X11" s="57">
        <v>0.42194469494033027</v>
      </c>
      <c r="Y11" s="57">
        <v>0.42213066959144052</v>
      </c>
      <c r="Z11" s="57">
        <v>0.4223351300428444</v>
      </c>
      <c r="AA11" s="57">
        <v>0.42255445497984451</v>
      </c>
      <c r="AB11" s="57">
        <v>0.42278569520595727</v>
      </c>
      <c r="AC11" s="57">
        <v>0.42302644377399889</v>
      </c>
      <c r="AD11" s="57">
        <v>0.4232747332543596</v>
      </c>
      <c r="AE11" s="57">
        <v>0.42352895387859385</v>
      </c>
      <c r="AF11" s="58">
        <v>0.42352895387859385</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71"/>
      <c r="B12" s="61" t="s">
        <v>95</v>
      </c>
      <c r="C12" s="62">
        <v>0.56574329556164082</v>
      </c>
      <c r="D12" s="63">
        <v>0.56574329556164082</v>
      </c>
      <c r="E12" s="63">
        <v>0.62868521321588733</v>
      </c>
      <c r="F12" s="63">
        <v>0.69453876372697543</v>
      </c>
      <c r="G12" s="63">
        <v>0.76726546532815221</v>
      </c>
      <c r="H12" s="63">
        <v>0.82761363434862811</v>
      </c>
      <c r="I12" s="63">
        <v>0.89038854798715861</v>
      </c>
      <c r="J12" s="63">
        <v>0.91044414755002034</v>
      </c>
      <c r="K12" s="63">
        <v>0.93520589897257012</v>
      </c>
      <c r="L12" s="63">
        <v>0.96958979966963033</v>
      </c>
      <c r="M12" s="63">
        <v>1.0015513534322178</v>
      </c>
      <c r="N12" s="63">
        <v>1.0243826055761249</v>
      </c>
      <c r="O12" s="63">
        <v>1.0396871228355926</v>
      </c>
      <c r="P12" s="63">
        <v>1.0479583941744708</v>
      </c>
      <c r="Q12" s="63">
        <v>1.0477678998666236</v>
      </c>
      <c r="R12" s="63">
        <v>1.0468674636486242</v>
      </c>
      <c r="S12" s="63">
        <v>1.0461035594171826</v>
      </c>
      <c r="T12" s="63">
        <v>1.0463942950738991</v>
      </c>
      <c r="U12" s="63">
        <v>1.0465034529497814</v>
      </c>
      <c r="V12" s="63">
        <v>1.046645353087277</v>
      </c>
      <c r="W12" s="63">
        <v>1.0468208126753222</v>
      </c>
      <c r="X12" s="63">
        <v>1.0470247267397619</v>
      </c>
      <c r="Y12" s="63">
        <v>1.0472515855845754</v>
      </c>
      <c r="Z12" s="63">
        <v>1.0474969302296828</v>
      </c>
      <c r="AA12" s="63">
        <v>1.0477571393603866</v>
      </c>
      <c r="AB12" s="63">
        <v>1.0480292637802029</v>
      </c>
      <c r="AC12" s="63">
        <v>1.0483108965419474</v>
      </c>
      <c r="AD12" s="63">
        <v>1.0486000702160119</v>
      </c>
      <c r="AE12" s="63">
        <v>1.0488951750339497</v>
      </c>
      <c r="AF12" s="64">
        <v>1.0488951750339497</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71"/>
      <c r="B13" s="61" t="s">
        <v>55</v>
      </c>
      <c r="C13" s="62">
        <v>1.2391977431701342</v>
      </c>
      <c r="D13" s="63">
        <v>1.2391977431701342</v>
      </c>
      <c r="E13" s="63">
        <v>1.2727626494311861</v>
      </c>
      <c r="F13" s="63">
        <v>1.3509941612838559</v>
      </c>
      <c r="G13" s="63">
        <v>1.4919577798959001</v>
      </c>
      <c r="H13" s="63">
        <v>1.5886069159295231</v>
      </c>
      <c r="I13" s="63">
        <v>1.6411499692706863</v>
      </c>
      <c r="J13" s="63">
        <v>1.6358823542568599</v>
      </c>
      <c r="K13" s="63">
        <v>1.6359970054705162</v>
      </c>
      <c r="L13" s="63">
        <v>1.6447163055005287</v>
      </c>
      <c r="M13" s="63">
        <v>1.6531101399169776</v>
      </c>
      <c r="N13" s="63">
        <v>1.6539042257314456</v>
      </c>
      <c r="O13" s="63">
        <v>1.6541019462038893</v>
      </c>
      <c r="P13" s="63">
        <v>1.6541019462038893</v>
      </c>
      <c r="Q13" s="63">
        <v>1.6541019462038893</v>
      </c>
      <c r="R13" s="63">
        <v>1.6541019462038893</v>
      </c>
      <c r="S13" s="63">
        <v>1.6541019462038893</v>
      </c>
      <c r="T13" s="63">
        <v>1.6541019462038893</v>
      </c>
      <c r="U13" s="63">
        <v>1.6541019462038893</v>
      </c>
      <c r="V13" s="63">
        <v>1.6541019462038893</v>
      </c>
      <c r="W13" s="63">
        <v>1.6541019462038893</v>
      </c>
      <c r="X13" s="63">
        <v>1.6541019462038893</v>
      </c>
      <c r="Y13" s="63">
        <v>1.6541019462038893</v>
      </c>
      <c r="Z13" s="63">
        <v>1.6541019462038893</v>
      </c>
      <c r="AA13" s="63">
        <v>1.6541019462038893</v>
      </c>
      <c r="AB13" s="63">
        <v>1.6541019462038893</v>
      </c>
      <c r="AC13" s="63">
        <v>1.6541019462038893</v>
      </c>
      <c r="AD13" s="63">
        <v>1.6541019462038893</v>
      </c>
      <c r="AE13" s="63">
        <v>1.6541019462038893</v>
      </c>
      <c r="AF13" s="64">
        <v>1.6541019462038893</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71"/>
      <c r="B14" s="61" t="s">
        <v>56</v>
      </c>
      <c r="C14" s="62">
        <v>3.2661343216273915</v>
      </c>
      <c r="D14" s="63">
        <v>3.2661343216273915</v>
      </c>
      <c r="E14" s="63">
        <v>3.0921694464718406</v>
      </c>
      <c r="F14" s="63">
        <v>3.1556147685320464</v>
      </c>
      <c r="G14" s="63">
        <v>3.247629071780977</v>
      </c>
      <c r="H14" s="63">
        <v>3.3823669153093707</v>
      </c>
      <c r="I14" s="63">
        <v>3.4554122907719078</v>
      </c>
      <c r="J14" s="63">
        <v>3.4236775373606823</v>
      </c>
      <c r="K14" s="63">
        <v>3.406448473643735</v>
      </c>
      <c r="L14" s="63">
        <v>3.4066107746950443</v>
      </c>
      <c r="M14" s="63">
        <v>3.4118649216763033</v>
      </c>
      <c r="N14" s="63">
        <v>3.4118649216763033</v>
      </c>
      <c r="O14" s="63">
        <v>3.4118649216763033</v>
      </c>
      <c r="P14" s="63">
        <v>3.4118649216763033</v>
      </c>
      <c r="Q14" s="63">
        <v>3.4118649216763033</v>
      </c>
      <c r="R14" s="63">
        <v>3.4118649216763033</v>
      </c>
      <c r="S14" s="63">
        <v>3.4118649216763033</v>
      </c>
      <c r="T14" s="63">
        <v>3.4118649216763033</v>
      </c>
      <c r="U14" s="63">
        <v>3.4118649216763033</v>
      </c>
      <c r="V14" s="63">
        <v>3.4118649216763033</v>
      </c>
      <c r="W14" s="63">
        <v>3.4118649216763033</v>
      </c>
      <c r="X14" s="63">
        <v>3.4118649216763033</v>
      </c>
      <c r="Y14" s="63">
        <v>3.4118649216763033</v>
      </c>
      <c r="Z14" s="63">
        <v>3.4118649216763033</v>
      </c>
      <c r="AA14" s="63">
        <v>3.4118649216763033</v>
      </c>
      <c r="AB14" s="63">
        <v>3.4118649216763033</v>
      </c>
      <c r="AC14" s="63">
        <v>3.4118649216763033</v>
      </c>
      <c r="AD14" s="63">
        <v>3.4118649216763033</v>
      </c>
      <c r="AE14" s="63">
        <v>3.4118649216763033</v>
      </c>
      <c r="AF14" s="64">
        <v>3.4118649216763033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71"/>
      <c r="B15" s="61" t="s">
        <v>57</v>
      </c>
      <c r="C15" s="62">
        <v>6.4796922752175714</v>
      </c>
      <c r="D15" s="63">
        <v>6.4796922752175714</v>
      </c>
      <c r="E15" s="63">
        <v>6.3794908450130201</v>
      </c>
      <c r="F15" s="63">
        <v>6.3505789759351678</v>
      </c>
      <c r="G15" s="63">
        <v>6.3467817361560517</v>
      </c>
      <c r="H15" s="63">
        <v>6.3467817361560517</v>
      </c>
      <c r="I15" s="63">
        <v>6.3467817361560508</v>
      </c>
      <c r="J15" s="63">
        <v>6.3467817361560517</v>
      </c>
      <c r="K15" s="63">
        <v>6.3467817361560517</v>
      </c>
      <c r="L15" s="63">
        <v>6.3467817361560517</v>
      </c>
      <c r="M15" s="63">
        <v>6.3467817361560517</v>
      </c>
      <c r="N15" s="63">
        <v>6.3467817361560517</v>
      </c>
      <c r="O15" s="63">
        <v>6.3467817361560517</v>
      </c>
      <c r="P15" s="63">
        <v>6.3467817361560517</v>
      </c>
      <c r="Q15" s="63">
        <v>6.3467817361560517</v>
      </c>
      <c r="R15" s="63">
        <v>6.3467817361560508</v>
      </c>
      <c r="S15" s="63">
        <v>6.3467817361560517</v>
      </c>
      <c r="T15" s="63">
        <v>6.3467817361560517</v>
      </c>
      <c r="U15" s="63">
        <v>6.3467817361560517</v>
      </c>
      <c r="V15" s="63">
        <v>6.3467817361560517</v>
      </c>
      <c r="W15" s="63">
        <v>6.3467817361560517</v>
      </c>
      <c r="X15" s="63">
        <v>6.3467817361560517</v>
      </c>
      <c r="Y15" s="63">
        <v>6.3467817361560517</v>
      </c>
      <c r="Z15" s="63">
        <v>6.3467817361560517</v>
      </c>
      <c r="AA15" s="63">
        <v>6.3467817361560517</v>
      </c>
      <c r="AB15" s="63">
        <v>6.3467817361560517</v>
      </c>
      <c r="AC15" s="63">
        <v>6.3467817361560517</v>
      </c>
      <c r="AD15" s="63">
        <v>6.3467817361560508</v>
      </c>
      <c r="AE15" s="63">
        <v>6.3467817361560517</v>
      </c>
      <c r="AF15" s="64">
        <v>6.3467817361560517</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71"/>
      <c r="B16" s="61" t="s">
        <v>58</v>
      </c>
      <c r="C16" s="62">
        <v>15.179163994349828</v>
      </c>
      <c r="D16" s="63">
        <v>15.179163994349828</v>
      </c>
      <c r="E16" s="63">
        <v>15.075566641580735</v>
      </c>
      <c r="F16" s="63">
        <v>15.049439221878687</v>
      </c>
      <c r="G16" s="63">
        <v>15.048353951687886</v>
      </c>
      <c r="H16" s="63">
        <v>15.048353951687886</v>
      </c>
      <c r="I16" s="63">
        <v>15.048353951687886</v>
      </c>
      <c r="J16" s="63">
        <v>15.048353951687886</v>
      </c>
      <c r="K16" s="63">
        <v>15.048353951687886</v>
      </c>
      <c r="L16" s="63">
        <v>15.048353951687886</v>
      </c>
      <c r="M16" s="63">
        <v>15.048353951687886</v>
      </c>
      <c r="N16" s="63">
        <v>15.048353951687886</v>
      </c>
      <c r="O16" s="63">
        <v>15.048353951687886</v>
      </c>
      <c r="P16" s="63">
        <v>15.048353951687886</v>
      </c>
      <c r="Q16" s="63">
        <v>15.048353951687886</v>
      </c>
      <c r="R16" s="63">
        <v>15.048353951687886</v>
      </c>
      <c r="S16" s="63">
        <v>15.048353951687886</v>
      </c>
      <c r="T16" s="63">
        <v>15.048353951687886</v>
      </c>
      <c r="U16" s="63">
        <v>15.048353951687886</v>
      </c>
      <c r="V16" s="63">
        <v>15.048353951687886</v>
      </c>
      <c r="W16" s="63">
        <v>15.048353951687886</v>
      </c>
      <c r="X16" s="63">
        <v>15.048353951687886</v>
      </c>
      <c r="Y16" s="63">
        <v>15.048353951687886</v>
      </c>
      <c r="Z16" s="63">
        <v>15.048353951687886</v>
      </c>
      <c r="AA16" s="63">
        <v>15.048353951687886</v>
      </c>
      <c r="AB16" s="63">
        <v>15.048353951687886</v>
      </c>
      <c r="AC16" s="63">
        <v>15.048353951687886</v>
      </c>
      <c r="AD16" s="63">
        <v>15.048353951687886</v>
      </c>
      <c r="AE16" s="63">
        <v>15.048353951687886</v>
      </c>
      <c r="AF16" s="64">
        <v>15.048353951687886</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71"/>
      <c r="B17" s="65" t="s">
        <v>59</v>
      </c>
      <c r="C17" s="66">
        <v>15.179163994349828</v>
      </c>
      <c r="D17" s="67">
        <v>15.179163994349828</v>
      </c>
      <c r="E17" s="67">
        <v>15.075566641580735</v>
      </c>
      <c r="F17" s="67">
        <v>15.049439221878687</v>
      </c>
      <c r="G17" s="67">
        <v>15.048353951687886</v>
      </c>
      <c r="H17" s="67">
        <v>15.048353951687886</v>
      </c>
      <c r="I17" s="67">
        <v>15.048353951687886</v>
      </c>
      <c r="J17" s="67">
        <v>15.048353951687886</v>
      </c>
      <c r="K17" s="67">
        <v>15.048353951687886</v>
      </c>
      <c r="L17" s="67">
        <v>15.048353951687886</v>
      </c>
      <c r="M17" s="67">
        <v>15.048353951687886</v>
      </c>
      <c r="N17" s="67">
        <v>15.048353951687886</v>
      </c>
      <c r="O17" s="67">
        <v>15.048353951687886</v>
      </c>
      <c r="P17" s="67">
        <v>15.048353951687886</v>
      </c>
      <c r="Q17" s="67">
        <v>15.048353951687886</v>
      </c>
      <c r="R17" s="67">
        <v>15.048353951687886</v>
      </c>
      <c r="S17" s="67">
        <v>15.048353951687886</v>
      </c>
      <c r="T17" s="67">
        <v>15.048353951687886</v>
      </c>
      <c r="U17" s="67">
        <v>15.048353951687886</v>
      </c>
      <c r="V17" s="67">
        <v>15.048353951687886</v>
      </c>
      <c r="W17" s="67">
        <v>15.048353951687886</v>
      </c>
      <c r="X17" s="67">
        <v>15.048353951687886</v>
      </c>
      <c r="Y17" s="67">
        <v>15.048353951687886</v>
      </c>
      <c r="Z17" s="67">
        <v>15.048353951687886</v>
      </c>
      <c r="AA17" s="67">
        <v>15.048353951687886</v>
      </c>
      <c r="AB17" s="67">
        <v>15.048353951687886</v>
      </c>
      <c r="AC17" s="67">
        <v>15.048353951687886</v>
      </c>
      <c r="AD17" s="67">
        <v>15.048353951687886</v>
      </c>
      <c r="AE17" s="67">
        <v>15.048353951687886</v>
      </c>
      <c r="AF17" s="68">
        <v>15.048353951687886</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71"/>
      <c r="B18" s="69" t="s">
        <v>60</v>
      </c>
      <c r="C18" s="56">
        <v>5.9573240434016766E-2</v>
      </c>
      <c r="D18" s="57">
        <v>5.9573240434016766E-2</v>
      </c>
      <c r="E18" s="57">
        <v>4.5276587783494346E-2</v>
      </c>
      <c r="F18" s="57">
        <v>4.5651325450628256E-2</v>
      </c>
      <c r="G18" s="57">
        <v>7.241681797512331E-2</v>
      </c>
      <c r="H18" s="57">
        <v>0.11387166398704168</v>
      </c>
      <c r="I18" s="57">
        <v>0.15799958580652526</v>
      </c>
      <c r="J18" s="57">
        <v>0.16007432947765757</v>
      </c>
      <c r="K18" s="57">
        <v>0.17059164474062746</v>
      </c>
      <c r="L18" s="57">
        <v>0.18160796010419211</v>
      </c>
      <c r="M18" s="57">
        <v>0.18914845289710708</v>
      </c>
      <c r="N18" s="57">
        <v>0.19105192785672889</v>
      </c>
      <c r="O18" s="57">
        <v>0.19178724351241686</v>
      </c>
      <c r="P18" s="57">
        <v>0.1917872435124168</v>
      </c>
      <c r="Q18" s="57">
        <v>0.19178724351241683</v>
      </c>
      <c r="R18" s="57">
        <v>0.19178724351241683</v>
      </c>
      <c r="S18" s="57">
        <v>0.19178724351241686</v>
      </c>
      <c r="T18" s="57">
        <v>0.19178724351241686</v>
      </c>
      <c r="U18" s="57">
        <v>0.19178724351241683</v>
      </c>
      <c r="V18" s="57">
        <v>0.19178724351241686</v>
      </c>
      <c r="W18" s="57">
        <v>0.19178724351241686</v>
      </c>
      <c r="X18" s="57">
        <v>0.19178724351241683</v>
      </c>
      <c r="Y18" s="57">
        <v>0.19178724351241683</v>
      </c>
      <c r="Z18" s="57">
        <v>0.19178724351241683</v>
      </c>
      <c r="AA18" s="57">
        <v>0.19178724351241683</v>
      </c>
      <c r="AB18" s="57">
        <v>0.19178724351241683</v>
      </c>
      <c r="AC18" s="57">
        <v>0.19178724351241683</v>
      </c>
      <c r="AD18" s="57">
        <v>0.1917872435124168</v>
      </c>
      <c r="AE18" s="57">
        <v>0.19178724351241683</v>
      </c>
      <c r="AF18" s="58">
        <v>0.19178724351241686</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71"/>
      <c r="B19" s="61" t="s">
        <v>61</v>
      </c>
      <c r="C19" s="62">
        <v>0.41477061763041678</v>
      </c>
      <c r="D19" s="63">
        <v>0.41477061763041678</v>
      </c>
      <c r="E19" s="63">
        <v>0.42453244456661715</v>
      </c>
      <c r="F19" s="63">
        <v>0.45108968068511407</v>
      </c>
      <c r="G19" s="63">
        <v>0.50752756965181911</v>
      </c>
      <c r="H19" s="63">
        <v>0.58002569666002501</v>
      </c>
      <c r="I19" s="63">
        <v>0.65242155410161717</v>
      </c>
      <c r="J19" s="63">
        <v>0.67266716009915861</v>
      </c>
      <c r="K19" s="63">
        <v>0.69989109080372747</v>
      </c>
      <c r="L19" s="63">
        <v>0.72243979222892785</v>
      </c>
      <c r="M19" s="63">
        <v>0.73452590073076263</v>
      </c>
      <c r="N19" s="63">
        <v>0.73749499571082289</v>
      </c>
      <c r="O19" s="63">
        <v>0.73862297003281652</v>
      </c>
      <c r="P19" s="63">
        <v>0.73862297003281652</v>
      </c>
      <c r="Q19" s="63">
        <v>0.73862297003281652</v>
      </c>
      <c r="R19" s="63">
        <v>0.73862297003281652</v>
      </c>
      <c r="S19" s="63">
        <v>0.73862297003281652</v>
      </c>
      <c r="T19" s="63">
        <v>0.73862297003281652</v>
      </c>
      <c r="U19" s="63">
        <v>0.73862297003281652</v>
      </c>
      <c r="V19" s="63">
        <v>0.73862297003281652</v>
      </c>
      <c r="W19" s="63">
        <v>0.73862297003281652</v>
      </c>
      <c r="X19" s="63">
        <v>0.73862297003281652</v>
      </c>
      <c r="Y19" s="63">
        <v>0.73862297003281652</v>
      </c>
      <c r="Z19" s="63">
        <v>0.73862297003281652</v>
      </c>
      <c r="AA19" s="63">
        <v>0.73862297003281652</v>
      </c>
      <c r="AB19" s="63">
        <v>0.73862297003281652</v>
      </c>
      <c r="AC19" s="63">
        <v>0.73862297003281652</v>
      </c>
      <c r="AD19" s="63">
        <v>0.73862297003281652</v>
      </c>
      <c r="AE19" s="63">
        <v>0.73862297003281652</v>
      </c>
      <c r="AF19" s="64">
        <v>0.73862297003281652</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71"/>
      <c r="B20" s="61" t="s">
        <v>62</v>
      </c>
      <c r="C20" s="62">
        <v>0.59789817546189483</v>
      </c>
      <c r="D20" s="63">
        <v>0.59789817546189483</v>
      </c>
      <c r="E20" s="63">
        <v>0.6628386937316596</v>
      </c>
      <c r="F20" s="63">
        <v>0.74396631152102699</v>
      </c>
      <c r="G20" s="63">
        <v>0.83735621213527023</v>
      </c>
      <c r="H20" s="63">
        <v>0.9026654218487391</v>
      </c>
      <c r="I20" s="63">
        <v>0.95513666330328784</v>
      </c>
      <c r="J20" s="63">
        <v>0.99052581784767424</v>
      </c>
      <c r="K20" s="63">
        <v>1.0346464918455416</v>
      </c>
      <c r="L20" s="63">
        <v>1.079857631544384</v>
      </c>
      <c r="M20" s="63">
        <v>1.094655683176057</v>
      </c>
      <c r="N20" s="63">
        <v>1.0983967576997467</v>
      </c>
      <c r="O20" s="63">
        <v>1.0984942034256393</v>
      </c>
      <c r="P20" s="63">
        <v>1.0984942034256393</v>
      </c>
      <c r="Q20" s="63">
        <v>1.0984942034256393</v>
      </c>
      <c r="R20" s="63">
        <v>1.0984942034256393</v>
      </c>
      <c r="S20" s="63">
        <v>1.0984942034256393</v>
      </c>
      <c r="T20" s="63">
        <v>1.0984942034256393</v>
      </c>
      <c r="U20" s="63">
        <v>1.0984942034256393</v>
      </c>
      <c r="V20" s="63">
        <v>1.0984942034256393</v>
      </c>
      <c r="W20" s="63">
        <v>1.0984942034256393</v>
      </c>
      <c r="X20" s="63">
        <v>1.0984942034256393</v>
      </c>
      <c r="Y20" s="63">
        <v>1.0984942034256393</v>
      </c>
      <c r="Z20" s="63">
        <v>1.0984942034256393</v>
      </c>
      <c r="AA20" s="63">
        <v>1.0984942034256393</v>
      </c>
      <c r="AB20" s="63">
        <v>1.0984942034256393</v>
      </c>
      <c r="AC20" s="63">
        <v>1.0984942034256393</v>
      </c>
      <c r="AD20" s="63">
        <v>1.0984942034256393</v>
      </c>
      <c r="AE20" s="63">
        <v>1.0984942034256393</v>
      </c>
      <c r="AF20" s="64">
        <v>1.0984942034256393</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71"/>
      <c r="B21" s="61" t="s">
        <v>63</v>
      </c>
      <c r="C21" s="62">
        <v>1.2127302896570058</v>
      </c>
      <c r="D21" s="63">
        <v>1.2127302896570058</v>
      </c>
      <c r="E21" s="63">
        <v>1.3499313089917704</v>
      </c>
      <c r="F21" s="63">
        <v>1.4565335897871059</v>
      </c>
      <c r="G21" s="63">
        <v>1.513043774642026</v>
      </c>
      <c r="H21" s="63">
        <v>1.6017260746356519</v>
      </c>
      <c r="I21" s="63">
        <v>1.6619137198771297</v>
      </c>
      <c r="J21" s="63">
        <v>1.7333496944133304</v>
      </c>
      <c r="K21" s="63">
        <v>1.8164781512012993</v>
      </c>
      <c r="L21" s="63">
        <v>1.8748044264108741</v>
      </c>
      <c r="M21" s="63">
        <v>1.8999333922605166</v>
      </c>
      <c r="N21" s="63">
        <v>1.9059073377507683</v>
      </c>
      <c r="O21" s="63">
        <v>1.9059742898257273</v>
      </c>
      <c r="P21" s="63">
        <v>1.9059742898257273</v>
      </c>
      <c r="Q21" s="63">
        <v>1.9059742898257273</v>
      </c>
      <c r="R21" s="63">
        <v>1.9059742898257273</v>
      </c>
      <c r="S21" s="63">
        <v>1.9059742898257273</v>
      </c>
      <c r="T21" s="63">
        <v>1.9059742898257273</v>
      </c>
      <c r="U21" s="63">
        <v>1.9059742898257273</v>
      </c>
      <c r="V21" s="63">
        <v>1.9059742898257273</v>
      </c>
      <c r="W21" s="63">
        <v>1.9059742898257273</v>
      </c>
      <c r="X21" s="63">
        <v>1.9059742898257273</v>
      </c>
      <c r="Y21" s="63">
        <v>1.9059742898257273</v>
      </c>
      <c r="Z21" s="63">
        <v>1.9059742898257273</v>
      </c>
      <c r="AA21" s="63">
        <v>1.9059742898257273</v>
      </c>
      <c r="AB21" s="63">
        <v>1.9059742898257273</v>
      </c>
      <c r="AC21" s="63">
        <v>1.9059742898257273</v>
      </c>
      <c r="AD21" s="63">
        <v>1.9059742898257273</v>
      </c>
      <c r="AE21" s="63">
        <v>1.9059742898257273</v>
      </c>
      <c r="AF21" s="64">
        <v>1.9059742898257273</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71"/>
      <c r="B22" s="61" t="s">
        <v>64</v>
      </c>
      <c r="C22" s="62">
        <v>4.5886764148655983</v>
      </c>
      <c r="D22" s="63">
        <v>4.5886764148655983</v>
      </c>
      <c r="E22" s="63">
        <v>4.4403361169637643</v>
      </c>
      <c r="F22" s="63">
        <v>4.3725716423086549</v>
      </c>
      <c r="G22" s="63">
        <v>4.3725716423086549</v>
      </c>
      <c r="H22" s="63">
        <v>4.3725716423086549</v>
      </c>
      <c r="I22" s="63">
        <v>4.3725716423086549</v>
      </c>
      <c r="J22" s="63">
        <v>4.3725716423086549</v>
      </c>
      <c r="K22" s="63">
        <v>4.3725716423086549</v>
      </c>
      <c r="L22" s="63">
        <v>4.3725716423086549</v>
      </c>
      <c r="M22" s="63">
        <v>4.3725716423086549</v>
      </c>
      <c r="N22" s="63">
        <v>4.3725716423086549</v>
      </c>
      <c r="O22" s="63">
        <v>4.3725716423086549</v>
      </c>
      <c r="P22" s="63">
        <v>4.3725716423086549</v>
      </c>
      <c r="Q22" s="63">
        <v>4.3725716423086549</v>
      </c>
      <c r="R22" s="63">
        <v>4.3725716423086549</v>
      </c>
      <c r="S22" s="63">
        <v>4.3725716423086549</v>
      </c>
      <c r="T22" s="63">
        <v>4.3725716423086549</v>
      </c>
      <c r="U22" s="63">
        <v>4.3725716423086549</v>
      </c>
      <c r="V22" s="63">
        <v>4.3725716423086549</v>
      </c>
      <c r="W22" s="63">
        <v>4.3725716423086549</v>
      </c>
      <c r="X22" s="63">
        <v>4.3725716423086549</v>
      </c>
      <c r="Y22" s="63">
        <v>4.3725716423086549</v>
      </c>
      <c r="Z22" s="63">
        <v>4.3725716423086549</v>
      </c>
      <c r="AA22" s="63">
        <v>4.3725716423086549</v>
      </c>
      <c r="AB22" s="63">
        <v>4.3725716423086549</v>
      </c>
      <c r="AC22" s="63">
        <v>4.3725716423086549</v>
      </c>
      <c r="AD22" s="63">
        <v>4.3725716423086549</v>
      </c>
      <c r="AE22" s="63">
        <v>4.3725716423086549</v>
      </c>
      <c r="AF22" s="64">
        <v>4.3725716423086549</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71"/>
      <c r="B23" s="61" t="s">
        <v>65</v>
      </c>
      <c r="C23" s="62">
        <v>7.3295747957327526</v>
      </c>
      <c r="D23" s="63">
        <v>7.3295747957327526</v>
      </c>
      <c r="E23" s="63">
        <v>7.1832691740150221</v>
      </c>
      <c r="F23" s="63">
        <v>7.080744880054449</v>
      </c>
      <c r="G23" s="63">
        <v>7.0614848905405632</v>
      </c>
      <c r="H23" s="63">
        <v>7.0614848905405632</v>
      </c>
      <c r="I23" s="63">
        <v>7.0614848905405632</v>
      </c>
      <c r="J23" s="63">
        <v>7.0614848905405632</v>
      </c>
      <c r="K23" s="63">
        <v>7.0614848905405632</v>
      </c>
      <c r="L23" s="63">
        <v>7.0614848905405632</v>
      </c>
      <c r="M23" s="63">
        <v>7.0614848905405632</v>
      </c>
      <c r="N23" s="63">
        <v>7.0614848905405632</v>
      </c>
      <c r="O23" s="63">
        <v>7.0614848905405632</v>
      </c>
      <c r="P23" s="63">
        <v>7.0614848905405632</v>
      </c>
      <c r="Q23" s="63">
        <v>7.0614848905405632</v>
      </c>
      <c r="R23" s="63">
        <v>7.0614848905405632</v>
      </c>
      <c r="S23" s="63">
        <v>7.0614848905405632</v>
      </c>
      <c r="T23" s="63">
        <v>7.0614848905405632</v>
      </c>
      <c r="U23" s="63">
        <v>7.0614848905405632</v>
      </c>
      <c r="V23" s="63">
        <v>7.0614848905405632</v>
      </c>
      <c r="W23" s="63">
        <v>7.0614848905405632</v>
      </c>
      <c r="X23" s="63">
        <v>7.0614848905405632</v>
      </c>
      <c r="Y23" s="63">
        <v>7.0614848905405632</v>
      </c>
      <c r="Z23" s="63">
        <v>7.0614848905405632</v>
      </c>
      <c r="AA23" s="63">
        <v>7.0614848905405632</v>
      </c>
      <c r="AB23" s="63">
        <v>7.0614848905405632</v>
      </c>
      <c r="AC23" s="63">
        <v>7.0614848905405632</v>
      </c>
      <c r="AD23" s="63">
        <v>7.0614848905405632</v>
      </c>
      <c r="AE23" s="63">
        <v>7.0614848905405632</v>
      </c>
      <c r="AF23" s="64">
        <v>7.0614848905405632</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72"/>
      <c r="B24" s="65" t="s">
        <v>66</v>
      </c>
      <c r="C24" s="66">
        <v>7.3295747957327526</v>
      </c>
      <c r="D24" s="67">
        <v>7.3295747957327526</v>
      </c>
      <c r="E24" s="67">
        <v>7.1832691740150221</v>
      </c>
      <c r="F24" s="67">
        <v>7.080744880054449</v>
      </c>
      <c r="G24" s="67">
        <v>7.0614848905405632</v>
      </c>
      <c r="H24" s="67">
        <v>7.0614848905405632</v>
      </c>
      <c r="I24" s="67">
        <v>7.0614848905405632</v>
      </c>
      <c r="J24" s="67">
        <v>7.0614848905405632</v>
      </c>
      <c r="K24" s="67">
        <v>7.0614848905405632</v>
      </c>
      <c r="L24" s="67">
        <v>7.0614848905405632</v>
      </c>
      <c r="M24" s="67">
        <v>7.0614848905405632</v>
      </c>
      <c r="N24" s="67">
        <v>7.0614848905405632</v>
      </c>
      <c r="O24" s="67">
        <v>7.0614848905405632</v>
      </c>
      <c r="P24" s="67">
        <v>7.0614848905405632</v>
      </c>
      <c r="Q24" s="67">
        <v>7.0614848905405632</v>
      </c>
      <c r="R24" s="67">
        <v>7.0614848905405632</v>
      </c>
      <c r="S24" s="67">
        <v>7.0614848905405632</v>
      </c>
      <c r="T24" s="67">
        <v>7.0614848905405632</v>
      </c>
      <c r="U24" s="67">
        <v>7.0614848905405632</v>
      </c>
      <c r="V24" s="67">
        <v>7.0614848905405632</v>
      </c>
      <c r="W24" s="67">
        <v>7.0614848905405632</v>
      </c>
      <c r="X24" s="67">
        <v>7.0614848905405632</v>
      </c>
      <c r="Y24" s="67">
        <v>7.0614848905405632</v>
      </c>
      <c r="Z24" s="67">
        <v>7.0614848905405632</v>
      </c>
      <c r="AA24" s="67">
        <v>7.0614848905405632</v>
      </c>
      <c r="AB24" s="67">
        <v>7.0614848905405632</v>
      </c>
      <c r="AC24" s="67">
        <v>7.0614848905405632</v>
      </c>
      <c r="AD24" s="67">
        <v>7.0614848905405632</v>
      </c>
      <c r="AE24" s="67">
        <v>7.0614848905405632</v>
      </c>
      <c r="AF24" s="68">
        <v>7.0614848905405632</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70" t="s">
        <v>22</v>
      </c>
      <c r="B25" s="55" t="s">
        <v>67</v>
      </c>
      <c r="C25" s="62">
        <v>0.22107861230419157</v>
      </c>
      <c r="D25" s="63">
        <v>0.22107861230419157</v>
      </c>
      <c r="E25" s="63">
        <v>0.24881025838836301</v>
      </c>
      <c r="F25" s="63">
        <v>0.29213509641973939</v>
      </c>
      <c r="G25" s="63">
        <v>0.33284861779941005</v>
      </c>
      <c r="H25" s="63">
        <v>0.40933399545728177</v>
      </c>
      <c r="I25" s="63">
        <v>0.46725446221215194</v>
      </c>
      <c r="J25" s="63">
        <v>0.49872071100195237</v>
      </c>
      <c r="K25" s="63">
        <v>0.57394032600458256</v>
      </c>
      <c r="L25" s="63">
        <v>0.55581619883807454</v>
      </c>
      <c r="M25" s="63">
        <v>0.52827189986190526</v>
      </c>
      <c r="N25" s="63">
        <v>0.51854191136110694</v>
      </c>
      <c r="O25" s="63">
        <v>0.51998491230343935</v>
      </c>
      <c r="P25" s="63">
        <v>0.52343800573484012</v>
      </c>
      <c r="Q25" s="63">
        <v>0.52436789715782151</v>
      </c>
      <c r="R25" s="63">
        <v>0.52562284243473345</v>
      </c>
      <c r="S25" s="63">
        <v>0.5269121878064974</v>
      </c>
      <c r="T25" s="63">
        <v>0.52765381878822937</v>
      </c>
      <c r="U25" s="63">
        <v>0.52765381878822937</v>
      </c>
      <c r="V25" s="63">
        <v>0.52765381878822937</v>
      </c>
      <c r="W25" s="63">
        <v>0.52765381878822937</v>
      </c>
      <c r="X25" s="63">
        <v>0.52765381878822937</v>
      </c>
      <c r="Y25" s="63">
        <v>0.52765381878822937</v>
      </c>
      <c r="Z25" s="63">
        <v>0.52765381878822937</v>
      </c>
      <c r="AA25" s="63">
        <v>0.52765381878822937</v>
      </c>
      <c r="AB25" s="63">
        <v>0.52765381878822937</v>
      </c>
      <c r="AC25" s="63">
        <v>0.52765381878822937</v>
      </c>
      <c r="AD25" s="63">
        <v>0.52765381878822937</v>
      </c>
      <c r="AE25" s="63">
        <v>0.52765381878822937</v>
      </c>
      <c r="AF25" s="64">
        <v>0.52765381878822937</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71"/>
      <c r="B26" s="61" t="s">
        <v>68</v>
      </c>
      <c r="C26" s="62">
        <v>0.690112258705457</v>
      </c>
      <c r="D26" s="63">
        <v>0.690112258705457</v>
      </c>
      <c r="E26" s="63">
        <v>0.74542902865170046</v>
      </c>
      <c r="F26" s="63">
        <v>0.81373325891773929</v>
      </c>
      <c r="G26" s="63">
        <v>0.86411270148963715</v>
      </c>
      <c r="H26" s="63">
        <v>0.96543926453358031</v>
      </c>
      <c r="I26" s="63">
        <v>1.0433936391479632</v>
      </c>
      <c r="J26" s="63">
        <v>1.0888711696402895</v>
      </c>
      <c r="K26" s="63">
        <v>1.2744524702710185</v>
      </c>
      <c r="L26" s="63">
        <v>1.260154098993653</v>
      </c>
      <c r="M26" s="63">
        <v>1.2336566038453676</v>
      </c>
      <c r="N26" s="63">
        <v>1.227721794671087</v>
      </c>
      <c r="O26" s="63">
        <v>1.2335444717702855</v>
      </c>
      <c r="P26" s="63">
        <v>1.2390877242281138</v>
      </c>
      <c r="Q26" s="63">
        <v>1.2406090291728953</v>
      </c>
      <c r="R26" s="63">
        <v>1.2423115645981582</v>
      </c>
      <c r="S26" s="63">
        <v>1.243933693320419</v>
      </c>
      <c r="T26" s="63">
        <v>1.2448505853220457</v>
      </c>
      <c r="U26" s="63">
        <v>1.2448505853220457</v>
      </c>
      <c r="V26" s="63">
        <v>1.2448505853220457</v>
      </c>
      <c r="W26" s="63">
        <v>1.2448505853220457</v>
      </c>
      <c r="X26" s="63">
        <v>1.2448505853220457</v>
      </c>
      <c r="Y26" s="63">
        <v>1.2448505853220457</v>
      </c>
      <c r="Z26" s="63">
        <v>1.2448505853220457</v>
      </c>
      <c r="AA26" s="63">
        <v>1.2448505853220457</v>
      </c>
      <c r="AB26" s="63">
        <v>1.2448505853220457</v>
      </c>
      <c r="AC26" s="63">
        <v>1.2448505853220457</v>
      </c>
      <c r="AD26" s="63">
        <v>1.2448505853220457</v>
      </c>
      <c r="AE26" s="63">
        <v>1.2448505853220457</v>
      </c>
      <c r="AF26" s="64">
        <v>1.2448505853220457</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71"/>
      <c r="B27" s="61" t="s">
        <v>69</v>
      </c>
      <c r="C27" s="62">
        <v>1.5266984147765388</v>
      </c>
      <c r="D27" s="63">
        <v>1.5266984147765388</v>
      </c>
      <c r="E27" s="63">
        <v>1.5232228999845256</v>
      </c>
      <c r="F27" s="63">
        <v>1.5819233363844314</v>
      </c>
      <c r="G27" s="63">
        <v>1.6194797376232102</v>
      </c>
      <c r="H27" s="63">
        <v>1.7129316120019713</v>
      </c>
      <c r="I27" s="63">
        <v>1.7446183777123614</v>
      </c>
      <c r="J27" s="63">
        <v>1.7045275634097885</v>
      </c>
      <c r="K27" s="63">
        <v>1.7951136444876576</v>
      </c>
      <c r="L27" s="63">
        <v>1.7409646270566943</v>
      </c>
      <c r="M27" s="63">
        <v>1.7092535280495018</v>
      </c>
      <c r="N27" s="63">
        <v>1.7225375127272007</v>
      </c>
      <c r="O27" s="63">
        <v>1.7397168658084419</v>
      </c>
      <c r="P27" s="63">
        <v>1.7398114391737387</v>
      </c>
      <c r="Q27" s="63">
        <v>1.7398114391737387</v>
      </c>
      <c r="R27" s="63">
        <v>1.7398114391737387</v>
      </c>
      <c r="S27" s="63">
        <v>1.7398114391737387</v>
      </c>
      <c r="T27" s="63">
        <v>1.7398114391737387</v>
      </c>
      <c r="U27" s="63">
        <v>1.7398114391737387</v>
      </c>
      <c r="V27" s="63">
        <v>1.7398114391737387</v>
      </c>
      <c r="W27" s="63">
        <v>1.7398114391737387</v>
      </c>
      <c r="X27" s="63">
        <v>1.7398114391737387</v>
      </c>
      <c r="Y27" s="63">
        <v>1.7398114391737387</v>
      </c>
      <c r="Z27" s="63">
        <v>1.7398114391737387</v>
      </c>
      <c r="AA27" s="63">
        <v>1.7398114391737387</v>
      </c>
      <c r="AB27" s="63">
        <v>1.7398114391737387</v>
      </c>
      <c r="AC27" s="63">
        <v>1.7398114391737387</v>
      </c>
      <c r="AD27" s="63">
        <v>1.7398114391737387</v>
      </c>
      <c r="AE27" s="63">
        <v>1.7398114391737387</v>
      </c>
      <c r="AF27" s="64">
        <v>1.7398114391737387</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71"/>
      <c r="B28" s="61" t="s">
        <v>70</v>
      </c>
      <c r="C28" s="62">
        <v>4.1424394177764166</v>
      </c>
      <c r="D28" s="63">
        <v>4.1424394177764166</v>
      </c>
      <c r="E28" s="63">
        <v>3.7612277480491088</v>
      </c>
      <c r="F28" s="63">
        <v>3.4939959216071808</v>
      </c>
      <c r="G28" s="63">
        <v>3.1974716066823574</v>
      </c>
      <c r="H28" s="63">
        <v>3.0130855778634449</v>
      </c>
      <c r="I28" s="63">
        <v>2.8253829558927253</v>
      </c>
      <c r="J28" s="63">
        <v>2.6333910405854839</v>
      </c>
      <c r="K28" s="63">
        <v>2.4852058837328492</v>
      </c>
      <c r="L28" s="63">
        <v>2.4015930947721698</v>
      </c>
      <c r="M28" s="63">
        <v>2.4112528800019448</v>
      </c>
      <c r="N28" s="63">
        <v>2.4524382396413902</v>
      </c>
      <c r="O28" s="63">
        <v>2.4617354608824065</v>
      </c>
      <c r="P28" s="63">
        <v>2.4617354608824065</v>
      </c>
      <c r="Q28" s="63">
        <v>2.4617354608824074</v>
      </c>
      <c r="R28" s="63">
        <v>2.4617354608824065</v>
      </c>
      <c r="S28" s="63">
        <v>2.4617354608824065</v>
      </c>
      <c r="T28" s="63">
        <v>2.4617354608824065</v>
      </c>
      <c r="U28" s="63">
        <v>2.4617354608824065</v>
      </c>
      <c r="V28" s="63">
        <v>2.4617354608824065</v>
      </c>
      <c r="W28" s="63">
        <v>2.4617354608824065</v>
      </c>
      <c r="X28" s="63">
        <v>2.4617354608824065</v>
      </c>
      <c r="Y28" s="63">
        <v>2.4617354608824074</v>
      </c>
      <c r="Z28" s="63">
        <v>2.4617354608824065</v>
      </c>
      <c r="AA28" s="63">
        <v>2.4617354608824065</v>
      </c>
      <c r="AB28" s="63">
        <v>2.4617354608824065</v>
      </c>
      <c r="AC28" s="63">
        <v>2.4617354608824065</v>
      </c>
      <c r="AD28" s="63">
        <v>2.4617354608824074</v>
      </c>
      <c r="AE28" s="63">
        <v>2.4617354608824065</v>
      </c>
      <c r="AF28" s="64">
        <v>2.4617354608824074</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71"/>
      <c r="B29" s="61" t="s">
        <v>71</v>
      </c>
      <c r="C29" s="62">
        <v>6.9871411426851617</v>
      </c>
      <c r="D29" s="63">
        <v>6.9871411426851617</v>
      </c>
      <c r="E29" s="63">
        <v>6.8845024889734177</v>
      </c>
      <c r="F29" s="63">
        <v>6.8360580150697388</v>
      </c>
      <c r="G29" s="63">
        <v>6.8042701041449423</v>
      </c>
      <c r="H29" s="63">
        <v>6.7734892549805741</v>
      </c>
      <c r="I29" s="63">
        <v>6.7421170199305935</v>
      </c>
      <c r="J29" s="63">
        <v>6.7123870184470507</v>
      </c>
      <c r="K29" s="63">
        <v>6.6852354969753414</v>
      </c>
      <c r="L29" s="63">
        <v>6.6604462301554008</v>
      </c>
      <c r="M29" s="63">
        <v>6.6364267195851383</v>
      </c>
      <c r="N29" s="63">
        <v>6.6134378553425908</v>
      </c>
      <c r="O29" s="63">
        <v>6.5937555537408388</v>
      </c>
      <c r="P29" s="63">
        <v>6.5735659025872133</v>
      </c>
      <c r="Q29" s="63">
        <v>6.549628418643227</v>
      </c>
      <c r="R29" s="63">
        <v>6.5120032749116099</v>
      </c>
      <c r="S29" s="63">
        <v>6.4890457779487374</v>
      </c>
      <c r="T29" s="63">
        <v>6.4728828588441241</v>
      </c>
      <c r="U29" s="63">
        <v>6.4702779261543055</v>
      </c>
      <c r="V29" s="63">
        <v>6.4803160530728228</v>
      </c>
      <c r="W29" s="63">
        <v>6.4828045884286931</v>
      </c>
      <c r="X29" s="63">
        <v>6.4747088012322189</v>
      </c>
      <c r="Y29" s="63">
        <v>6.4599322982994867</v>
      </c>
      <c r="Z29" s="63">
        <v>6.4424276042813275</v>
      </c>
      <c r="AA29" s="63">
        <v>6.4249597362235642</v>
      </c>
      <c r="AB29" s="63">
        <v>6.408895593561498</v>
      </c>
      <c r="AC29" s="63">
        <v>6.39394919542789</v>
      </c>
      <c r="AD29" s="63">
        <v>6.3796556125409811</v>
      </c>
      <c r="AE29" s="63">
        <v>6.3656339968581976</v>
      </c>
      <c r="AF29" s="64">
        <v>6.3515300935993038</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71"/>
      <c r="B30" s="61" t="s">
        <v>72</v>
      </c>
      <c r="C30" s="62">
        <v>15.686612861817419</v>
      </c>
      <c r="D30" s="63">
        <v>15.686612861817419</v>
      </c>
      <c r="E30" s="63">
        <v>15.580578285541133</v>
      </c>
      <c r="F30" s="63">
        <v>15.534918261013258</v>
      </c>
      <c r="G30" s="63">
        <v>15.505842319676777</v>
      </c>
      <c r="H30" s="63">
        <v>15.47506147051241</v>
      </c>
      <c r="I30" s="63">
        <v>15.443689235462429</v>
      </c>
      <c r="J30" s="63">
        <v>15.413959233978886</v>
      </c>
      <c r="K30" s="63">
        <v>15.386807712507176</v>
      </c>
      <c r="L30" s="63">
        <v>15.362018445687236</v>
      </c>
      <c r="M30" s="63">
        <v>15.337998935116973</v>
      </c>
      <c r="N30" s="63">
        <v>15.315010070874425</v>
      </c>
      <c r="O30" s="63">
        <v>15.295327769272673</v>
      </c>
      <c r="P30" s="63">
        <v>15.275138118119047</v>
      </c>
      <c r="Q30" s="63">
        <v>15.251200634175062</v>
      </c>
      <c r="R30" s="63">
        <v>15.213575490443446</v>
      </c>
      <c r="S30" s="63">
        <v>15.190617993480572</v>
      </c>
      <c r="T30" s="63">
        <v>15.17445507437596</v>
      </c>
      <c r="U30" s="63">
        <v>15.171850141686139</v>
      </c>
      <c r="V30" s="63">
        <v>15.181888268604657</v>
      </c>
      <c r="W30" s="63">
        <v>15.184376803960527</v>
      </c>
      <c r="X30" s="63">
        <v>15.176281016764053</v>
      </c>
      <c r="Y30" s="63">
        <v>15.161504513831321</v>
      </c>
      <c r="Z30" s="63">
        <v>15.143999819813162</v>
      </c>
      <c r="AA30" s="63">
        <v>15.1265319517554</v>
      </c>
      <c r="AB30" s="63">
        <v>15.110467809093333</v>
      </c>
      <c r="AC30" s="63">
        <v>15.095521410959725</v>
      </c>
      <c r="AD30" s="63">
        <v>15.081227828072818</v>
      </c>
      <c r="AE30" s="63">
        <v>15.067206212390031</v>
      </c>
      <c r="AF30" s="64">
        <v>15.053102309131138</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71"/>
      <c r="B31" s="65" t="s">
        <v>73</v>
      </c>
      <c r="C31" s="66">
        <v>15.686612861817419</v>
      </c>
      <c r="D31" s="67">
        <v>15.686612861817419</v>
      </c>
      <c r="E31" s="67">
        <v>15.580578285541133</v>
      </c>
      <c r="F31" s="67">
        <v>15.534918261013258</v>
      </c>
      <c r="G31" s="67">
        <v>15.505842319676777</v>
      </c>
      <c r="H31" s="67">
        <v>15.47506147051241</v>
      </c>
      <c r="I31" s="67">
        <v>15.443689235462429</v>
      </c>
      <c r="J31" s="67">
        <v>15.413959233978886</v>
      </c>
      <c r="K31" s="67">
        <v>15.386807712507176</v>
      </c>
      <c r="L31" s="67">
        <v>15.362018445687236</v>
      </c>
      <c r="M31" s="67">
        <v>15.337998935116973</v>
      </c>
      <c r="N31" s="67">
        <v>15.315010070874425</v>
      </c>
      <c r="O31" s="67">
        <v>15.295327769272673</v>
      </c>
      <c r="P31" s="67">
        <v>15.275138118119047</v>
      </c>
      <c r="Q31" s="67">
        <v>15.251200634175062</v>
      </c>
      <c r="R31" s="67">
        <v>15.213575490443446</v>
      </c>
      <c r="S31" s="67">
        <v>15.190617993480572</v>
      </c>
      <c r="T31" s="67">
        <v>15.17445507437596</v>
      </c>
      <c r="U31" s="67">
        <v>15.171850141686139</v>
      </c>
      <c r="V31" s="67">
        <v>15.181888268604657</v>
      </c>
      <c r="W31" s="67">
        <v>15.184376803960527</v>
      </c>
      <c r="X31" s="67">
        <v>15.176281016764053</v>
      </c>
      <c r="Y31" s="67">
        <v>15.161504513831321</v>
      </c>
      <c r="Z31" s="67">
        <v>15.143999819813162</v>
      </c>
      <c r="AA31" s="67">
        <v>15.1265319517554</v>
      </c>
      <c r="AB31" s="67">
        <v>15.110467809093333</v>
      </c>
      <c r="AC31" s="67">
        <v>15.095521410959725</v>
      </c>
      <c r="AD31" s="67">
        <v>15.081227828072818</v>
      </c>
      <c r="AE31" s="67">
        <v>15.067206212390031</v>
      </c>
      <c r="AF31" s="68">
        <v>15.053102309131138</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71"/>
      <c r="B32" s="69" t="s">
        <v>74</v>
      </c>
      <c r="C32" s="62">
        <v>-9.7930497897338514E-2</v>
      </c>
      <c r="D32" s="63">
        <v>-9.7930497897338514E-2</v>
      </c>
      <c r="E32" s="63">
        <v>-0.12137752035269851</v>
      </c>
      <c r="F32" s="63">
        <v>-7.3070099453464668E-2</v>
      </c>
      <c r="G32" s="63">
        <v>-1.2781187765575311E-2</v>
      </c>
      <c r="H32" s="63">
        <v>4.1163202721167913E-2</v>
      </c>
      <c r="I32" s="63">
        <v>9.1784263798755233E-2</v>
      </c>
      <c r="J32" s="63">
        <v>0.15170035715804461</v>
      </c>
      <c r="K32" s="63">
        <v>0.23401412006285222</v>
      </c>
      <c r="L32" s="63">
        <v>0.30271137335473419</v>
      </c>
      <c r="M32" s="63">
        <v>0.27414648740507502</v>
      </c>
      <c r="N32" s="63">
        <v>0.24684563618922273</v>
      </c>
      <c r="O32" s="63">
        <v>0.21897653553378699</v>
      </c>
      <c r="P32" s="63">
        <v>0.21803192903590851</v>
      </c>
      <c r="Q32" s="63">
        <v>0.22115184208961625</v>
      </c>
      <c r="R32" s="63">
        <v>0.22242417598995923</v>
      </c>
      <c r="S32" s="63">
        <v>0.22326935675867726</v>
      </c>
      <c r="T32" s="63">
        <v>0.22363643699972086</v>
      </c>
      <c r="U32" s="63">
        <v>0.22404923164764956</v>
      </c>
      <c r="V32" s="63">
        <v>0.22440800676060702</v>
      </c>
      <c r="W32" s="63">
        <v>0.22479346625693469</v>
      </c>
      <c r="X32" s="63">
        <v>0.22520721017415879</v>
      </c>
      <c r="Y32" s="63">
        <v>0.22565325138231793</v>
      </c>
      <c r="Z32" s="63">
        <v>0.22613682801142782</v>
      </c>
      <c r="AA32" s="63">
        <v>0.22666399417660163</v>
      </c>
      <c r="AB32" s="63">
        <v>0.22701797279395078</v>
      </c>
      <c r="AC32" s="63">
        <v>0.22727698298828403</v>
      </c>
      <c r="AD32" s="63">
        <v>0.22736385662574196</v>
      </c>
      <c r="AE32" s="63">
        <v>0.22737117081180511</v>
      </c>
      <c r="AF32" s="64">
        <v>0.22737117081180511</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71"/>
      <c r="B33" s="61" t="s">
        <v>75</v>
      </c>
      <c r="C33" s="62">
        <v>0.31480742317424526</v>
      </c>
      <c r="D33" s="63">
        <v>0.31480742317424526</v>
      </c>
      <c r="E33" s="63">
        <v>0.30991399483868559</v>
      </c>
      <c r="F33" s="63">
        <v>0.37781932188681661</v>
      </c>
      <c r="G33" s="63">
        <v>0.44867739349708463</v>
      </c>
      <c r="H33" s="63">
        <v>0.52271579286421077</v>
      </c>
      <c r="I33" s="63">
        <v>0.59275076910380042</v>
      </c>
      <c r="J33" s="63">
        <v>0.67361203989820895</v>
      </c>
      <c r="K33" s="63">
        <v>0.86977782497270351</v>
      </c>
      <c r="L33" s="63">
        <v>0.96238371607207662</v>
      </c>
      <c r="M33" s="63">
        <v>0.93460638154248898</v>
      </c>
      <c r="N33" s="63">
        <v>0.90750386108059344</v>
      </c>
      <c r="O33" s="63">
        <v>0.87990022012341285</v>
      </c>
      <c r="P33" s="63">
        <v>0.87952665755331261</v>
      </c>
      <c r="Q33" s="63">
        <v>0.88358565570069758</v>
      </c>
      <c r="R33" s="63">
        <v>0.88522995097090729</v>
      </c>
      <c r="S33" s="63">
        <v>0.88630711863882516</v>
      </c>
      <c r="T33" s="63">
        <v>0.88678224798537886</v>
      </c>
      <c r="U33" s="63">
        <v>0.88730309173881738</v>
      </c>
      <c r="V33" s="63">
        <v>0.88775036755058645</v>
      </c>
      <c r="W33" s="63">
        <v>0.88822432774572579</v>
      </c>
      <c r="X33" s="63">
        <v>0.88872657236176134</v>
      </c>
      <c r="Y33" s="63">
        <v>0.88926111426873211</v>
      </c>
      <c r="Z33" s="63">
        <v>0.88983319159665364</v>
      </c>
      <c r="AA33" s="63">
        <v>0.89044885846063904</v>
      </c>
      <c r="AB33" s="63">
        <v>0.89085742957520309</v>
      </c>
      <c r="AC33" s="63">
        <v>0.89115533123262858</v>
      </c>
      <c r="AD33" s="63">
        <v>0.89125602478998089</v>
      </c>
      <c r="AE33" s="63">
        <v>0.89126450493288245</v>
      </c>
      <c r="AF33" s="64">
        <v>0.89126450493288245</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71"/>
      <c r="B34" s="61" t="s">
        <v>76</v>
      </c>
      <c r="C34" s="62">
        <v>0.63442592876868409</v>
      </c>
      <c r="D34" s="63">
        <v>0.63442592876868409</v>
      </c>
      <c r="E34" s="63">
        <v>0.66848961267443685</v>
      </c>
      <c r="F34" s="63">
        <v>0.7415930648135004</v>
      </c>
      <c r="G34" s="63">
        <v>0.80761815174366614</v>
      </c>
      <c r="H34" s="63">
        <v>0.93174924524297331</v>
      </c>
      <c r="I34" s="63">
        <v>1.0332812913451104</v>
      </c>
      <c r="J34" s="63">
        <v>1.0627384317253219</v>
      </c>
      <c r="K34" s="63">
        <v>1.1881960004884262</v>
      </c>
      <c r="L34" s="63">
        <v>1.1887518562048203</v>
      </c>
      <c r="M34" s="63">
        <v>1.1827634575082084</v>
      </c>
      <c r="N34" s="63">
        <v>1.1822921059664262</v>
      </c>
      <c r="O34" s="63">
        <v>1.1930506060857262</v>
      </c>
      <c r="P34" s="63">
        <v>1.2091888044477315</v>
      </c>
      <c r="Q34" s="63">
        <v>1.2208062460643521</v>
      </c>
      <c r="R34" s="63">
        <v>1.228901217293956</v>
      </c>
      <c r="S34" s="63">
        <v>1.232422008004098</v>
      </c>
      <c r="T34" s="63">
        <v>1.232422008004098</v>
      </c>
      <c r="U34" s="63">
        <v>1.232422008004098</v>
      </c>
      <c r="V34" s="63">
        <v>1.232422008004098</v>
      </c>
      <c r="W34" s="63">
        <v>1.232422008004098</v>
      </c>
      <c r="X34" s="63">
        <v>1.232422008004098</v>
      </c>
      <c r="Y34" s="63">
        <v>1.232422008004098</v>
      </c>
      <c r="Z34" s="63">
        <v>1.232422008004098</v>
      </c>
      <c r="AA34" s="63">
        <v>1.232422008004098</v>
      </c>
      <c r="AB34" s="63">
        <v>1.232422008004098</v>
      </c>
      <c r="AC34" s="63">
        <v>1.232422008004098</v>
      </c>
      <c r="AD34" s="63">
        <v>1.232422008004098</v>
      </c>
      <c r="AE34" s="63">
        <v>1.232422008004098</v>
      </c>
      <c r="AF34" s="64">
        <v>1.232422008004098</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71"/>
      <c r="B35" s="61" t="s">
        <v>77</v>
      </c>
      <c r="C35" s="62">
        <v>1.2850374202446155</v>
      </c>
      <c r="D35" s="63">
        <v>1.2850374202446155</v>
      </c>
      <c r="E35" s="63">
        <v>1.4170899686338974</v>
      </c>
      <c r="F35" s="63">
        <v>1.5747508905636132</v>
      </c>
      <c r="G35" s="63">
        <v>1.6774081963550067</v>
      </c>
      <c r="H35" s="63">
        <v>1.7129561608417729</v>
      </c>
      <c r="I35" s="63">
        <v>1.7102383109401933</v>
      </c>
      <c r="J35" s="63">
        <v>1.6957730197120711</v>
      </c>
      <c r="K35" s="63">
        <v>1.666328496951772</v>
      </c>
      <c r="L35" s="63">
        <v>1.6341204209999718</v>
      </c>
      <c r="M35" s="63">
        <v>1.6174136303593982</v>
      </c>
      <c r="N35" s="63">
        <v>1.6158065678404774</v>
      </c>
      <c r="O35" s="63">
        <v>1.6280810366531098</v>
      </c>
      <c r="P35" s="63">
        <v>1.6376345424712602</v>
      </c>
      <c r="Q35" s="63">
        <v>1.6378735675144696</v>
      </c>
      <c r="R35" s="63">
        <v>1.6378735675144696</v>
      </c>
      <c r="S35" s="63">
        <v>1.6378735675144696</v>
      </c>
      <c r="T35" s="63">
        <v>1.6378735675144696</v>
      </c>
      <c r="U35" s="63">
        <v>1.6378735675144696</v>
      </c>
      <c r="V35" s="63">
        <v>1.6378735675144696</v>
      </c>
      <c r="W35" s="63">
        <v>1.6378735675144696</v>
      </c>
      <c r="X35" s="63">
        <v>1.6378735675144696</v>
      </c>
      <c r="Y35" s="63">
        <v>1.6378735675144696</v>
      </c>
      <c r="Z35" s="63">
        <v>1.6378735675144696</v>
      </c>
      <c r="AA35" s="63">
        <v>1.6378735675144696</v>
      </c>
      <c r="AB35" s="63">
        <v>1.6378735675144696</v>
      </c>
      <c r="AC35" s="63">
        <v>1.6378735675144696</v>
      </c>
      <c r="AD35" s="63">
        <v>1.6378735675144696</v>
      </c>
      <c r="AE35" s="63">
        <v>1.6378735675144696</v>
      </c>
      <c r="AF35" s="64">
        <v>1.6378735675144696</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71"/>
      <c r="B36" s="61" t="s">
        <v>78</v>
      </c>
      <c r="C36" s="62">
        <v>5.0961252823331886</v>
      </c>
      <c r="D36" s="63">
        <v>5.0961252823331886</v>
      </c>
      <c r="E36" s="63">
        <v>4.9453477609241618</v>
      </c>
      <c r="F36" s="63">
        <v>4.8580506814432258</v>
      </c>
      <c r="G36" s="63">
        <v>4.8300600102975455</v>
      </c>
      <c r="H36" s="63">
        <v>4.7992791611331773</v>
      </c>
      <c r="I36" s="63">
        <v>4.7679069260831977</v>
      </c>
      <c r="J36" s="63">
        <v>4.7381769245996539</v>
      </c>
      <c r="K36" s="63">
        <v>4.7110254031279446</v>
      </c>
      <c r="L36" s="63">
        <v>4.6862361363080041</v>
      </c>
      <c r="M36" s="63">
        <v>4.6622166257377415</v>
      </c>
      <c r="N36" s="63">
        <v>4.639227761495194</v>
      </c>
      <c r="O36" s="63">
        <v>4.619545459893442</v>
      </c>
      <c r="P36" s="63">
        <v>4.5993558087398165</v>
      </c>
      <c r="Q36" s="63">
        <v>4.5754183247958302</v>
      </c>
      <c r="R36" s="63">
        <v>4.537793181064214</v>
      </c>
      <c r="S36" s="63">
        <v>4.5148356841013406</v>
      </c>
      <c r="T36" s="63">
        <v>4.4986727649967273</v>
      </c>
      <c r="U36" s="63">
        <v>4.4960678323069088</v>
      </c>
      <c r="V36" s="63">
        <v>4.506105959225426</v>
      </c>
      <c r="W36" s="63">
        <v>4.5085944945812964</v>
      </c>
      <c r="X36" s="63">
        <v>4.5004987073848222</v>
      </c>
      <c r="Y36" s="63">
        <v>4.4857222044520899</v>
      </c>
      <c r="Z36" s="63">
        <v>4.4682175104339308</v>
      </c>
      <c r="AA36" s="63">
        <v>4.4507496423761674</v>
      </c>
      <c r="AB36" s="63">
        <v>4.4346854997141012</v>
      </c>
      <c r="AC36" s="63">
        <v>4.4197391015804932</v>
      </c>
      <c r="AD36" s="63">
        <v>4.4054455186935852</v>
      </c>
      <c r="AE36" s="63">
        <v>4.3914239030108009</v>
      </c>
      <c r="AF36" s="64">
        <v>4.377319999751907</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71"/>
      <c r="B37" s="61" t="s">
        <v>79</v>
      </c>
      <c r="C37" s="62">
        <v>7.8370236632003429</v>
      </c>
      <c r="D37" s="63">
        <v>7.8370236632003429</v>
      </c>
      <c r="E37" s="63">
        <v>7.6882808179754196</v>
      </c>
      <c r="F37" s="63">
        <v>7.5662239191890199</v>
      </c>
      <c r="G37" s="63">
        <v>7.5189732585294538</v>
      </c>
      <c r="H37" s="63">
        <v>7.4881924093650856</v>
      </c>
      <c r="I37" s="63">
        <v>7.4568201743151059</v>
      </c>
      <c r="J37" s="63">
        <v>7.4270901728315621</v>
      </c>
      <c r="K37" s="63">
        <v>7.3999386513598528</v>
      </c>
      <c r="L37" s="63">
        <v>7.3751493845399123</v>
      </c>
      <c r="M37" s="63">
        <v>7.3511298739696498</v>
      </c>
      <c r="N37" s="63">
        <v>7.3281410097271023</v>
      </c>
      <c r="O37" s="63">
        <v>7.3084587081253503</v>
      </c>
      <c r="P37" s="63">
        <v>7.2882690569717248</v>
      </c>
      <c r="Q37" s="63">
        <v>7.2643315730277385</v>
      </c>
      <c r="R37" s="63">
        <v>7.2267064292961223</v>
      </c>
      <c r="S37" s="63">
        <v>7.2037489323332489</v>
      </c>
      <c r="T37" s="63">
        <v>7.1875860132286356</v>
      </c>
      <c r="U37" s="63">
        <v>7.184981080538817</v>
      </c>
      <c r="V37" s="63">
        <v>7.1950192074573343</v>
      </c>
      <c r="W37" s="63">
        <v>7.1975077428132046</v>
      </c>
      <c r="X37" s="63">
        <v>7.1894119556167304</v>
      </c>
      <c r="Y37" s="63">
        <v>7.1746354526839982</v>
      </c>
      <c r="Z37" s="63">
        <v>7.157130758665839</v>
      </c>
      <c r="AA37" s="63">
        <v>7.1396628906080757</v>
      </c>
      <c r="AB37" s="63">
        <v>7.1235987479460094</v>
      </c>
      <c r="AC37" s="63">
        <v>7.1086523498124015</v>
      </c>
      <c r="AD37" s="63">
        <v>7.0943587669254935</v>
      </c>
      <c r="AE37" s="63">
        <v>7.0803371512427091</v>
      </c>
      <c r="AF37" s="64">
        <v>7.0662332479838152</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72"/>
      <c r="B38" s="65" t="s">
        <v>80</v>
      </c>
      <c r="C38" s="66">
        <v>7.8370236632003429</v>
      </c>
      <c r="D38" s="67">
        <v>7.8370236632003429</v>
      </c>
      <c r="E38" s="67">
        <v>7.6882808179754196</v>
      </c>
      <c r="F38" s="67">
        <v>7.5662239191890199</v>
      </c>
      <c r="G38" s="67">
        <v>7.5189732585294538</v>
      </c>
      <c r="H38" s="67">
        <v>7.4881924093650856</v>
      </c>
      <c r="I38" s="67">
        <v>7.4568201743151059</v>
      </c>
      <c r="J38" s="67">
        <v>7.4270901728315621</v>
      </c>
      <c r="K38" s="67">
        <v>7.3999386513598528</v>
      </c>
      <c r="L38" s="67">
        <v>7.3751493845399123</v>
      </c>
      <c r="M38" s="67">
        <v>7.3511298739696498</v>
      </c>
      <c r="N38" s="67">
        <v>7.3281410097271023</v>
      </c>
      <c r="O38" s="67">
        <v>7.3084587081253503</v>
      </c>
      <c r="P38" s="67">
        <v>7.2882690569717248</v>
      </c>
      <c r="Q38" s="67">
        <v>7.2643315730277385</v>
      </c>
      <c r="R38" s="67">
        <v>7.2267064292961223</v>
      </c>
      <c r="S38" s="67">
        <v>7.2037489323332489</v>
      </c>
      <c r="T38" s="67">
        <v>7.1875860132286356</v>
      </c>
      <c r="U38" s="67">
        <v>7.184981080538817</v>
      </c>
      <c r="V38" s="67">
        <v>7.1950192074573343</v>
      </c>
      <c r="W38" s="67">
        <v>7.1975077428132046</v>
      </c>
      <c r="X38" s="67">
        <v>7.1894119556167304</v>
      </c>
      <c r="Y38" s="67">
        <v>7.1746354526839982</v>
      </c>
      <c r="Z38" s="67">
        <v>7.157130758665839</v>
      </c>
      <c r="AA38" s="67">
        <v>7.1396628906080757</v>
      </c>
      <c r="AB38" s="67">
        <v>7.1235987479460094</v>
      </c>
      <c r="AC38" s="67">
        <v>7.1086523498124015</v>
      </c>
      <c r="AD38" s="67">
        <v>7.0943587669254935</v>
      </c>
      <c r="AE38" s="67">
        <v>7.0803371512427091</v>
      </c>
      <c r="AF38" s="68">
        <v>7.0662332479838152</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70" t="s">
        <v>18</v>
      </c>
      <c r="B39" s="55" t="s">
        <v>81</v>
      </c>
      <c r="C39" s="62">
        <v>0.24778300165241335</v>
      </c>
      <c r="D39" s="63">
        <v>0.24778300165241335</v>
      </c>
      <c r="E39" s="63">
        <v>0.28462636632122962</v>
      </c>
      <c r="F39" s="63">
        <v>0.35975311866328086</v>
      </c>
      <c r="G39" s="63">
        <v>0.47234355009358314</v>
      </c>
      <c r="H39" s="63">
        <v>0.52739887865266455</v>
      </c>
      <c r="I39" s="63">
        <v>0.55921311765990578</v>
      </c>
      <c r="J39" s="63">
        <v>0.51201524438751467</v>
      </c>
      <c r="K39" s="63">
        <v>0.53380700220489941</v>
      </c>
      <c r="L39" s="63">
        <v>0.59216545250473795</v>
      </c>
      <c r="M39" s="63">
        <v>0.63889706710900918</v>
      </c>
      <c r="N39" s="63">
        <v>0.68522746074545804</v>
      </c>
      <c r="O39" s="63">
        <v>0.72591733232392464</v>
      </c>
      <c r="P39" s="63">
        <v>0.73114002129130695</v>
      </c>
      <c r="Q39" s="63">
        <v>0.73472031942583471</v>
      </c>
      <c r="R39" s="63">
        <v>0.73641103536283337</v>
      </c>
      <c r="S39" s="63">
        <v>0.73641103536283337</v>
      </c>
      <c r="T39" s="63">
        <v>0.73641103536283337</v>
      </c>
      <c r="U39" s="63">
        <v>0.73641103536283337</v>
      </c>
      <c r="V39" s="63">
        <v>0.73641103536283337</v>
      </c>
      <c r="W39" s="63">
        <v>0.73641103536283337</v>
      </c>
      <c r="X39" s="63">
        <v>0.73641103536283337</v>
      </c>
      <c r="Y39" s="63">
        <v>0.73641103536283337</v>
      </c>
      <c r="Z39" s="63">
        <v>0.73641103536283337</v>
      </c>
      <c r="AA39" s="63">
        <v>0.73641103536283337</v>
      </c>
      <c r="AB39" s="63">
        <v>0.73641103536283337</v>
      </c>
      <c r="AC39" s="63">
        <v>0.73641103536283337</v>
      </c>
      <c r="AD39" s="63">
        <v>0.73641103536283337</v>
      </c>
      <c r="AE39" s="63">
        <v>0.73641103536283337</v>
      </c>
      <c r="AF39" s="64">
        <v>0.73641103536283337</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71"/>
      <c r="B40" s="61" t="s">
        <v>82</v>
      </c>
      <c r="C40" s="62">
        <v>0.72240778577091558</v>
      </c>
      <c r="D40" s="63">
        <v>0.72240778577091558</v>
      </c>
      <c r="E40" s="63">
        <v>0.81153097503898852</v>
      </c>
      <c r="F40" s="63">
        <v>0.94090169704297366</v>
      </c>
      <c r="G40" s="63">
        <v>1.1095521018566381</v>
      </c>
      <c r="H40" s="63">
        <v>1.205518731167577</v>
      </c>
      <c r="I40" s="63">
        <v>1.2693867315972096</v>
      </c>
      <c r="J40" s="63">
        <v>1.2360475248474796</v>
      </c>
      <c r="K40" s="63">
        <v>1.2804483318566384</v>
      </c>
      <c r="L40" s="63">
        <v>1.3651498666127644</v>
      </c>
      <c r="M40" s="63">
        <v>1.4338834274291126</v>
      </c>
      <c r="N40" s="63">
        <v>1.4986041694593395</v>
      </c>
      <c r="O40" s="63">
        <v>1.5535683756537406</v>
      </c>
      <c r="P40" s="63">
        <v>1.5607566868841949</v>
      </c>
      <c r="Q40" s="63">
        <v>1.5653392822579604</v>
      </c>
      <c r="R40" s="63">
        <v>1.5675042512483386</v>
      </c>
      <c r="S40" s="63">
        <v>1.5675042512483386</v>
      </c>
      <c r="T40" s="63">
        <v>1.5675042512483386</v>
      </c>
      <c r="U40" s="63">
        <v>1.5675042512483386</v>
      </c>
      <c r="V40" s="63">
        <v>1.5675042512483386</v>
      </c>
      <c r="W40" s="63">
        <v>1.5675042512483386</v>
      </c>
      <c r="X40" s="63">
        <v>1.5675042512483386</v>
      </c>
      <c r="Y40" s="63">
        <v>1.5675042512483386</v>
      </c>
      <c r="Z40" s="63">
        <v>1.5675042512483386</v>
      </c>
      <c r="AA40" s="63">
        <v>1.5675042512483386</v>
      </c>
      <c r="AB40" s="63">
        <v>1.5675042512483386</v>
      </c>
      <c r="AC40" s="63">
        <v>1.5675042512483386</v>
      </c>
      <c r="AD40" s="63">
        <v>1.5675042512483386</v>
      </c>
      <c r="AE40" s="63">
        <v>1.5675042512483386</v>
      </c>
      <c r="AF40" s="64">
        <v>1.5675042512483386</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71"/>
      <c r="B41" s="61" t="s">
        <v>83</v>
      </c>
      <c r="C41" s="62">
        <v>1.3941240141644111</v>
      </c>
      <c r="D41" s="63">
        <v>1.3941240141644111</v>
      </c>
      <c r="E41" s="63">
        <v>1.4530589908769813</v>
      </c>
      <c r="F41" s="63">
        <v>1.5577751943705354</v>
      </c>
      <c r="G41" s="63">
        <v>1.7011047329139397</v>
      </c>
      <c r="H41" s="63">
        <v>1.8184723498117268</v>
      </c>
      <c r="I41" s="63">
        <v>1.804484826365734</v>
      </c>
      <c r="J41" s="63">
        <v>1.7894883255279013</v>
      </c>
      <c r="K41" s="63">
        <v>1.8490106572107545</v>
      </c>
      <c r="L41" s="63">
        <v>1.9166666984984635</v>
      </c>
      <c r="M41" s="63">
        <v>1.9665749972878808</v>
      </c>
      <c r="N41" s="63">
        <v>1.9998896825080765</v>
      </c>
      <c r="O41" s="63">
        <v>2.0198805940601829</v>
      </c>
      <c r="P41" s="63">
        <v>2.0330646530093568</v>
      </c>
      <c r="Q41" s="63">
        <v>2.0362897738762955</v>
      </c>
      <c r="R41" s="63">
        <v>2.0362897738762955</v>
      </c>
      <c r="S41" s="63">
        <v>2.0362897738762955</v>
      </c>
      <c r="T41" s="63">
        <v>2.0362897738762955</v>
      </c>
      <c r="U41" s="63">
        <v>2.0362897738762955</v>
      </c>
      <c r="V41" s="63">
        <v>2.0362897738762955</v>
      </c>
      <c r="W41" s="63">
        <v>2.0362897738762955</v>
      </c>
      <c r="X41" s="63">
        <v>2.0362897738762955</v>
      </c>
      <c r="Y41" s="63">
        <v>2.0362897738762955</v>
      </c>
      <c r="Z41" s="63">
        <v>2.0362897738762955</v>
      </c>
      <c r="AA41" s="63">
        <v>2.0362897738762955</v>
      </c>
      <c r="AB41" s="63">
        <v>2.0362897738762955</v>
      </c>
      <c r="AC41" s="63">
        <v>2.0362897738762955</v>
      </c>
      <c r="AD41" s="63">
        <v>2.0362897738762955</v>
      </c>
      <c r="AE41" s="63">
        <v>2.0362897738762955</v>
      </c>
      <c r="AF41" s="64">
        <v>2.0362897738762955</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71"/>
      <c r="B42" s="61" t="s">
        <v>84</v>
      </c>
      <c r="C42" s="62">
        <v>2.9450047050994752</v>
      </c>
      <c r="D42" s="63">
        <v>2.9450047050994752</v>
      </c>
      <c r="E42" s="63">
        <v>2.8164651172387298</v>
      </c>
      <c r="F42" s="63">
        <v>2.7557836939610674</v>
      </c>
      <c r="G42" s="63">
        <v>2.8350983139090786</v>
      </c>
      <c r="H42" s="63">
        <v>2.7422073032034118</v>
      </c>
      <c r="I42" s="63">
        <v>2.5817843940069838</v>
      </c>
      <c r="J42" s="63">
        <v>2.5673159541608999</v>
      </c>
      <c r="K42" s="63">
        <v>2.672272783767712</v>
      </c>
      <c r="L42" s="63">
        <v>2.7784370257359345</v>
      </c>
      <c r="M42" s="63">
        <v>2.8577648200059222</v>
      </c>
      <c r="N42" s="63">
        <v>2.8832128628471141</v>
      </c>
      <c r="O42" s="63">
        <v>2.8910205977737253</v>
      </c>
      <c r="P42" s="63">
        <v>2.8931248472857112</v>
      </c>
      <c r="Q42" s="63">
        <v>2.8934618073406799</v>
      </c>
      <c r="R42" s="63">
        <v>2.8934618073406799</v>
      </c>
      <c r="S42" s="63">
        <v>2.8934618073406799</v>
      </c>
      <c r="T42" s="63">
        <v>2.8934618073406799</v>
      </c>
      <c r="U42" s="63">
        <v>2.8934618073406799</v>
      </c>
      <c r="V42" s="63">
        <v>2.8934618073406799</v>
      </c>
      <c r="W42" s="63">
        <v>2.8934618073406799</v>
      </c>
      <c r="X42" s="63">
        <v>2.8934618073406799</v>
      </c>
      <c r="Y42" s="63">
        <v>2.8934618073406799</v>
      </c>
      <c r="Z42" s="63">
        <v>2.8934618073406799</v>
      </c>
      <c r="AA42" s="63">
        <v>2.8934618073406799</v>
      </c>
      <c r="AB42" s="63">
        <v>2.8934618073406799</v>
      </c>
      <c r="AC42" s="63">
        <v>2.8934618073406799</v>
      </c>
      <c r="AD42" s="63">
        <v>2.8934618073406799</v>
      </c>
      <c r="AE42" s="63">
        <v>2.8934618073406799</v>
      </c>
      <c r="AF42" s="64">
        <v>2.8934618073406799</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71"/>
      <c r="B43" s="61" t="s">
        <v>85</v>
      </c>
      <c r="C43" s="62">
        <v>6.7474949492652279</v>
      </c>
      <c r="D43" s="63">
        <v>6.7474949492652279</v>
      </c>
      <c r="E43" s="63">
        <v>6.6970567291666301</v>
      </c>
      <c r="F43" s="63">
        <v>6.705278547316337</v>
      </c>
      <c r="G43" s="63">
        <v>6.7289453341089152</v>
      </c>
      <c r="H43" s="63">
        <v>6.746743967049456</v>
      </c>
      <c r="I43" s="63">
        <v>6.7562863126130868</v>
      </c>
      <c r="J43" s="63">
        <v>6.7601686228664839</v>
      </c>
      <c r="K43" s="63">
        <v>6.7617694131207093</v>
      </c>
      <c r="L43" s="63">
        <v>6.7632579294001065</v>
      </c>
      <c r="M43" s="63">
        <v>6.7638036549876936</v>
      </c>
      <c r="N43" s="63">
        <v>6.7634241716031918</v>
      </c>
      <c r="O43" s="63">
        <v>6.7621587074405465</v>
      </c>
      <c r="P43" s="63">
        <v>6.7611798306334254</v>
      </c>
      <c r="Q43" s="63">
        <v>6.7606498341571193</v>
      </c>
      <c r="R43" s="63">
        <v>6.7515912712392634</v>
      </c>
      <c r="S43" s="63">
        <v>6.7529476159149526</v>
      </c>
      <c r="T43" s="63">
        <v>6.7526758967761147</v>
      </c>
      <c r="U43" s="63">
        <v>6.7546077992974896</v>
      </c>
      <c r="V43" s="63">
        <v>6.7636494180013598</v>
      </c>
      <c r="W43" s="63">
        <v>6.7693681260984224</v>
      </c>
      <c r="X43" s="63">
        <v>6.770738450614652</v>
      </c>
      <c r="Y43" s="63">
        <v>6.7691584283246407</v>
      </c>
      <c r="Z43" s="63">
        <v>6.7655823679023666</v>
      </c>
      <c r="AA43" s="63">
        <v>6.7606820575955586</v>
      </c>
      <c r="AB43" s="63">
        <v>6.7548767016955935</v>
      </c>
      <c r="AC43" s="63">
        <v>6.7481919359148241</v>
      </c>
      <c r="AD43" s="63">
        <v>6.7405346610735712</v>
      </c>
      <c r="AE43" s="63">
        <v>6.7317896207759169</v>
      </c>
      <c r="AF43" s="64">
        <v>6.7218590926533128</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71"/>
      <c r="B44" s="61" t="s">
        <v>86</v>
      </c>
      <c r="C44" s="62">
        <v>15.446966668397485</v>
      </c>
      <c r="D44" s="63">
        <v>15.446966668397485</v>
      </c>
      <c r="E44" s="63">
        <v>15.393132525734345</v>
      </c>
      <c r="F44" s="63">
        <v>15.404138793259856</v>
      </c>
      <c r="G44" s="63">
        <v>15.430517549640751</v>
      </c>
      <c r="H44" s="63">
        <v>15.448316182581291</v>
      </c>
      <c r="I44" s="63">
        <v>15.457858528144921</v>
      </c>
      <c r="J44" s="63">
        <v>15.461740838398319</v>
      </c>
      <c r="K44" s="63">
        <v>15.463341628652543</v>
      </c>
      <c r="L44" s="63">
        <v>15.464830144931941</v>
      </c>
      <c r="M44" s="63">
        <v>15.465375870519528</v>
      </c>
      <c r="N44" s="63">
        <v>15.464996387135026</v>
      </c>
      <c r="O44" s="63">
        <v>15.463730922972381</v>
      </c>
      <c r="P44" s="63">
        <v>15.46275204616526</v>
      </c>
      <c r="Q44" s="63">
        <v>15.462222049688954</v>
      </c>
      <c r="R44" s="63">
        <v>15.453163486771098</v>
      </c>
      <c r="S44" s="63">
        <v>15.454519831446788</v>
      </c>
      <c r="T44" s="63">
        <v>15.454248112307949</v>
      </c>
      <c r="U44" s="63">
        <v>15.456180014829325</v>
      </c>
      <c r="V44" s="63">
        <v>15.465221633533195</v>
      </c>
      <c r="W44" s="63">
        <v>15.470940341630257</v>
      </c>
      <c r="X44" s="63">
        <v>15.472310666146488</v>
      </c>
      <c r="Y44" s="63">
        <v>15.470730643856475</v>
      </c>
      <c r="Z44" s="63">
        <v>15.467154583434201</v>
      </c>
      <c r="AA44" s="63">
        <v>15.462254273127394</v>
      </c>
      <c r="AB44" s="63">
        <v>15.456448917227428</v>
      </c>
      <c r="AC44" s="63">
        <v>15.449764151446658</v>
      </c>
      <c r="AD44" s="63">
        <v>15.442106876605408</v>
      </c>
      <c r="AE44" s="63">
        <v>15.433361836307752</v>
      </c>
      <c r="AF44" s="64">
        <v>15.423431308185148</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71"/>
      <c r="B45" s="65" t="s">
        <v>87</v>
      </c>
      <c r="C45" s="66">
        <v>15.446966668397485</v>
      </c>
      <c r="D45" s="67">
        <v>15.446966668397485</v>
      </c>
      <c r="E45" s="67">
        <v>15.393132525734345</v>
      </c>
      <c r="F45" s="67">
        <v>15.404138793259856</v>
      </c>
      <c r="G45" s="67">
        <v>15.430517549640751</v>
      </c>
      <c r="H45" s="67">
        <v>15.448316182581291</v>
      </c>
      <c r="I45" s="67">
        <v>15.457858528144921</v>
      </c>
      <c r="J45" s="67">
        <v>15.461740838398319</v>
      </c>
      <c r="K45" s="67">
        <v>15.463341628652543</v>
      </c>
      <c r="L45" s="67">
        <v>15.464830144931941</v>
      </c>
      <c r="M45" s="67">
        <v>15.465375870519528</v>
      </c>
      <c r="N45" s="67">
        <v>15.464996387135026</v>
      </c>
      <c r="O45" s="67">
        <v>15.463730922972381</v>
      </c>
      <c r="P45" s="67">
        <v>15.46275204616526</v>
      </c>
      <c r="Q45" s="67">
        <v>15.462222049688954</v>
      </c>
      <c r="R45" s="67">
        <v>15.453163486771098</v>
      </c>
      <c r="S45" s="67">
        <v>15.454519831446788</v>
      </c>
      <c r="T45" s="67">
        <v>15.454248112307949</v>
      </c>
      <c r="U45" s="67">
        <v>15.456180014829325</v>
      </c>
      <c r="V45" s="67">
        <v>15.465221633533195</v>
      </c>
      <c r="W45" s="67">
        <v>15.470940341630257</v>
      </c>
      <c r="X45" s="67">
        <v>15.472310666146488</v>
      </c>
      <c r="Y45" s="67">
        <v>15.470730643856475</v>
      </c>
      <c r="Z45" s="67">
        <v>15.467154583434201</v>
      </c>
      <c r="AA45" s="67">
        <v>15.462254273127394</v>
      </c>
      <c r="AB45" s="67">
        <v>15.456448917227428</v>
      </c>
      <c r="AC45" s="67">
        <v>15.449764151446658</v>
      </c>
      <c r="AD45" s="67">
        <v>15.442106876605408</v>
      </c>
      <c r="AE45" s="67">
        <v>15.433361836307752</v>
      </c>
      <c r="AF45" s="68">
        <v>15.423431308185148</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71"/>
      <c r="B46" s="69" t="s">
        <v>88</v>
      </c>
      <c r="C46" s="62">
        <v>-1.6435285044898235E-2</v>
      </c>
      <c r="D46" s="63">
        <v>-1.6435285044898235E-2</v>
      </c>
      <c r="E46" s="63">
        <v>1.8439603203167822E-3</v>
      </c>
      <c r="F46" s="63">
        <v>3.851665587701808E-2</v>
      </c>
      <c r="G46" s="63">
        <v>8.1101169394651479E-2</v>
      </c>
      <c r="H46" s="63">
        <v>0.14772061559563357</v>
      </c>
      <c r="I46" s="63">
        <v>0.22200213783501718</v>
      </c>
      <c r="J46" s="63">
        <v>0.29121002910429755</v>
      </c>
      <c r="K46" s="63">
        <v>0.34021730619720053</v>
      </c>
      <c r="L46" s="63">
        <v>0.37123229143419645</v>
      </c>
      <c r="M46" s="63">
        <v>0.39600045844138465</v>
      </c>
      <c r="N46" s="63">
        <v>0.4185929490268181</v>
      </c>
      <c r="O46" s="63">
        <v>0.44377909675995242</v>
      </c>
      <c r="P46" s="63">
        <v>0.45827204085453199</v>
      </c>
      <c r="Q46" s="63">
        <v>0.46249757250027956</v>
      </c>
      <c r="R46" s="63">
        <v>0.46439032823955301</v>
      </c>
      <c r="S46" s="63">
        <v>0.46450223474813412</v>
      </c>
      <c r="T46" s="63">
        <v>0.46450223474813418</v>
      </c>
      <c r="U46" s="63">
        <v>0.46450223474813418</v>
      </c>
      <c r="V46" s="63">
        <v>0.46450223474813412</v>
      </c>
      <c r="W46" s="63">
        <v>0.46450223474813418</v>
      </c>
      <c r="X46" s="63">
        <v>0.46450223474813418</v>
      </c>
      <c r="Y46" s="63">
        <v>0.46450223474813418</v>
      </c>
      <c r="Z46" s="63">
        <v>0.46450223474813412</v>
      </c>
      <c r="AA46" s="63">
        <v>0.46450223474813412</v>
      </c>
      <c r="AB46" s="63">
        <v>0.46450223474813418</v>
      </c>
      <c r="AC46" s="63">
        <v>0.46450223474813412</v>
      </c>
      <c r="AD46" s="63">
        <v>0.46450223474813412</v>
      </c>
      <c r="AE46" s="63">
        <v>0.46450223474813412</v>
      </c>
      <c r="AF46" s="64">
        <v>0.46450223474813418</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71"/>
      <c r="B47" s="61" t="s">
        <v>89</v>
      </c>
      <c r="C47" s="62">
        <v>0.41160256190131561</v>
      </c>
      <c r="D47" s="63">
        <v>0.41160256190131561</v>
      </c>
      <c r="E47" s="63">
        <v>0.47889082489778428</v>
      </c>
      <c r="F47" s="63">
        <v>0.56302593762352859</v>
      </c>
      <c r="G47" s="63">
        <v>0.64932013795987198</v>
      </c>
      <c r="H47" s="63">
        <v>0.75889452293434745</v>
      </c>
      <c r="I47" s="63">
        <v>0.87284468284208105</v>
      </c>
      <c r="J47" s="63">
        <v>0.97654654924412143</v>
      </c>
      <c r="K47" s="63">
        <v>1.0532114437924094</v>
      </c>
      <c r="L47" s="63">
        <v>1.1064153923862621</v>
      </c>
      <c r="M47" s="63">
        <v>1.1501903710034775</v>
      </c>
      <c r="N47" s="63">
        <v>1.1891593633872872</v>
      </c>
      <c r="O47" s="63">
        <v>1.2274474181008097</v>
      </c>
      <c r="P47" s="63">
        <v>1.2485707112270028</v>
      </c>
      <c r="Q47" s="63">
        <v>1.2539552776851333</v>
      </c>
      <c r="R47" s="63">
        <v>1.2564105559242997</v>
      </c>
      <c r="S47" s="63">
        <v>1.2565518187311062</v>
      </c>
      <c r="T47" s="63">
        <v>1.2565518187311062</v>
      </c>
      <c r="U47" s="63">
        <v>1.2565518187311062</v>
      </c>
      <c r="V47" s="63">
        <v>1.2565518187311062</v>
      </c>
      <c r="W47" s="63">
        <v>1.2565518187311062</v>
      </c>
      <c r="X47" s="63">
        <v>1.2565518187311062</v>
      </c>
      <c r="Y47" s="63">
        <v>1.2565518187311062</v>
      </c>
      <c r="Z47" s="63">
        <v>1.2565518187311062</v>
      </c>
      <c r="AA47" s="63">
        <v>1.2565518187311062</v>
      </c>
      <c r="AB47" s="63">
        <v>1.2565518187311062</v>
      </c>
      <c r="AC47" s="63">
        <v>1.2565518187311062</v>
      </c>
      <c r="AD47" s="63">
        <v>1.2565518187311062</v>
      </c>
      <c r="AE47" s="63">
        <v>1.2565518187311062</v>
      </c>
      <c r="AF47" s="64">
        <v>1.2565518187311062</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71"/>
      <c r="B48" s="61" t="s">
        <v>90</v>
      </c>
      <c r="C48" s="62">
        <v>0.73192514351974991</v>
      </c>
      <c r="D48" s="63">
        <v>0.73192514351974991</v>
      </c>
      <c r="E48" s="63">
        <v>0.80134442582350374</v>
      </c>
      <c r="F48" s="63">
        <v>0.89951896017609245</v>
      </c>
      <c r="G48" s="63">
        <v>1.0323413907970631</v>
      </c>
      <c r="H48" s="63">
        <v>1.1162196275248664</v>
      </c>
      <c r="I48" s="63">
        <v>1.198329701028197</v>
      </c>
      <c r="J48" s="63">
        <v>1.3006756541013285</v>
      </c>
      <c r="K48" s="63">
        <v>1.4105144397775318</v>
      </c>
      <c r="L48" s="63">
        <v>1.4580642872227116</v>
      </c>
      <c r="M48" s="63">
        <v>1.4967319872605762</v>
      </c>
      <c r="N48" s="63">
        <v>1.5333634888328851</v>
      </c>
      <c r="O48" s="63">
        <v>1.5568514561856199</v>
      </c>
      <c r="P48" s="63">
        <v>1.5738422737292583</v>
      </c>
      <c r="Q48" s="63">
        <v>1.5780876405323436</v>
      </c>
      <c r="R48" s="63">
        <v>1.5804886230278399</v>
      </c>
      <c r="S48" s="63">
        <v>1.5804886230278399</v>
      </c>
      <c r="T48" s="63">
        <v>1.5804886230278397</v>
      </c>
      <c r="U48" s="63">
        <v>1.5804886230278399</v>
      </c>
      <c r="V48" s="63">
        <v>1.5804886230278397</v>
      </c>
      <c r="W48" s="63">
        <v>1.5804886230278399</v>
      </c>
      <c r="X48" s="63">
        <v>1.5804886230278399</v>
      </c>
      <c r="Y48" s="63">
        <v>1.5804886230278397</v>
      </c>
      <c r="Z48" s="63">
        <v>1.5804886230278397</v>
      </c>
      <c r="AA48" s="63">
        <v>1.5804886230278399</v>
      </c>
      <c r="AB48" s="63">
        <v>1.5804886230278397</v>
      </c>
      <c r="AC48" s="63">
        <v>1.5804886230278399</v>
      </c>
      <c r="AD48" s="63">
        <v>1.5804886230278397</v>
      </c>
      <c r="AE48" s="63">
        <v>1.5804886230278397</v>
      </c>
      <c r="AF48" s="64">
        <v>1.5804886230278399</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71"/>
      <c r="B49" s="61" t="s">
        <v>91</v>
      </c>
      <c r="C49" s="62">
        <v>1.4731782412142873</v>
      </c>
      <c r="D49" s="63">
        <v>1.4731782412142873</v>
      </c>
      <c r="E49" s="63">
        <v>1.5943882445139967</v>
      </c>
      <c r="F49" s="63">
        <v>1.7396760046480466</v>
      </c>
      <c r="G49" s="63">
        <v>1.9021294767409083</v>
      </c>
      <c r="H49" s="63">
        <v>1.9493108672980168</v>
      </c>
      <c r="I49" s="63">
        <v>2.0251173638347524</v>
      </c>
      <c r="J49" s="63">
        <v>2.1124194884997611</v>
      </c>
      <c r="K49" s="63">
        <v>2.1741790974083046</v>
      </c>
      <c r="L49" s="63">
        <v>2.19842460070655</v>
      </c>
      <c r="M49" s="63">
        <v>2.2321225065712853</v>
      </c>
      <c r="N49" s="63">
        <v>2.2669310044949937</v>
      </c>
      <c r="O49" s="63">
        <v>2.2880770629286786</v>
      </c>
      <c r="P49" s="63">
        <v>2.2947496948099939</v>
      </c>
      <c r="Q49" s="63">
        <v>2.2971505886725154</v>
      </c>
      <c r="R49" s="63">
        <v>2.2971505886725154</v>
      </c>
      <c r="S49" s="63">
        <v>2.2971505886725154</v>
      </c>
      <c r="T49" s="63">
        <v>2.2971505886725154</v>
      </c>
      <c r="U49" s="63">
        <v>2.2971505886725154</v>
      </c>
      <c r="V49" s="63">
        <v>2.2971505886725154</v>
      </c>
      <c r="W49" s="63">
        <v>2.2971505886725154</v>
      </c>
      <c r="X49" s="63">
        <v>2.2971505886725154</v>
      </c>
      <c r="Y49" s="63">
        <v>2.2971505886725154</v>
      </c>
      <c r="Z49" s="63">
        <v>2.2971505886725154</v>
      </c>
      <c r="AA49" s="63">
        <v>2.2971505886725154</v>
      </c>
      <c r="AB49" s="63">
        <v>2.2971505886725154</v>
      </c>
      <c r="AC49" s="63">
        <v>2.2971505886725154</v>
      </c>
      <c r="AD49" s="63">
        <v>2.2971505886725154</v>
      </c>
      <c r="AE49" s="63">
        <v>2.2971505886725154</v>
      </c>
      <c r="AF49" s="64">
        <v>2.2971505886725154</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71"/>
      <c r="B50" s="61" t="s">
        <v>92</v>
      </c>
      <c r="C50" s="62">
        <v>4.8564790889132547</v>
      </c>
      <c r="D50" s="63">
        <v>4.8564790889132547</v>
      </c>
      <c r="E50" s="63">
        <v>4.7579020011173743</v>
      </c>
      <c r="F50" s="63">
        <v>4.7272712136898241</v>
      </c>
      <c r="G50" s="63">
        <v>4.7547352402615184</v>
      </c>
      <c r="H50" s="63">
        <v>4.7725338732020592</v>
      </c>
      <c r="I50" s="63">
        <v>4.7820762187656909</v>
      </c>
      <c r="J50" s="63">
        <v>4.7859585290190871</v>
      </c>
      <c r="K50" s="63">
        <v>4.7875593192733126</v>
      </c>
      <c r="L50" s="63">
        <v>4.7890478355527097</v>
      </c>
      <c r="M50" s="63">
        <v>4.7895935611402969</v>
      </c>
      <c r="N50" s="63">
        <v>4.789214077755795</v>
      </c>
      <c r="O50" s="63">
        <v>4.7879486135931497</v>
      </c>
      <c r="P50" s="63">
        <v>4.7869697367860287</v>
      </c>
      <c r="Q50" s="63">
        <v>4.7864397403097225</v>
      </c>
      <c r="R50" s="63">
        <v>4.7773811773918675</v>
      </c>
      <c r="S50" s="63">
        <v>4.7787375220675559</v>
      </c>
      <c r="T50" s="63">
        <v>4.7784658029287179</v>
      </c>
      <c r="U50" s="63">
        <v>4.7803977054500928</v>
      </c>
      <c r="V50" s="63">
        <v>4.789439324153963</v>
      </c>
      <c r="W50" s="63">
        <v>4.7951580322510257</v>
      </c>
      <c r="X50" s="63">
        <v>4.7965283567672552</v>
      </c>
      <c r="Y50" s="63">
        <v>4.7949483344772439</v>
      </c>
      <c r="Z50" s="63">
        <v>4.7913722740549698</v>
      </c>
      <c r="AA50" s="63">
        <v>4.7864719637481619</v>
      </c>
      <c r="AB50" s="63">
        <v>4.7806666078481967</v>
      </c>
      <c r="AC50" s="63">
        <v>4.7739818420674274</v>
      </c>
      <c r="AD50" s="63">
        <v>4.7663245672261754</v>
      </c>
      <c r="AE50" s="63">
        <v>4.7575795269285202</v>
      </c>
      <c r="AF50" s="64">
        <v>4.7476489988059161</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71"/>
      <c r="B51" s="61" t="s">
        <v>93</v>
      </c>
      <c r="C51" s="62">
        <v>7.5973774697804091</v>
      </c>
      <c r="D51" s="63">
        <v>7.5973774697804091</v>
      </c>
      <c r="E51" s="63">
        <v>7.5008350581686321</v>
      </c>
      <c r="F51" s="63">
        <v>7.4354444514356182</v>
      </c>
      <c r="G51" s="63">
        <v>7.4436484884934266</v>
      </c>
      <c r="H51" s="63">
        <v>7.4614471214339675</v>
      </c>
      <c r="I51" s="63">
        <v>7.4709894669975991</v>
      </c>
      <c r="J51" s="63">
        <v>7.4748717772509954</v>
      </c>
      <c r="K51" s="63">
        <v>7.4764725675052208</v>
      </c>
      <c r="L51" s="63">
        <v>7.477961083784618</v>
      </c>
      <c r="M51" s="63">
        <v>7.4785068093722051</v>
      </c>
      <c r="N51" s="63">
        <v>7.4781273259877032</v>
      </c>
      <c r="O51" s="63">
        <v>7.4768618618250571</v>
      </c>
      <c r="P51" s="63">
        <v>7.4758829850179369</v>
      </c>
      <c r="Q51" s="63">
        <v>7.4753529885416308</v>
      </c>
      <c r="R51" s="63">
        <v>7.4662944256237758</v>
      </c>
      <c r="S51" s="63">
        <v>7.4676507702994641</v>
      </c>
      <c r="T51" s="63">
        <v>7.4673790511606262</v>
      </c>
      <c r="U51" s="63">
        <v>7.469310953682001</v>
      </c>
      <c r="V51" s="63">
        <v>7.4783525723858713</v>
      </c>
      <c r="W51" s="63">
        <v>7.4840712804829339</v>
      </c>
      <c r="X51" s="63">
        <v>7.4854416049991634</v>
      </c>
      <c r="Y51" s="63">
        <v>7.4838615827091521</v>
      </c>
      <c r="Z51" s="63">
        <v>7.4802855222868789</v>
      </c>
      <c r="AA51" s="63">
        <v>7.4753852119800701</v>
      </c>
      <c r="AB51" s="63">
        <v>7.469579856080105</v>
      </c>
      <c r="AC51" s="63">
        <v>7.4628950902993356</v>
      </c>
      <c r="AD51" s="63">
        <v>7.4552378154580836</v>
      </c>
      <c r="AE51" s="63">
        <v>7.4464927751604284</v>
      </c>
      <c r="AF51" s="64">
        <v>7.4365622470378243</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72"/>
      <c r="B52" s="65" t="s">
        <v>94</v>
      </c>
      <c r="C52" s="66">
        <v>7.5973774697804091</v>
      </c>
      <c r="D52" s="67">
        <v>7.5973774697804091</v>
      </c>
      <c r="E52" s="67">
        <v>7.5008350581686321</v>
      </c>
      <c r="F52" s="67">
        <v>7.4354444514356182</v>
      </c>
      <c r="G52" s="67">
        <v>7.4436484884934266</v>
      </c>
      <c r="H52" s="67">
        <v>7.4614471214339675</v>
      </c>
      <c r="I52" s="67">
        <v>7.4709894669975991</v>
      </c>
      <c r="J52" s="67">
        <v>7.4748717772509954</v>
      </c>
      <c r="K52" s="67">
        <v>7.4764725675052208</v>
      </c>
      <c r="L52" s="67">
        <v>7.477961083784618</v>
      </c>
      <c r="M52" s="67">
        <v>7.4785068093722051</v>
      </c>
      <c r="N52" s="67">
        <v>7.4781273259877032</v>
      </c>
      <c r="O52" s="67">
        <v>7.4768618618250571</v>
      </c>
      <c r="P52" s="67">
        <v>7.4758829850179369</v>
      </c>
      <c r="Q52" s="67">
        <v>7.4753529885416308</v>
      </c>
      <c r="R52" s="67">
        <v>7.4662944256237758</v>
      </c>
      <c r="S52" s="67">
        <v>7.4676507702994641</v>
      </c>
      <c r="T52" s="67">
        <v>7.4673790511606262</v>
      </c>
      <c r="U52" s="67">
        <v>7.469310953682001</v>
      </c>
      <c r="V52" s="67">
        <v>7.4783525723858713</v>
      </c>
      <c r="W52" s="67">
        <v>7.4840712804829339</v>
      </c>
      <c r="X52" s="67">
        <v>7.4854416049991634</v>
      </c>
      <c r="Y52" s="67">
        <v>7.4838615827091521</v>
      </c>
      <c r="Z52" s="67">
        <v>7.4802855222868789</v>
      </c>
      <c r="AA52" s="67">
        <v>7.4753852119800701</v>
      </c>
      <c r="AB52" s="67">
        <v>7.469579856080105</v>
      </c>
      <c r="AC52" s="67">
        <v>7.4628950902993356</v>
      </c>
      <c r="AD52" s="67">
        <v>7.4552378154580836</v>
      </c>
      <c r="AE52" s="67">
        <v>7.4464927751604284</v>
      </c>
      <c r="AF52" s="68">
        <v>7.4365622470378243</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-1.0000087203799761E-2</v>
      </c>
      <c r="D18" s="30">
        <v>-1.0006594314058176E-2</v>
      </c>
      <c r="E18" s="30">
        <v>-1.0020235245784754E-2</v>
      </c>
      <c r="F18" s="30">
        <v>-1.0038879944045218E-2</v>
      </c>
      <c r="G18" s="30">
        <v>-1.0061491212299009E-2</v>
      </c>
      <c r="H18" s="30">
        <v>-1.0087450916076978E-2</v>
      </c>
      <c r="I18" s="30">
        <v>-1.011604954644673E-2</v>
      </c>
      <c r="J18" s="30">
        <v>-1.0145515550926036E-2</v>
      </c>
      <c r="K18" s="30">
        <v>-1.0174649235788662E-2</v>
      </c>
      <c r="L18" s="30">
        <v>-1.0202789351193585E-2</v>
      </c>
      <c r="M18" s="30">
        <v>-1.0231660311797938E-2</v>
      </c>
      <c r="N18" s="30">
        <v>-1.0259805750720347E-2</v>
      </c>
      <c r="O18" s="30">
        <v>-1.0283792801392596E-2</v>
      </c>
      <c r="P18" s="30">
        <v>-1.0307728865512147E-2</v>
      </c>
      <c r="Q18" s="30">
        <v>-1.0333689808652503E-2</v>
      </c>
      <c r="R18" s="30">
        <v>-1.0379670329357427E-2</v>
      </c>
      <c r="S18" s="30">
        <v>-1.0402854853174114E-2</v>
      </c>
      <c r="T18" s="30">
        <v>-1.0418342586538324E-2</v>
      </c>
      <c r="U18" s="30">
        <v>-1.0414395126044139E-2</v>
      </c>
      <c r="V18" s="30">
        <v>-1.0374952401965397E-2</v>
      </c>
      <c r="W18" s="30">
        <v>-1.0285437198352615E-2</v>
      </c>
      <c r="X18" s="30">
        <v>-1.0153904242821555E-2</v>
      </c>
      <c r="Y18" s="30">
        <v>-9.9922105528975468E-3</v>
      </c>
      <c r="Z18" s="30">
        <v>-9.809415387695716E-3</v>
      </c>
      <c r="AA18" s="30">
        <v>-9.6124272114889182E-3</v>
      </c>
      <c r="AB18" s="30">
        <v>-9.4065129444644343E-3</v>
      </c>
      <c r="AC18" s="30">
        <v>-9.1956845285168648E-3</v>
      </c>
      <c r="AD18" s="30">
        <v>-8.9829903568517319E-3</v>
      </c>
      <c r="AE18" s="30">
        <v>-8.770735616463736E-3</v>
      </c>
      <c r="AF18" s="31">
        <v>-8.5606499229422262E-3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1.4132715157260825</v>
      </c>
      <c r="D34" s="30">
        <v>1.4590486519794612</v>
      </c>
      <c r="E34" s="30">
        <v>1.4134363810963178</v>
      </c>
      <c r="F34" s="30">
        <v>1.3667978635378826</v>
      </c>
      <c r="G34" s="30">
        <v>1.3225823009295392</v>
      </c>
      <c r="H34" s="30">
        <v>1.2794956897950995</v>
      </c>
      <c r="I34" s="30">
        <v>1.2310450078218165</v>
      </c>
      <c r="J34" s="30">
        <v>1.1847288503817572</v>
      </c>
      <c r="K34" s="30">
        <v>1.1436318048593068</v>
      </c>
      <c r="L34" s="30">
        <v>1.1071938073876613</v>
      </c>
      <c r="M34" s="30">
        <v>1.0686451009441105</v>
      </c>
      <c r="N34" s="30">
        <v>1.0272553050379178</v>
      </c>
      <c r="O34" s="30">
        <v>0.98812136625283886</v>
      </c>
      <c r="P34" s="30">
        <v>0.95149573910183183</v>
      </c>
      <c r="Q34" s="30">
        <v>0.91969967493218152</v>
      </c>
      <c r="R34" s="30">
        <v>0.87583735571311128</v>
      </c>
      <c r="S34" s="30">
        <v>0.85724129750620726</v>
      </c>
      <c r="T34" s="30">
        <v>0.83912166252735043</v>
      </c>
      <c r="U34" s="30">
        <v>0.82856019400244874</v>
      </c>
      <c r="V34" s="30">
        <v>0.83492361134397153</v>
      </c>
      <c r="W34" s="30">
        <v>0.83696064852893559</v>
      </c>
      <c r="X34" s="30">
        <v>0.83206087274151719</v>
      </c>
      <c r="Y34" s="30">
        <v>0.82253132690714437</v>
      </c>
      <c r="Z34" s="30">
        <v>0.80991158475879454</v>
      </c>
      <c r="AA34" s="30">
        <v>0.79526053568250787</v>
      </c>
      <c r="AB34" s="30">
        <v>0.77932107547025775</v>
      </c>
      <c r="AC34" s="30">
        <v>0.76262121464998045</v>
      </c>
      <c r="AD34" s="30">
        <v>0.74553917337220732</v>
      </c>
      <c r="AE34" s="30">
        <v>0.72834678982947654</v>
      </c>
      <c r="AF34" s="31">
        <v>0.71123925543278732</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0.21327286830757389</v>
      </c>
      <c r="D42" s="30">
        <v>0.31382515929764931</v>
      </c>
      <c r="E42" s="30">
        <v>0.37519669196321787</v>
      </c>
      <c r="F42" s="30">
        <v>0.40494284650803891</v>
      </c>
      <c r="G42" s="30">
        <v>0.41609306064479273</v>
      </c>
      <c r="H42" s="30">
        <v>0.41328870718351235</v>
      </c>
      <c r="I42" s="30">
        <v>0.39891773577149042</v>
      </c>
      <c r="J42" s="30">
        <v>0.37634107941850398</v>
      </c>
      <c r="K42" s="30">
        <v>0.35236978515677919</v>
      </c>
      <c r="L42" s="30">
        <v>0.33078550661643058</v>
      </c>
      <c r="M42" s="30">
        <v>0.32019099472187329</v>
      </c>
      <c r="N42" s="30">
        <v>0.31427142243060435</v>
      </c>
      <c r="O42" s="30">
        <v>0.31198832842918928</v>
      </c>
      <c r="P42" s="30">
        <v>0.31092399093945017</v>
      </c>
      <c r="Q42" s="30">
        <v>0.31234917103454685</v>
      </c>
      <c r="R42" s="30">
        <v>0.29907302896209131</v>
      </c>
      <c r="S42" s="30">
        <v>0.30847416041343612</v>
      </c>
      <c r="T42" s="30">
        <v>0.31594985445594542</v>
      </c>
      <c r="U42" s="30">
        <v>0.32881448148042713</v>
      </c>
      <c r="V42" s="30">
        <v>0.3566688526040358</v>
      </c>
      <c r="W42" s="30">
        <v>0.378478575736097</v>
      </c>
      <c r="X42" s="30">
        <v>0.39182647294697709</v>
      </c>
      <c r="Y42" s="30">
        <v>0.3991885480362603</v>
      </c>
      <c r="Z42" s="30">
        <v>0.40225082767809084</v>
      </c>
      <c r="AA42" s="30">
        <v>0.40219879820537807</v>
      </c>
      <c r="AB42" s="30">
        <v>0.39988486574934129</v>
      </c>
      <c r="AC42" s="30">
        <v>0.39593202806397992</v>
      </c>
      <c r="AD42" s="30">
        <v>0.39080121236571153</v>
      </c>
      <c r="AE42" s="30">
        <v>0.38483658967769263</v>
      </c>
      <c r="AF42" s="31">
        <v>0.37829690482524153</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1.0012057780918027</v>
      </c>
      <c r="D44" s="30">
        <v>1.0152555587431999</v>
      </c>
      <c r="E44" s="30">
        <v>1.0103948235751168</v>
      </c>
      <c r="F44" s="30">
        <v>0.97133503247813502</v>
      </c>
      <c r="G44" s="30">
        <v>0.91535587943897245</v>
      </c>
      <c r="H44" s="30">
        <v>0.85379435600650921</v>
      </c>
      <c r="I44" s="30">
        <v>0.79104925349208088</v>
      </c>
      <c r="J44" s="30">
        <v>0.73159037910695079</v>
      </c>
      <c r="K44" s="30">
        <v>0.67728941517095842</v>
      </c>
      <c r="L44" s="30">
        <v>0.6277126070171356</v>
      </c>
      <c r="M44" s="30">
        <v>0.57967399496603866</v>
      </c>
      <c r="N44" s="30">
        <v>0.53369622004791639</v>
      </c>
      <c r="O44" s="30">
        <v>0.49433297386112873</v>
      </c>
      <c r="P44" s="30">
        <v>0.45395188713309609</v>
      </c>
      <c r="Q44" s="30">
        <v>0.40606819405874617</v>
      </c>
      <c r="R44" s="30">
        <v>0.33079301408978334</v>
      </c>
      <c r="S44" s="30">
        <v>0.28486431728147799</v>
      </c>
      <c r="T44" s="30">
        <v>0.25253082306314328</v>
      </c>
      <c r="U44" s="30">
        <v>0.24732675773157337</v>
      </c>
      <c r="V44" s="30">
        <v>0.26742233429111989</v>
      </c>
      <c r="W44" s="30">
        <v>0.27241457068893443</v>
      </c>
      <c r="X44" s="30">
        <v>0.25623060638472983</v>
      </c>
      <c r="Y44" s="30">
        <v>0.22668044887269548</v>
      </c>
      <c r="Z44" s="30">
        <v>0.19167219192086224</v>
      </c>
      <c r="AA44" s="30">
        <v>0.15673799213328948</v>
      </c>
      <c r="AB44" s="30">
        <v>0.12461261667499407</v>
      </c>
      <c r="AC44" s="30">
        <v>9.4723654558959189E-2</v>
      </c>
      <c r="AD44" s="30">
        <v>6.614069640931107E-2</v>
      </c>
      <c r="AE44" s="30">
        <v>3.8101617260891701E-2</v>
      </c>
      <c r="AF44" s="31">
        <v>9.8975368713142067E-3</v>
      </c>
      <c r="AG44" s="27"/>
      <c r="AH44" s="27"/>
      <c r="AI44" s="16"/>
      <c r="AJ44" s="18"/>
      <c r="AK44" s="18"/>
      <c r="AL44" s="18"/>
    </row>
    <row r="45" spans="1:38" ht="15" x14ac:dyDescent="0.25">
      <c r="A45" s="16"/>
      <c r="B45" s="32" t="s">
        <v>137</v>
      </c>
      <c r="C45" s="33">
        <v>2.2316087858661855</v>
      </c>
      <c r="D45" s="34">
        <v>2.2339342842157475</v>
      </c>
      <c r="E45" s="34">
        <v>2.2080825254307053</v>
      </c>
      <c r="F45" s="34">
        <v>2.1687539741515285</v>
      </c>
      <c r="G45" s="34">
        <v>2.1157800861749814</v>
      </c>
      <c r="H45" s="34">
        <v>2.0610077722903997</v>
      </c>
      <c r="I45" s="34">
        <v>2.0109234270429104</v>
      </c>
      <c r="J45" s="34">
        <v>1.9536737803715558</v>
      </c>
      <c r="K45" s="34">
        <v>1.9037042851161508</v>
      </c>
      <c r="L45" s="34">
        <v>1.8593800403346474</v>
      </c>
      <c r="M45" s="34">
        <v>1.8154595502348652</v>
      </c>
      <c r="N45" s="34">
        <v>1.7722638322261564</v>
      </c>
      <c r="O45" s="34">
        <v>1.7345477867386914</v>
      </c>
      <c r="P45" s="34">
        <v>1.6996625903682976</v>
      </c>
      <c r="Q45" s="34">
        <v>1.6671837847228523</v>
      </c>
      <c r="R45" s="34">
        <v>1.618570205919527</v>
      </c>
      <c r="S45" s="34">
        <v>1.5916085140446306</v>
      </c>
      <c r="T45" s="34">
        <v>1.5622152632330815</v>
      </c>
      <c r="U45" s="34">
        <v>1.5379424652844016</v>
      </c>
      <c r="V45" s="34">
        <v>1.528436669373584</v>
      </c>
      <c r="W45" s="34">
        <v>1.5126168275711653</v>
      </c>
      <c r="X45" s="34">
        <v>1.4880946471413259</v>
      </c>
      <c r="Y45" s="34">
        <v>1.457383636484672</v>
      </c>
      <c r="Z45" s="34">
        <v>1.4221862164426478</v>
      </c>
      <c r="AA45" s="34">
        <v>1.3836860234602693</v>
      </c>
      <c r="AB45" s="34">
        <v>1.3428890730312286</v>
      </c>
      <c r="AC45" s="34">
        <v>1.3011629258939164</v>
      </c>
      <c r="AD45" s="34">
        <v>1.2596785476131829</v>
      </c>
      <c r="AE45" s="34">
        <v>1.2193142223482316</v>
      </c>
      <c r="AF45" s="35">
        <v>1.1807318283629389</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0.60365927027010369</v>
      </c>
      <c r="D47" s="30">
        <v>0.67323170851716507</v>
      </c>
      <c r="E47" s="30">
        <v>0.73154974952762486</v>
      </c>
      <c r="F47" s="30">
        <v>0.75221005677796549</v>
      </c>
      <c r="G47" s="30">
        <v>0.75286413157555743</v>
      </c>
      <c r="H47" s="30">
        <v>0.75467669814305571</v>
      </c>
      <c r="I47" s="30">
        <v>0.74981676416597676</v>
      </c>
      <c r="J47" s="30">
        <v>0.7466581697660738</v>
      </c>
      <c r="K47" s="30">
        <v>0.74936005663237515</v>
      </c>
      <c r="L47" s="30">
        <v>0.75617492794412455</v>
      </c>
      <c r="M47" s="30">
        <v>0.76228251852744067</v>
      </c>
      <c r="N47" s="30">
        <v>0.76565173739122749</v>
      </c>
      <c r="O47" s="30">
        <v>0.76949860853904062</v>
      </c>
      <c r="P47" s="30">
        <v>0.77224770009556154</v>
      </c>
      <c r="Q47" s="30">
        <v>0.77474148531635734</v>
      </c>
      <c r="R47" s="30">
        <v>0.75901304059412311</v>
      </c>
      <c r="S47" s="30">
        <v>0.76192534074114426</v>
      </c>
      <c r="T47" s="30">
        <v>0.75840586485389383</v>
      </c>
      <c r="U47" s="30">
        <v>0.75530169818082538</v>
      </c>
      <c r="V47" s="30">
        <v>0.761782535170759</v>
      </c>
      <c r="W47" s="30">
        <v>0.75701443416516911</v>
      </c>
      <c r="X47" s="30">
        <v>0.74087132851906512</v>
      </c>
      <c r="Y47" s="30">
        <v>0.71805780285291243</v>
      </c>
      <c r="Z47" s="30">
        <v>0.69192781233999323</v>
      </c>
      <c r="AA47" s="30">
        <v>0.664910577340867</v>
      </c>
      <c r="AB47" s="30">
        <v>0.63860009819633534</v>
      </c>
      <c r="AC47" s="30">
        <v>0.6134609249515286</v>
      </c>
      <c r="AD47" s="30">
        <v>0.58965392457441479</v>
      </c>
      <c r="AE47" s="30">
        <v>0.56728271375557127</v>
      </c>
      <c r="AF47" s="31">
        <v>0.54641297239986153</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-1.6239557718267299</v>
      </c>
      <c r="D53" s="30">
        <v>-1.6992063655772611</v>
      </c>
      <c r="E53" s="30">
        <v>-1.7764294487324535</v>
      </c>
      <c r="F53" s="30">
        <v>-1.8368582318771052</v>
      </c>
      <c r="G53" s="30">
        <v>-1.8804174320239269</v>
      </c>
      <c r="H53" s="30">
        <v>-1.9095960545274075</v>
      </c>
      <c r="I53" s="30">
        <v>-1.9277129362721483</v>
      </c>
      <c r="J53" s="30">
        <v>-1.9364375222248307</v>
      </c>
      <c r="K53" s="30">
        <v>-1.9377985457144753</v>
      </c>
      <c r="L53" s="30">
        <v>-1.9335552620004639</v>
      </c>
      <c r="M53" s="30">
        <v>-1.9276726715826238</v>
      </c>
      <c r="N53" s="30">
        <v>-1.9204541372363801</v>
      </c>
      <c r="O53" s="30">
        <v>-1.9123527969231309</v>
      </c>
      <c r="P53" s="30">
        <v>-1.8994157685828221</v>
      </c>
      <c r="Q53" s="30">
        <v>-1.8816486517572208</v>
      </c>
      <c r="R53" s="30">
        <v>-1.8745349690424389</v>
      </c>
      <c r="S53" s="30">
        <v>-1.8522129086887447</v>
      </c>
      <c r="T53" s="30">
        <v>-1.8280266782687991</v>
      </c>
      <c r="U53" s="30">
        <v>-1.8015717683891617</v>
      </c>
      <c r="V53" s="30">
        <v>-1.7677766835276769</v>
      </c>
      <c r="W53" s="30">
        <v>-1.7395935542095695</v>
      </c>
      <c r="X53" s="30">
        <v>-1.7193468952051538</v>
      </c>
      <c r="Y53" s="30">
        <v>-1.7056139035399569</v>
      </c>
      <c r="Z53" s="30">
        <v>-1.6973036316596761</v>
      </c>
      <c r="AA53" s="30">
        <v>-1.6938182661021437</v>
      </c>
      <c r="AB53" s="30">
        <v>-1.6945733282532891</v>
      </c>
      <c r="AC53" s="30">
        <v>-1.6976828620305955</v>
      </c>
      <c r="AD53" s="30">
        <v>-1.7012887821153237</v>
      </c>
      <c r="AE53" s="30">
        <v>-1.7039166808790787</v>
      </c>
      <c r="AF53" s="31">
        <v>-1.7043915881478475</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0.41675409216349346</v>
      </c>
      <c r="D63" s="30">
        <v>0.53568209335243644</v>
      </c>
      <c r="E63" s="30">
        <v>0.6352699582631457</v>
      </c>
      <c r="F63" s="30">
        <v>0.70959588484695146</v>
      </c>
      <c r="G63" s="30">
        <v>0.76457805611382845</v>
      </c>
      <c r="H63" s="30">
        <v>0.80021873371131613</v>
      </c>
      <c r="I63" s="30">
        <v>0.81934056638580977</v>
      </c>
      <c r="J63" s="30">
        <v>0.82713696245669865</v>
      </c>
      <c r="K63" s="30">
        <v>0.83036710591713381</v>
      </c>
      <c r="L63" s="30">
        <v>0.83337004529216085</v>
      </c>
      <c r="M63" s="30">
        <v>0.83448436440903762</v>
      </c>
      <c r="N63" s="30">
        <v>0.83374586046289978</v>
      </c>
      <c r="O63" s="30">
        <v>0.8312328745975387</v>
      </c>
      <c r="P63" s="30">
        <v>0.82929035222344205</v>
      </c>
      <c r="Q63" s="30">
        <v>0.82824219669850696</v>
      </c>
      <c r="R63" s="30">
        <v>0.81012522785117158</v>
      </c>
      <c r="S63" s="30">
        <v>0.81284547117463579</v>
      </c>
      <c r="T63" s="30">
        <v>0.81230800040028994</v>
      </c>
      <c r="U63" s="30">
        <v>0.81618097613475393</v>
      </c>
      <c r="V63" s="30">
        <v>0.8342819725977757</v>
      </c>
      <c r="W63" s="30">
        <v>0.84573676290727262</v>
      </c>
      <c r="X63" s="30">
        <v>0.84849281035917301</v>
      </c>
      <c r="Y63" s="30">
        <v>0.84534673861682974</v>
      </c>
      <c r="Z63" s="30">
        <v>0.83820751034981733</v>
      </c>
      <c r="AA63" s="30">
        <v>0.82841893460354732</v>
      </c>
      <c r="AB63" s="30">
        <v>0.81681954096087828</v>
      </c>
      <c r="AC63" s="30">
        <v>0.80346048666841519</v>
      </c>
      <c r="AD63" s="30">
        <v>0.78815540762678304</v>
      </c>
      <c r="AE63" s="30">
        <v>0.77067363610888373</v>
      </c>
      <c r="AF63" s="31">
        <v>0.75081961069805181</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161</v>
      </c>
      <c r="C11" s="17"/>
      <c r="D11" s="25">
        <v>1.1475992511261799</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69" t="s">
        <v>166</v>
      </c>
      <c r="H7" s="169"/>
      <c r="I7" s="169"/>
      <c r="J7" s="169"/>
      <c r="K7" s="169"/>
      <c r="L7" s="169"/>
      <c r="M7" s="169"/>
      <c r="N7" s="169"/>
      <c r="O7" s="169"/>
      <c r="P7" s="169"/>
      <c r="Q7" s="169"/>
      <c r="R7" s="169"/>
      <c r="S7" s="169"/>
      <c r="T7" s="169"/>
      <c r="U7" s="169"/>
      <c r="V7" s="169"/>
      <c r="W7" s="169"/>
      <c r="X7" s="169"/>
      <c r="Y7" s="169"/>
      <c r="Z7" s="169"/>
      <c r="AA7" s="17"/>
      <c r="AB7" s="17"/>
      <c r="AC7" s="17"/>
      <c r="AD7" s="17"/>
      <c r="AE7" s="17"/>
      <c r="AF7" s="17"/>
      <c r="AG7" s="16"/>
      <c r="AH7" s="16"/>
      <c r="AI7" s="16"/>
      <c r="AJ7" s="18"/>
      <c r="AK7" s="18"/>
      <c r="AL7" s="18"/>
    </row>
    <row r="8" spans="1:38" ht="15" x14ac:dyDescent="0.25">
      <c r="A8" s="16"/>
      <c r="B8" s="15"/>
      <c r="C8" s="17"/>
      <c r="D8" s="17"/>
      <c r="E8" s="17"/>
      <c r="F8" s="17"/>
      <c r="G8" s="169"/>
      <c r="H8" s="169"/>
      <c r="I8" s="169"/>
      <c r="J8" s="169"/>
      <c r="K8" s="169"/>
      <c r="L8" s="169"/>
      <c r="M8" s="169"/>
      <c r="N8" s="169"/>
      <c r="O8" s="169"/>
      <c r="P8" s="169"/>
      <c r="Q8" s="169"/>
      <c r="R8" s="169"/>
      <c r="S8" s="169"/>
      <c r="T8" s="169"/>
      <c r="U8" s="169"/>
      <c r="V8" s="169"/>
      <c r="W8" s="169"/>
      <c r="X8" s="169"/>
      <c r="Y8" s="169"/>
      <c r="Z8" s="169"/>
      <c r="AA8" s="17"/>
      <c r="AB8" s="17"/>
      <c r="AC8" s="17"/>
      <c r="AD8" s="17"/>
      <c r="AE8" s="17"/>
      <c r="AF8" s="17"/>
      <c r="AG8" s="16"/>
      <c r="AH8" s="16"/>
      <c r="AI8" s="16"/>
      <c r="AJ8" s="18"/>
      <c r="AK8" s="18"/>
      <c r="AL8" s="18"/>
    </row>
    <row r="9" spans="1:38" ht="15.75" thickBot="1" x14ac:dyDescent="0.3">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3" t="s">
        <v>171</v>
      </c>
      <c r="AO6" s="174"/>
      <c r="AP6" s="174"/>
      <c r="AQ6" s="17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6"/>
      <c r="AO7" s="177"/>
      <c r="AP7" s="177"/>
      <c r="AQ7" s="17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9"/>
      <c r="AO8" s="180"/>
      <c r="AP8" s="180"/>
      <c r="AQ8" s="181"/>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0.43</v>
      </c>
      <c r="Z11" s="71">
        <v>1.1399999999999999</v>
      </c>
      <c r="AA11" s="71">
        <v>2.27</v>
      </c>
      <c r="AB11" s="71">
        <v>5.31</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0.43</v>
      </c>
      <c r="Z12" s="72">
        <v>1.1399999999999999</v>
      </c>
      <c r="AA12" s="72">
        <v>2.27</v>
      </c>
      <c r="AB12" s="72">
        <v>5.31</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7.89</v>
      </c>
      <c r="T13" s="1"/>
      <c r="U13" s="1"/>
      <c r="V13" s="7">
        <v>3</v>
      </c>
      <c r="W13" s="72">
        <v>0.08</v>
      </c>
      <c r="X13" s="72">
        <v>0.22</v>
      </c>
      <c r="Y13" s="72">
        <v>0.45</v>
      </c>
      <c r="Z13" s="72">
        <v>1.08</v>
      </c>
      <c r="AA13" s="72">
        <v>2.23</v>
      </c>
      <c r="AB13" s="72">
        <v>5.28</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0.24</v>
      </c>
      <c r="Y14" s="72">
        <v>0.47</v>
      </c>
      <c r="Z14" s="72">
        <v>1.1000000000000001</v>
      </c>
      <c r="AA14" s="72">
        <v>2.2200000000000002</v>
      </c>
      <c r="AB14" s="72">
        <v>5.27</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1.1399999999999999</v>
      </c>
      <c r="AA15" s="72">
        <v>2.2200000000000002</v>
      </c>
      <c r="AB15" s="72">
        <v>5.27</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1.18</v>
      </c>
      <c r="AA16" s="72">
        <v>2.2200000000000002</v>
      </c>
      <c r="AB16" s="72">
        <v>5.27</v>
      </c>
      <c r="AC16" s="72">
        <v>5.27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1.91</v>
      </c>
      <c r="S17" s="72">
        <v>4.04</v>
      </c>
      <c r="T17" s="1"/>
      <c r="U17" s="1"/>
      <c r="V17" s="7">
        <v>7</v>
      </c>
      <c r="W17" s="72">
        <v>0.13</v>
      </c>
      <c r="X17" s="72">
        <v>0.31</v>
      </c>
      <c r="Y17" s="72">
        <v>0.56999999999999995</v>
      </c>
      <c r="Z17" s="72">
        <v>1.21</v>
      </c>
      <c r="AA17" s="72">
        <v>2.2200000000000002</v>
      </c>
      <c r="AB17" s="72">
        <v>5.27</v>
      </c>
      <c r="AC17" s="72">
        <v>5.27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3.52</v>
      </c>
      <c r="T18" s="1"/>
      <c r="U18" s="1"/>
      <c r="V18" s="7">
        <v>8</v>
      </c>
      <c r="W18" s="72">
        <v>0.13</v>
      </c>
      <c r="X18" s="72">
        <v>0.32</v>
      </c>
      <c r="Y18" s="72">
        <v>0.56999999999999995</v>
      </c>
      <c r="Z18" s="72">
        <v>1.2</v>
      </c>
      <c r="AA18" s="72">
        <v>2.2200000000000002</v>
      </c>
      <c r="AB18" s="72">
        <v>5.27</v>
      </c>
      <c r="AC18" s="72">
        <v>5.27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v>
      </c>
      <c r="T19" s="1"/>
      <c r="U19" s="1"/>
      <c r="V19" s="7">
        <v>9</v>
      </c>
      <c r="W19" s="72">
        <v>0.13</v>
      </c>
      <c r="X19" s="72">
        <v>0.33</v>
      </c>
      <c r="Y19" s="72">
        <v>0.56999999999999995</v>
      </c>
      <c r="Z19" s="72">
        <v>1.19</v>
      </c>
      <c r="AA19" s="72">
        <v>2.2200000000000002</v>
      </c>
      <c r="AB19" s="72">
        <v>5.27</v>
      </c>
      <c r="AC19" s="72">
        <v>5.27</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2.75</v>
      </c>
      <c r="T20" s="1"/>
      <c r="U20" s="1"/>
      <c r="V20" s="7">
        <v>10</v>
      </c>
      <c r="W20" s="72">
        <v>0.13</v>
      </c>
      <c r="X20" s="72">
        <v>0.34</v>
      </c>
      <c r="Y20" s="72">
        <v>0.57999999999999996</v>
      </c>
      <c r="Z20" s="72">
        <v>1.19</v>
      </c>
      <c r="AA20" s="72">
        <v>2.2200000000000002</v>
      </c>
      <c r="AB20" s="72">
        <v>5.27</v>
      </c>
      <c r="AC20" s="72">
        <v>5.27</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1.19</v>
      </c>
      <c r="AA21" s="72">
        <v>2.2200000000000002</v>
      </c>
      <c r="AB21" s="72">
        <v>5.27</v>
      </c>
      <c r="AC21" s="72">
        <v>5.27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2.21</v>
      </c>
      <c r="T22" s="1"/>
      <c r="U22" s="1"/>
      <c r="V22" s="7">
        <v>12</v>
      </c>
      <c r="W22" s="72">
        <v>0.14000000000000001</v>
      </c>
      <c r="X22" s="72">
        <v>0.36</v>
      </c>
      <c r="Y22" s="72">
        <v>0.57999999999999996</v>
      </c>
      <c r="Z22" s="72">
        <v>1.19</v>
      </c>
      <c r="AA22" s="72">
        <v>2.2200000000000002</v>
      </c>
      <c r="AB22" s="72">
        <v>5.27</v>
      </c>
      <c r="AC22" s="72">
        <v>5.27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0.09</v>
      </c>
      <c r="P23" s="72">
        <v>0.24</v>
      </c>
      <c r="Q23" s="72">
        <v>0.76</v>
      </c>
      <c r="R23" s="72">
        <v>1.38</v>
      </c>
      <c r="S23" s="72">
        <v>2</v>
      </c>
      <c r="T23" s="1"/>
      <c r="U23" s="1"/>
      <c r="V23" s="7">
        <v>13</v>
      </c>
      <c r="W23" s="72">
        <v>0.15</v>
      </c>
      <c r="X23" s="72">
        <v>0.36</v>
      </c>
      <c r="Y23" s="72">
        <v>0.57999999999999996</v>
      </c>
      <c r="Z23" s="72">
        <v>1.19</v>
      </c>
      <c r="AA23" s="72">
        <v>2.2200000000000002</v>
      </c>
      <c r="AB23" s="72">
        <v>5.27</v>
      </c>
      <c r="AC23" s="72">
        <v>5.27</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v>
      </c>
      <c r="S24" s="72">
        <v>1.81</v>
      </c>
      <c r="T24" s="1"/>
      <c r="U24" s="1"/>
      <c r="V24" s="7">
        <v>14</v>
      </c>
      <c r="W24" s="72">
        <v>0.15</v>
      </c>
      <c r="X24" s="72">
        <v>0.37</v>
      </c>
      <c r="Y24" s="72">
        <v>0.57999999999999996</v>
      </c>
      <c r="Z24" s="72">
        <v>1.19</v>
      </c>
      <c r="AA24" s="72">
        <v>2.2200000000000002</v>
      </c>
      <c r="AB24" s="72">
        <v>5.27</v>
      </c>
      <c r="AC24" s="72">
        <v>5.27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0.15</v>
      </c>
      <c r="X25" s="72">
        <v>0.37</v>
      </c>
      <c r="Y25" s="72">
        <v>0.57999999999999996</v>
      </c>
      <c r="Z25" s="72">
        <v>1.19</v>
      </c>
      <c r="AA25" s="72">
        <v>2.2200000000000002</v>
      </c>
      <c r="AB25" s="72">
        <v>5.27</v>
      </c>
      <c r="AC25" s="72">
        <v>5.27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1.19</v>
      </c>
      <c r="AA26" s="72">
        <v>2.2200000000000002</v>
      </c>
      <c r="AB26" s="72">
        <v>5.27</v>
      </c>
      <c r="AC26" s="72">
        <v>5.27</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0.37</v>
      </c>
      <c r="Y27" s="72">
        <v>0.57999999999999996</v>
      </c>
      <c r="Z27" s="72">
        <v>1.19</v>
      </c>
      <c r="AA27" s="72">
        <v>2.2200000000000002</v>
      </c>
      <c r="AB27" s="72">
        <v>5.27</v>
      </c>
      <c r="AC27" s="72">
        <v>5.27</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0.37</v>
      </c>
      <c r="Y28" s="72">
        <v>0.57999999999999996</v>
      </c>
      <c r="Z28" s="72">
        <v>1.19</v>
      </c>
      <c r="AA28" s="72">
        <v>2.2200000000000002</v>
      </c>
      <c r="AB28" s="72">
        <v>5.27</v>
      </c>
      <c r="AC28" s="72">
        <v>5.27</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1.19</v>
      </c>
      <c r="AA29" s="72">
        <v>2.2200000000000002</v>
      </c>
      <c r="AB29" s="72">
        <v>5.27</v>
      </c>
      <c r="AC29" s="72">
        <v>5.27</v>
      </c>
      <c r="AD29" s="1"/>
      <c r="AE29" s="1"/>
      <c r="AF29" s="7">
        <v>19</v>
      </c>
      <c r="AG29" s="72">
        <v>0.09</v>
      </c>
      <c r="AH29" s="72">
        <v>0.1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1.19</v>
      </c>
      <c r="AA30" s="72">
        <v>2.2200000000000002</v>
      </c>
      <c r="AB30" s="72">
        <v>5.27</v>
      </c>
      <c r="AC30" s="72">
        <v>5.27</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1.19</v>
      </c>
      <c r="AA31" s="72">
        <v>2.2200000000000002</v>
      </c>
      <c r="AB31" s="72">
        <v>5.27</v>
      </c>
      <c r="AC31" s="72">
        <v>5.27</v>
      </c>
      <c r="AD31" s="1"/>
      <c r="AE31" s="1"/>
      <c r="AF31" s="7">
        <v>21</v>
      </c>
      <c r="AG31" s="72">
        <v>0.1</v>
      </c>
      <c r="AH31" s="72">
        <v>0.12</v>
      </c>
      <c r="AI31" s="72">
        <v>0.22</v>
      </c>
      <c r="AJ31" s="72">
        <v>0.24</v>
      </c>
      <c r="AK31" s="72">
        <v>0.5</v>
      </c>
      <c r="AL31" s="72">
        <v>0.16</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0.37</v>
      </c>
      <c r="Y32" s="72">
        <v>0.57999999999999996</v>
      </c>
      <c r="Z32" s="72">
        <v>1.19</v>
      </c>
      <c r="AA32" s="72">
        <v>2.2200000000000002</v>
      </c>
      <c r="AB32" s="72">
        <v>5.27</v>
      </c>
      <c r="AC32" s="72">
        <v>5.27</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1.19</v>
      </c>
      <c r="AA33" s="72">
        <v>2.2200000000000002</v>
      </c>
      <c r="AB33" s="72">
        <v>5.27</v>
      </c>
      <c r="AC33" s="72">
        <v>5.27</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1.19</v>
      </c>
      <c r="AA34" s="72">
        <v>2.2200000000000002</v>
      </c>
      <c r="AB34" s="72">
        <v>5.27</v>
      </c>
      <c r="AC34" s="72">
        <v>5.27</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1.19</v>
      </c>
      <c r="AA35" s="72">
        <v>2.2200000000000002</v>
      </c>
      <c r="AB35" s="72">
        <v>5.27</v>
      </c>
      <c r="AC35" s="72">
        <v>5.27</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1.19</v>
      </c>
      <c r="AA36" s="72">
        <v>2.2200000000000002</v>
      </c>
      <c r="AB36" s="72">
        <v>5.27</v>
      </c>
      <c r="AC36" s="72">
        <v>5.27</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1.19</v>
      </c>
      <c r="AA37" s="72">
        <v>2.2200000000000002</v>
      </c>
      <c r="AB37" s="72">
        <v>5.27</v>
      </c>
      <c r="AC37" s="72">
        <v>5.27</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0.37</v>
      </c>
      <c r="Y38" s="72">
        <v>0.57999999999999996</v>
      </c>
      <c r="Z38" s="72">
        <v>1.19</v>
      </c>
      <c r="AA38" s="72">
        <v>2.2200000000000002</v>
      </c>
      <c r="AB38" s="72">
        <v>5.27</v>
      </c>
      <c r="AC38" s="72">
        <v>5.27</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0.37</v>
      </c>
      <c r="Y39" s="72">
        <v>0.57999999999999996</v>
      </c>
      <c r="Z39" s="72">
        <v>1.19</v>
      </c>
      <c r="AA39" s="72">
        <v>2.2200000000000002</v>
      </c>
      <c r="AB39" s="72">
        <v>5.27</v>
      </c>
      <c r="AC39" s="72">
        <v>5.27</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2.2200000000000002</v>
      </c>
      <c r="AB40" s="73">
        <v>5.27</v>
      </c>
      <c r="AC40" s="73">
        <v>5.27</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3" t="s">
        <v>171</v>
      </c>
      <c r="AO46" s="174"/>
      <c r="AP46" s="174"/>
      <c r="AQ46" s="17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6"/>
      <c r="AO47" s="177"/>
      <c r="AP47" s="177"/>
      <c r="AQ47" s="17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9"/>
      <c r="AO48" s="180"/>
      <c r="AP48" s="180"/>
      <c r="AQ48" s="181"/>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31.72</v>
      </c>
      <c r="T51" s="1"/>
      <c r="U51" s="128" t="s">
        <v>101</v>
      </c>
      <c r="V51" s="5">
        <v>1</v>
      </c>
      <c r="W51" s="71">
        <v>0.02</v>
      </c>
      <c r="X51" s="71">
        <v>0.15</v>
      </c>
      <c r="Y51" s="71">
        <v>0.21</v>
      </c>
      <c r="Z51" s="71">
        <v>0.42</v>
      </c>
      <c r="AA51" s="71">
        <v>1.61</v>
      </c>
      <c r="AB51" s="71">
        <v>3</v>
      </c>
      <c r="AC51" s="71">
        <v>31.72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0.15</v>
      </c>
      <c r="Y52" s="72">
        <v>0.21</v>
      </c>
      <c r="Z52" s="72">
        <v>0.42</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v>
      </c>
      <c r="T53" s="1"/>
      <c r="U53" s="1"/>
      <c r="V53" s="7">
        <v>3</v>
      </c>
      <c r="W53" s="72">
        <v>0.02</v>
      </c>
      <c r="X53" s="72">
        <v>0.15</v>
      </c>
      <c r="Y53" s="72">
        <v>0.23</v>
      </c>
      <c r="Z53" s="72">
        <v>0.47</v>
      </c>
      <c r="AA53" s="72">
        <v>1.55</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3.61</v>
      </c>
      <c r="S54" s="72">
        <v>13.63</v>
      </c>
      <c r="T54" s="1"/>
      <c r="U54" s="1"/>
      <c r="V54" s="7">
        <v>4</v>
      </c>
      <c r="W54" s="72">
        <v>0.02</v>
      </c>
      <c r="X54" s="72">
        <v>0.16</v>
      </c>
      <c r="Y54" s="72">
        <v>0.26</v>
      </c>
      <c r="Z54" s="72">
        <v>0.51</v>
      </c>
      <c r="AA54" s="72">
        <v>1.53</v>
      </c>
      <c r="AB54" s="72">
        <v>3.61</v>
      </c>
      <c r="AC54" s="72">
        <v>13.63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10.77</v>
      </c>
      <c r="T55" s="1"/>
      <c r="U55" s="1"/>
      <c r="V55" s="7">
        <v>5</v>
      </c>
      <c r="W55" s="72">
        <v>0.03</v>
      </c>
      <c r="X55" s="72">
        <v>0.18</v>
      </c>
      <c r="Y55" s="72">
        <v>0.28999999999999998</v>
      </c>
      <c r="Z55" s="72">
        <v>0.53</v>
      </c>
      <c r="AA55" s="72">
        <v>1.53</v>
      </c>
      <c r="AB55" s="72">
        <v>3.52</v>
      </c>
      <c r="AC55" s="72">
        <v>10.77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0.32</v>
      </c>
      <c r="Z56" s="72">
        <v>0.56000000000000005</v>
      </c>
      <c r="AA56" s="72">
        <v>1.53</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7.19</v>
      </c>
      <c r="T57" s="1"/>
      <c r="U57" s="1"/>
      <c r="V57" s="7">
        <v>7</v>
      </c>
      <c r="W57" s="72">
        <v>0.06</v>
      </c>
      <c r="X57" s="72">
        <v>0.23</v>
      </c>
      <c r="Y57" s="72">
        <v>0.33</v>
      </c>
      <c r="Z57" s="72">
        <v>0.57999999999999996</v>
      </c>
      <c r="AA57" s="72">
        <v>1.53</v>
      </c>
      <c r="AB57" s="72">
        <v>3.23</v>
      </c>
      <c r="AC57" s="72">
        <v>7.19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6.03</v>
      </c>
      <c r="T58" s="1"/>
      <c r="U58" s="1"/>
      <c r="V58" s="7">
        <v>8</v>
      </c>
      <c r="W58" s="72">
        <v>0.06</v>
      </c>
      <c r="X58" s="72">
        <v>0.24</v>
      </c>
      <c r="Y58" s="72">
        <v>0.35</v>
      </c>
      <c r="Z58" s="72">
        <v>0.61</v>
      </c>
      <c r="AA58" s="72">
        <v>1.53</v>
      </c>
      <c r="AB58" s="72">
        <v>3.06</v>
      </c>
      <c r="AC58" s="72">
        <v>6.03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2.88</v>
      </c>
      <c r="S59" s="72">
        <v>5.12</v>
      </c>
      <c r="T59" s="1"/>
      <c r="U59" s="1"/>
      <c r="V59" s="7">
        <v>9</v>
      </c>
      <c r="W59" s="72">
        <v>0.06</v>
      </c>
      <c r="X59" s="72">
        <v>0.24</v>
      </c>
      <c r="Y59" s="72">
        <v>0.36</v>
      </c>
      <c r="Z59" s="72">
        <v>0.64</v>
      </c>
      <c r="AA59" s="72">
        <v>1.53</v>
      </c>
      <c r="AB59" s="72">
        <v>2.88</v>
      </c>
      <c r="AC59" s="72">
        <v>5.12</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4.4000000000000004</v>
      </c>
      <c r="T60" s="1"/>
      <c r="U60" s="1"/>
      <c r="V60" s="7">
        <v>10</v>
      </c>
      <c r="W60" s="72">
        <v>0.06</v>
      </c>
      <c r="X60" s="72">
        <v>0.25</v>
      </c>
      <c r="Y60" s="72">
        <v>0.38</v>
      </c>
      <c r="Z60" s="72">
        <v>0.66</v>
      </c>
      <c r="AA60" s="72">
        <v>1.53</v>
      </c>
      <c r="AB60" s="72">
        <v>2.71</v>
      </c>
      <c r="AC60" s="72">
        <v>4.4000000000000004</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v>
      </c>
      <c r="S61" s="72">
        <v>3.82</v>
      </c>
      <c r="T61" s="1"/>
      <c r="U61" s="1"/>
      <c r="V61" s="7">
        <v>11</v>
      </c>
      <c r="W61" s="72">
        <v>7.0000000000000007E-2</v>
      </c>
      <c r="X61" s="72">
        <v>0.26</v>
      </c>
      <c r="Y61" s="72">
        <v>0.38</v>
      </c>
      <c r="Z61" s="72">
        <v>0.66</v>
      </c>
      <c r="AA61" s="72">
        <v>1.53</v>
      </c>
      <c r="AB61" s="72">
        <v>2.54</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2.38</v>
      </c>
      <c r="S62" s="72">
        <v>3.34</v>
      </c>
      <c r="T62" s="1"/>
      <c r="U62" s="1"/>
      <c r="V62" s="7">
        <v>12</v>
      </c>
      <c r="W62" s="72">
        <v>7.0000000000000007E-2</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1.0900000000000001</v>
      </c>
      <c r="R63" s="72">
        <v>2.23</v>
      </c>
      <c r="S63" s="72">
        <v>2.94</v>
      </c>
      <c r="T63" s="1"/>
      <c r="U63" s="1"/>
      <c r="V63" s="7">
        <v>13</v>
      </c>
      <c r="W63" s="72">
        <v>7.0000000000000007E-2</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7.0000000000000007E-2</v>
      </c>
      <c r="X65" s="72">
        <v>0.26</v>
      </c>
      <c r="Y65" s="72">
        <v>0.38</v>
      </c>
      <c r="Z65" s="72">
        <v>0.67</v>
      </c>
      <c r="AA65" s="72">
        <v>1.53</v>
      </c>
      <c r="AB65" s="72">
        <v>2.4700000000000002</v>
      </c>
      <c r="AC65" s="72">
        <v>2.4700000000000002</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7.0000000000000007E-2</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7.0000000000000007E-2</v>
      </c>
      <c r="X68" s="72">
        <v>0.26</v>
      </c>
      <c r="Y68" s="72">
        <v>0.45</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0.47</v>
      </c>
      <c r="Z69" s="72">
        <v>0.67</v>
      </c>
      <c r="AA69" s="72">
        <v>1.53</v>
      </c>
      <c r="AB69" s="72">
        <v>2.4700000000000002</v>
      </c>
      <c r="AC69" s="72">
        <v>2.4700000000000002</v>
      </c>
      <c r="AD69" s="1"/>
      <c r="AE69" s="1"/>
      <c r="AF69" s="7">
        <v>19</v>
      </c>
      <c r="AG69" s="72">
        <v>0.04</v>
      </c>
      <c r="AH69" s="72">
        <v>0.08</v>
      </c>
      <c r="AI69" s="72">
        <v>0.31</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0.26</v>
      </c>
      <c r="Y79" s="72">
        <v>0.72</v>
      </c>
      <c r="Z79" s="72">
        <v>0.73</v>
      </c>
      <c r="AA79" s="72">
        <v>1.53</v>
      </c>
      <c r="AB79" s="72">
        <v>2.4700000000000002</v>
      </c>
      <c r="AC79" s="72">
        <v>2.4700000000000002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2021-09-08T13:34:11Z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ies>
</file>