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Dec 2020\"/>
    </mc:Choice>
  </mc:AlternateContent>
  <bookViews>
    <workbookView xWindow="480" yWindow="2340" windowWidth="15600" windowHeight="7905" tabRatio="783" activeTab="1"/>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<sst xmlns="http://schemas.openxmlformats.org/spreadsheetml/2006/main" count="648" uniqueCount="114">
  <si>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</si>
  <si>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</si>
  <si>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</si>
  <si>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</si>
  <si>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</si>
  <si>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</si>
  <si>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</si>
  <si>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</si>
  <si>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</si>
  <si>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</si>
  <si>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</si>
  <si>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</si>
  <si>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</si>
  <si>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</si>
  <si>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</si>
  <si>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</si>
  <si>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</si>
  <si>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</si>
  <si>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</si>
  <si>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</si>
  <si>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</si>
  <si>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</si>
  <si>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</si>
  <si>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</si>
  <si>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</si>
  <si>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</si>
  <si>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</si>
  <si>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</si>
  <si>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</si>
  <si>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</si>
  <si>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</si>
  <si>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</si>
  <si>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</si>
  <si>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</si>
  <si>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</si>
  <si>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</si>
  <si>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</si>
  <si>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</si>
  <si>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</si>
  <si>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</si>
  <si>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</si>
  <si>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</si>
  <si>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</si>
  <si>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</si>
  <si>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</si>
  <si>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</si>
  <si>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</si>
  <si>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</si>
  <si>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</si>
  <si>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</si>
  <si>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</si>
  <si>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</si>
  <si>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</si>
  <si>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</si>
  <si>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</si>
  <si>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</si>
  <si>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</si>
  <si>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</si>
  <si>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</si>
  <si>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</si>
  <si>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</si>
  <si>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</si>
  <si>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</si>
  <si>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</si>
  <si>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</si>
  <si>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</si>
  <si>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</si>
  <si>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</si>
  <si>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</si>
  <si>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</si>
  <si>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</si>
  <si>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</si>
  <si>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</si>
  <si>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</si>
  <si>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</si>
  <si>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</si>
  <si>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</si>
  <si>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</si>
  <si>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</si>
  <si>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</si>
  <si>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</si>
  <si>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</si>
  <si>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</si>
  <si>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</si>
  <si>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</si>
  <si>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CNY</t>
  </si>
  <si>
    <t>HKD</t>
  </si>
  <si>
    <t>31-12-2020</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</si>
  <si>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</si>
  <si>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</si>
  <si>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</si>
  <si>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</si>
  <si>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</si>
  <si>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</si>
  <si>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</si>
  <si>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</si>
  <si>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</si>
  <si>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</si>
  <si>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</si>
  <si>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</si>
  <si>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</si>
  <si>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</si>
  <si>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</si>
  <si>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</si>
  <si>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</si>
  <si>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</si>
  <si>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</si>
  <si>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</si>
  <si>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 xml:space="preserve">The PRA has aligned its TI with EIOPA’s published TI, as envisaged in </t>
  </si>
  <si>
    <t>PS 24/20</t>
  </si>
  <si>
    <t>of December 2020 (paragraph 2.14).</t>
  </si>
  <si>
    <t>No issues encountered during the production of the RFR VA portfolios.</t>
  </si>
  <si>
    <t xml:space="preserve">The National VA RP tabs have been left blank, as these no longer apply </t>
  </si>
  <si>
    <t>to the relevant currencies that the PRA will be publishing.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</si>
</sst>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5" fillId="0" borderId="0" applyNumberFormat="0" applyFill="0" applyBorder="0" applyAlignment="0" applyProtection="0"/>
  </cellStyleXfs>
  <cellXfs count="110">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8"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23"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4" fillId="0" borderId="0" xfId="8" applyFont="1" applyFill="1" applyAlignment="1">
      <alignment vertical="center"/>
    </xf>
    <xf numFmtId="0" fontId="26" fillId="0" borderId="0" xfId="9" applyFont="1"/>
    <xf numFmtId="0" fontId="19" fillId="10" borderId="17" xfId="8" applyFont="1" applyFill="1" applyBorder="1" applyAlignment="1">
      <alignment horizontal="center" vertical="center" wrapText="1"/>
    </xf>
    <xf numFmtId="0" fontId="19" fillId="10" borderId="18" xfId="8" applyFont="1" applyFill="1" applyBorder="1" applyAlignment="1">
      <alignment horizontal="center" vertical="center"/>
    </xf>
    <xf numFmtId="0" fontId="19" fillId="10" borderId="19" xfId="8" applyFont="1" applyFill="1" applyBorder="1" applyAlignment="1">
      <alignment horizontal="center" vertical="center"/>
    </xf>
    <xf numFmtId="0" fontId="19" fillId="10" borderId="20" xfId="8" applyFont="1" applyFill="1" applyBorder="1" applyAlignment="1">
      <alignment horizontal="center" vertical="center"/>
    </xf>
    <xf numFmtId="0" fontId="19" fillId="10" borderId="0" xfId="8" applyFont="1" applyFill="1" applyBorder="1" applyAlignment="1">
      <alignment horizontal="center" vertical="center"/>
    </xf>
    <xf numFmtId="0" fontId="19" fillId="10" borderId="21" xfId="8" applyFont="1" applyFill="1" applyBorder="1" applyAlignment="1">
      <alignment horizontal="center" vertical="center"/>
    </xf>
    <xf numFmtId="0" fontId="19" fillId="10" borderId="22"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4" xfId="8" applyFont="1" applyFill="1" applyBorder="1" applyAlignment="1">
      <alignment horizontal="center" vertical="center"/>
    </xf>
    <xf numFmtId="0" fontId="21" fillId="11" borderId="17" xfId="8" applyFont="1" applyFill="1" applyBorder="1" applyAlignment="1">
      <alignment horizontal="center" vertical="center" wrapText="1"/>
    </xf>
    <xf numFmtId="0" fontId="21" fillId="11" borderId="18" xfId="8" applyFont="1" applyFill="1" applyBorder="1" applyAlignment="1">
      <alignment horizontal="center" vertical="center"/>
    </xf>
    <xf numFmtId="0" fontId="21" fillId="11" borderId="19" xfId="8" applyFont="1" applyFill="1" applyBorder="1" applyAlignment="1">
      <alignment horizontal="center" vertical="center"/>
    </xf>
    <xf numFmtId="0" fontId="21" fillId="11" borderId="20" xfId="8" applyFont="1" applyFill="1" applyBorder="1" applyAlignment="1">
      <alignment horizontal="center" vertical="center"/>
    </xf>
    <xf numFmtId="0" fontId="21" fillId="11" borderId="0" xfId="8" applyFont="1" applyFill="1" applyBorder="1" applyAlignment="1">
      <alignment horizontal="center" vertical="center"/>
    </xf>
    <xf numFmtId="0" fontId="21" fillId="11" borderId="21" xfId="8" applyFont="1" applyFill="1" applyBorder="1" applyAlignment="1">
      <alignment horizontal="center" vertical="center"/>
    </xf>
    <xf numFmtId="0" fontId="21" fillId="11" borderId="22" xfId="8" applyFont="1" applyFill="1" applyBorder="1" applyAlignment="1">
      <alignment horizontal="center" vertical="center"/>
    </xf>
    <xf numFmtId="0" fontId="21" fillId="11" borderId="23" xfId="8" applyFont="1" applyFill="1" applyBorder="1" applyAlignment="1">
      <alignment horizontal="center" vertical="center"/>
    </xf>
    <xf numFmtId="0" fontId="21" fillId="11" borderId="24" xfId="8" applyFont="1" applyFill="1" applyBorder="1" applyAlignment="1">
      <alignment horizontal="center" vertical="center"/>
    </xf>
    <xf numFmtId="0" fontId="19" fillId="8" borderId="17" xfId="5" applyFont="1" applyFill="1" applyBorder="1" applyAlignment="1">
      <alignment horizontal="center" vertical="center" wrapText="1"/>
    </xf>
    <xf numFmtId="0" fontId="19" fillId="8" borderId="18" xfId="5" applyFont="1" applyFill="1" applyBorder="1" applyAlignment="1">
      <alignment horizontal="center" vertical="center"/>
    </xf>
    <xf numFmtId="0" fontId="19" fillId="8" borderId="19" xfId="5" applyFont="1" applyFill="1" applyBorder="1" applyAlignment="1">
      <alignment horizontal="center" vertical="center"/>
    </xf>
    <xf numFmtId="0" fontId="19" fillId="8" borderId="20" xfId="5" applyFont="1" applyFill="1" applyBorder="1" applyAlignment="1">
      <alignment horizontal="center" vertical="center"/>
    </xf>
    <xf numFmtId="0" fontId="19" fillId="8" borderId="0" xfId="5" applyFont="1" applyFill="1" applyBorder="1" applyAlignment="1">
      <alignment horizontal="center" vertical="center"/>
    </xf>
    <xf numFmtId="0" fontId="19" fillId="8" borderId="21" xfId="5" applyFont="1" applyFill="1" applyBorder="1" applyAlignment="1">
      <alignment horizontal="center" vertical="center"/>
    </xf>
    <xf numFmtId="0" fontId="19" fillId="8" borderId="22" xfId="5" applyFont="1" applyFill="1" applyBorder="1" applyAlignment="1">
      <alignment horizontal="center" vertical="center"/>
    </xf>
    <xf numFmtId="0" fontId="19" fillId="8" borderId="23" xfId="5" applyFont="1" applyFill="1" applyBorder="1" applyAlignment="1">
      <alignment horizontal="center" vertical="center"/>
    </xf>
    <xf numFmtId="0" fontId="19" fillId="8" borderId="24" xfId="5" applyFont="1" applyFill="1" applyBorder="1" applyAlignment="1">
      <alignment horizontal="center" vertical="center"/>
    </xf>
    <xf numFmtId="0" fontId="20" fillId="9" borderId="0" xfId="8" applyFont="1" applyFill="1" applyAlignment="1">
      <alignment horizontal="center" vertical="center" wrapText="1"/>
    </xf>
    <xf numFmtId="0" fontId="22" fillId="2" borderId="0" xfId="8" applyFont="1" applyFill="1" applyAlignment="1">
      <alignment horizontal="center" vertical="center" wrapText="1"/>
    </xf>
    <xf numFmtId="0" fontId="17"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ankofengland.co.uk/-/media/boe/files/prudential-regulation/consultation-paper/2020/ps2420.pdf?la=en&amp;hash=FDF8E2DDE53BC2E2DFA92091382D7346E4F0BC1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80" zoomScaleNormal="80" workbookViewId="0">
      <selection activeCell="B10" sqref="B10:G15"/>
    </sheetView>
  </sheetViews>
  <sheetFormatPr defaultColWidth="0" defaultRowHeight="0" customHeight="1" zeroHeight="1" x14ac:dyDescent="0.25"/>
  <cols>
    <col min="1" max="1" width="9.85546875" style="70" customWidth="1"/>
    <col min="2" max="2" width="8.140625" style="70" customWidth="1"/>
    <col min="3" max="3" width="5.7109375" style="70" customWidth="1"/>
    <col min="4" max="4" width="7.5703125" style="70" customWidth="1"/>
    <col min="5" max="5" width="11.7109375" style="70" customWidth="1"/>
    <col min="6" max="6" width="6.7109375" style="70" customWidth="1"/>
    <col min="7" max="7" width="5.85546875" style="70" customWidth="1"/>
    <col min="8" max="8" width="5.7109375" style="70" customWidth="1"/>
    <col min="9" max="11" width="11.7109375" style="70" customWidth="1"/>
    <col min="12" max="12" width="5.7109375" style="70" customWidth="1"/>
    <col min="13" max="15" width="11.7109375" style="70" customWidth="1"/>
    <col min="16" max="16" width="10.7109375" style="70" customWidth="1"/>
    <col min="17" max="17" width="11.7109375" style="70" customWidth="1"/>
    <col min="18" max="19" width="9.140625" style="68" hidden="1" customWidth="1"/>
    <col min="20" max="16384" width="9.140625" style="70" hidden="1"/>
  </cols>
  <sheetData>
    <row r="1" spans="1:17" ht="15" customHeight="1" x14ac:dyDescent="0.25">
      <c r="A1" s="66" t="s">
        <v>87</v>
      </c>
      <c r="B1" s="67"/>
      <c r="C1" s="67"/>
      <c r="D1" s="67"/>
      <c r="E1" s="67"/>
      <c r="F1" s="67"/>
      <c r="G1" s="67"/>
      <c r="H1" s="67"/>
      <c r="I1" s="67"/>
      <c r="J1" s="67" t="s">
        <v>96</v>
      </c>
      <c r="K1" s="67"/>
      <c r="L1" s="67"/>
      <c r="M1" s="67"/>
      <c r="N1" s="67"/>
      <c r="O1" s="67"/>
      <c r="P1" s="67"/>
      <c r="Q1" s="67"/>
    </row>
    <row r="2" spans="1:17" ht="15" customHeight="1" x14ac:dyDescent="0.25">
      <c r="A2" s="67"/>
      <c r="B2" s="67"/>
      <c r="C2" s="67"/>
      <c r="D2" s="67"/>
      <c r="E2" s="67"/>
      <c r="F2" s="67"/>
      <c r="G2" s="67"/>
      <c r="H2" s="67"/>
      <c r="I2" s="67"/>
      <c r="J2" s="67"/>
      <c r="K2" s="67"/>
      <c r="L2" s="67"/>
      <c r="M2" s="67"/>
      <c r="N2" s="67"/>
      <c r="O2" s="67"/>
      <c r="P2" s="67"/>
      <c r="Q2" s="67"/>
    </row>
    <row r="3" spans="1:17" ht="15" customHeight="1" x14ac:dyDescent="0.25">
      <c r="A3" s="67"/>
      <c r="B3" s="67"/>
      <c r="C3" s="67"/>
      <c r="D3" s="67"/>
      <c r="E3" s="67"/>
      <c r="F3" s="67"/>
      <c r="G3" s="67"/>
      <c r="H3" s="67"/>
      <c r="I3" s="67"/>
      <c r="J3" s="67"/>
      <c r="K3" s="67"/>
      <c r="L3" s="67"/>
      <c r="M3" s="67"/>
      <c r="N3" s="67"/>
      <c r="O3" s="67"/>
      <c r="P3" s="67"/>
      <c r="Q3" s="67"/>
    </row>
    <row r="4" spans="1:17" ht="15" customHeight="1" x14ac:dyDescent="0.25">
      <c r="A4" s="67"/>
      <c r="B4" s="67"/>
      <c r="C4" s="67"/>
      <c r="D4" s="67"/>
      <c r="E4" s="67"/>
      <c r="F4" s="67"/>
      <c r="G4" s="67"/>
      <c r="H4" s="67"/>
      <c r="I4" s="67"/>
      <c r="J4" s="67"/>
      <c r="K4" s="67"/>
      <c r="L4" s="67"/>
      <c r="M4" s="67"/>
      <c r="N4" s="67"/>
      <c r="O4" s="67"/>
      <c r="P4" s="67"/>
      <c r="Q4" s="67"/>
    </row>
    <row r="5" spans="1:17" ht="15" customHeight="1" x14ac:dyDescent="0.25">
      <c r="A5" s="67"/>
      <c r="B5" s="67"/>
      <c r="C5" s="67"/>
      <c r="D5" s="67"/>
      <c r="E5" s="67"/>
      <c r="F5" s="67"/>
      <c r="G5" s="67"/>
      <c r="H5" s="67"/>
      <c r="I5" s="67"/>
      <c r="J5" s="67"/>
      <c r="K5" s="67"/>
      <c r="L5" s="67"/>
      <c r="M5" s="67"/>
      <c r="N5" s="67"/>
      <c r="O5" s="67"/>
      <c r="P5" s="67"/>
      <c r="Q5" s="67"/>
    </row>
    <row r="6" spans="1:17" ht="15" customHeight="1" x14ac:dyDescent="0.25">
      <c r="A6" s="67"/>
      <c r="B6" s="67"/>
      <c r="C6" s="67"/>
      <c r="D6" s="69"/>
      <c r="E6" s="69"/>
      <c r="F6" s="69"/>
      <c r="G6" s="69"/>
      <c r="H6" s="69"/>
      <c r="I6" s="69"/>
      <c r="J6" s="69"/>
      <c r="K6" s="69"/>
      <c r="L6" s="69"/>
      <c r="M6" s="69"/>
      <c r="N6" s="69"/>
      <c r="O6" s="69"/>
      <c r="P6" s="67"/>
      <c r="Q6" s="67"/>
    </row>
    <row r="7" spans="1:17" ht="15" customHeight="1" thickBot="1" x14ac:dyDescent="0.3">
      <c r="A7" s="67"/>
      <c r="B7" s="67"/>
      <c r="C7" s="67"/>
      <c r="D7" s="67"/>
      <c r="E7" s="67"/>
      <c r="F7" s="67"/>
      <c r="G7" s="67"/>
      <c r="H7" s="67"/>
      <c r="I7" s="67"/>
      <c r="J7" s="67"/>
      <c r="K7" s="67"/>
      <c r="L7" s="67"/>
      <c r="M7" s="67"/>
      <c r="N7" s="67"/>
      <c r="O7" s="67"/>
      <c r="P7" s="67"/>
      <c r="Q7" s="67"/>
    </row>
    <row r="8" spans="1:17" ht="15" customHeight="1" x14ac:dyDescent="0.25">
      <c r="A8" s="67"/>
      <c r="B8" s="67"/>
      <c r="C8" s="67"/>
      <c r="D8" s="67"/>
      <c r="E8" s="67"/>
      <c r="F8" s="67"/>
      <c r="G8" s="67"/>
      <c r="H8" s="67"/>
      <c r="I8" s="95" t="s">
        <v>97</v>
      </c>
      <c r="J8" s="96"/>
      <c r="K8" s="97"/>
      <c r="L8" s="67"/>
      <c r="M8" s="95" t="s">
        <v>98</v>
      </c>
      <c r="N8" s="96"/>
      <c r="O8" s="97"/>
      <c r="P8" s="67"/>
      <c r="Q8" s="67"/>
    </row>
    <row r="9" spans="1:17" ht="15" customHeight="1" x14ac:dyDescent="0.25">
      <c r="A9" s="67"/>
      <c r="B9" s="67"/>
      <c r="C9" s="67"/>
      <c r="D9" s="67"/>
      <c r="E9" s="67"/>
      <c r="F9" s="67"/>
      <c r="G9" s="67"/>
      <c r="H9" s="67"/>
      <c r="I9" s="98"/>
      <c r="J9" s="99"/>
      <c r="K9" s="100"/>
      <c r="L9" s="67"/>
      <c r="M9" s="98"/>
      <c r="N9" s="99"/>
      <c r="O9" s="100"/>
      <c r="P9" s="67"/>
      <c r="Q9" s="67"/>
    </row>
    <row r="10" spans="1:17" ht="15" customHeight="1" x14ac:dyDescent="0.25">
      <c r="A10" s="67"/>
      <c r="B10" s="104" t="str">
        <f>"Volatility Adjustment
Representative portfolios  " &amp; A1</f>
        <v>Volatility Adjustment
Representative portfolios  31-12-2020</v>
      </c>
      <c r="C10" s="104"/>
      <c r="D10" s="104"/>
      <c r="E10" s="104"/>
      <c r="F10" s="104"/>
      <c r="G10" s="104"/>
      <c r="H10" s="67"/>
      <c r="I10" s="98"/>
      <c r="J10" s="99"/>
      <c r="K10" s="100"/>
      <c r="L10" s="67"/>
      <c r="M10" s="98"/>
      <c r="N10" s="99"/>
      <c r="O10" s="100"/>
      <c r="P10" s="67"/>
      <c r="Q10" s="67"/>
    </row>
    <row r="11" spans="1:17" ht="15" customHeight="1" thickBot="1" x14ac:dyDescent="0.3">
      <c r="A11" s="67"/>
      <c r="B11" s="104"/>
      <c r="C11" s="104"/>
      <c r="D11" s="104"/>
      <c r="E11" s="104"/>
      <c r="F11" s="104"/>
      <c r="G11" s="104"/>
      <c r="H11" s="67"/>
      <c r="I11" s="101"/>
      <c r="J11" s="102"/>
      <c r="K11" s="103"/>
      <c r="L11" s="67"/>
      <c r="M11" s="101"/>
      <c r="N11" s="102"/>
      <c r="O11" s="103"/>
      <c r="P11" s="67"/>
      <c r="Q11" s="67"/>
    </row>
    <row r="12" spans="1:17" ht="15" customHeight="1" x14ac:dyDescent="0.25">
      <c r="A12" s="67"/>
      <c r="B12" s="104"/>
      <c r="C12" s="104"/>
      <c r="D12" s="104"/>
      <c r="E12" s="104"/>
      <c r="F12" s="104"/>
      <c r="G12" s="104"/>
      <c r="H12" s="67"/>
      <c r="I12" s="67"/>
      <c r="J12" s="67"/>
      <c r="K12" s="67"/>
      <c r="L12" s="67"/>
      <c r="M12" s="67"/>
      <c r="N12" s="67"/>
      <c r="O12" s="67"/>
      <c r="P12" s="67"/>
      <c r="Q12" s="67"/>
    </row>
    <row r="13" spans="1:17" ht="15" customHeight="1" thickBot="1" x14ac:dyDescent="0.3">
      <c r="A13" s="67"/>
      <c r="B13" s="104"/>
      <c r="C13" s="104"/>
      <c r="D13" s="104"/>
      <c r="E13" s="104"/>
      <c r="F13" s="104"/>
      <c r="G13" s="104"/>
      <c r="H13" s="67"/>
      <c r="I13" s="67"/>
      <c r="J13" s="67"/>
      <c r="K13" s="67"/>
      <c r="L13" s="67"/>
      <c r="M13" s="67"/>
      <c r="N13" s="67"/>
      <c r="O13" s="67"/>
      <c r="P13" s="67"/>
      <c r="Q13" s="67"/>
    </row>
    <row r="14" spans="1:17" ht="15" customHeight="1" x14ac:dyDescent="0.25">
      <c r="A14" s="67"/>
      <c r="B14" s="104"/>
      <c r="C14" s="104"/>
      <c r="D14" s="104"/>
      <c r="E14" s="104"/>
      <c r="F14" s="104"/>
      <c r="G14" s="104"/>
      <c r="H14" s="67"/>
      <c r="I14" s="77" t="s">
        <v>99</v>
      </c>
      <c r="J14" s="78"/>
      <c r="K14" s="79"/>
      <c r="L14" s="67"/>
      <c r="M14" s="86" t="s">
        <v>100</v>
      </c>
      <c r="N14" s="87"/>
      <c r="O14" s="88"/>
      <c r="P14" s="67"/>
      <c r="Q14" s="67"/>
    </row>
    <row r="15" spans="1:17" ht="15" customHeight="1" x14ac:dyDescent="0.25">
      <c r="A15" s="67"/>
      <c r="B15" s="104"/>
      <c r="C15" s="104"/>
      <c r="D15" s="104"/>
      <c r="E15" s="104"/>
      <c r="F15" s="104"/>
      <c r="G15" s="104"/>
      <c r="H15" s="67"/>
      <c r="I15" s="80"/>
      <c r="J15" s="81"/>
      <c r="K15" s="82"/>
      <c r="L15" s="67"/>
      <c r="M15" s="89"/>
      <c r="N15" s="90"/>
      <c r="O15" s="91"/>
      <c r="P15" s="67"/>
      <c r="Q15" s="67"/>
    </row>
    <row r="16" spans="1:17" ht="15" customHeight="1" x14ac:dyDescent="0.25">
      <c r="A16" s="67"/>
      <c r="B16" s="67"/>
      <c r="C16" s="67"/>
      <c r="D16" s="67"/>
      <c r="E16" s="67"/>
      <c r="F16" s="67"/>
      <c r="G16" s="67"/>
      <c r="H16" s="67"/>
      <c r="I16" s="80"/>
      <c r="J16" s="81"/>
      <c r="K16" s="82"/>
      <c r="L16" s="67"/>
      <c r="M16" s="89"/>
      <c r="N16" s="90"/>
      <c r="O16" s="91"/>
      <c r="P16" s="67"/>
      <c r="Q16" s="67"/>
    </row>
    <row r="17" spans="1:17" ht="15" customHeight="1" thickBot="1" x14ac:dyDescent="0.3">
      <c r="A17" s="67"/>
      <c r="B17" s="105"/>
      <c r="C17" s="105"/>
      <c r="D17" s="105"/>
      <c r="E17" s="105"/>
      <c r="F17" s="105"/>
      <c r="G17" s="105"/>
      <c r="H17" s="67"/>
      <c r="I17" s="83"/>
      <c r="J17" s="84"/>
      <c r="K17" s="85"/>
      <c r="L17" s="67"/>
      <c r="M17" s="92"/>
      <c r="N17" s="93"/>
      <c r="O17" s="94"/>
      <c r="P17" s="67"/>
      <c r="Q17" s="67"/>
    </row>
    <row r="18" spans="1:17" ht="15" customHeight="1" x14ac:dyDescent="0.25">
      <c r="A18" s="67"/>
      <c r="B18" s="105"/>
      <c r="C18" s="105"/>
      <c r="D18" s="105"/>
      <c r="E18" s="105"/>
      <c r="F18" s="105"/>
      <c r="G18" s="105"/>
      <c r="H18" s="67"/>
      <c r="I18" s="67"/>
      <c r="J18" s="67"/>
      <c r="K18" s="67"/>
      <c r="L18" s="67"/>
      <c r="M18" s="67"/>
      <c r="N18" s="67"/>
      <c r="O18" s="67"/>
      <c r="P18" s="67"/>
      <c r="Q18" s="67"/>
    </row>
    <row r="19" spans="1:17" ht="15" customHeight="1" thickBot="1" x14ac:dyDescent="0.3">
      <c r="A19" s="67"/>
      <c r="B19" s="67"/>
      <c r="C19" s="67"/>
      <c r="D19" s="67"/>
      <c r="E19" s="67"/>
      <c r="F19" s="67"/>
      <c r="G19" s="67"/>
      <c r="H19" s="67"/>
      <c r="I19" s="67"/>
      <c r="J19" s="67"/>
      <c r="K19" s="67"/>
      <c r="L19" s="67"/>
      <c r="M19" s="67"/>
      <c r="N19" s="67"/>
      <c r="O19" s="67"/>
      <c r="P19" s="67"/>
      <c r="Q19" s="67"/>
    </row>
    <row r="20" spans="1:17" ht="15" customHeight="1" x14ac:dyDescent="0.25">
      <c r="A20" s="67"/>
      <c r="B20" s="67"/>
      <c r="C20" s="67"/>
      <c r="D20" s="67"/>
      <c r="E20" s="67"/>
      <c r="F20" s="67"/>
      <c r="G20" s="67"/>
      <c r="H20" s="67"/>
      <c r="I20" s="77" t="s">
        <v>101</v>
      </c>
      <c r="J20" s="78"/>
      <c r="K20" s="79"/>
      <c r="L20" s="67"/>
      <c r="M20" s="86" t="s">
        <v>102</v>
      </c>
      <c r="N20" s="87"/>
      <c r="O20" s="88"/>
      <c r="P20" s="67"/>
      <c r="Q20" s="67"/>
    </row>
    <row r="21" spans="1:17" ht="15" customHeight="1" x14ac:dyDescent="0.25">
      <c r="A21" s="67"/>
      <c r="B21" s="67"/>
      <c r="C21" s="67"/>
      <c r="D21" s="67"/>
      <c r="E21" s="67"/>
      <c r="F21" s="67"/>
      <c r="G21" s="67"/>
      <c r="H21" s="67"/>
      <c r="I21" s="80"/>
      <c r="J21" s="81"/>
      <c r="K21" s="82"/>
      <c r="L21" s="67"/>
      <c r="M21" s="89"/>
      <c r="N21" s="90"/>
      <c r="O21" s="91"/>
      <c r="P21" s="67"/>
      <c r="Q21" s="67"/>
    </row>
    <row r="22" spans="1:17" ht="15" customHeight="1" x14ac:dyDescent="0.25">
      <c r="A22" s="67"/>
      <c r="B22" s="67"/>
      <c r="C22" s="67"/>
      <c r="D22" s="67"/>
      <c r="E22" s="67"/>
      <c r="F22" s="67"/>
      <c r="G22" s="67"/>
      <c r="H22" s="67"/>
      <c r="I22" s="80"/>
      <c r="J22" s="81"/>
      <c r="K22" s="82"/>
      <c r="L22" s="67"/>
      <c r="M22" s="89"/>
      <c r="N22" s="90"/>
      <c r="O22" s="91"/>
      <c r="P22" s="67"/>
      <c r="Q22" s="67"/>
    </row>
    <row r="23" spans="1:17" ht="15" customHeight="1" thickBot="1" x14ac:dyDescent="0.3">
      <c r="A23" s="67"/>
      <c r="B23" s="67"/>
      <c r="C23" s="67"/>
      <c r="D23" s="67"/>
      <c r="E23" s="67"/>
      <c r="F23" s="67"/>
      <c r="G23" s="67"/>
      <c r="H23" s="67"/>
      <c r="I23" s="83"/>
      <c r="J23" s="84"/>
      <c r="K23" s="85"/>
      <c r="L23" s="67"/>
      <c r="M23" s="92"/>
      <c r="N23" s="93"/>
      <c r="O23" s="94"/>
      <c r="P23" s="67"/>
      <c r="Q23" s="67"/>
    </row>
    <row r="24" spans="1:17" ht="15" customHeight="1" x14ac:dyDescent="0.25">
      <c r="A24" s="67"/>
      <c r="B24" s="67"/>
      <c r="C24" s="67"/>
      <c r="D24" s="67"/>
      <c r="E24" s="67"/>
      <c r="F24" s="67"/>
      <c r="G24" s="67"/>
      <c r="H24" s="67"/>
      <c r="I24" s="67"/>
      <c r="J24" s="67"/>
      <c r="K24" s="67"/>
      <c r="L24" s="67"/>
      <c r="M24" s="67"/>
      <c r="N24" s="67"/>
      <c r="O24" s="67"/>
      <c r="P24" s="67"/>
      <c r="Q24" s="67"/>
    </row>
    <row r="25" spans="1:17" s="68" customFormat="1" ht="15" customHeight="1" thickBot="1" x14ac:dyDescent="0.3">
      <c r="A25" s="67"/>
      <c r="B25" s="67"/>
      <c r="C25" s="67"/>
      <c r="D25" s="67"/>
      <c r="E25" s="67"/>
      <c r="F25" s="67"/>
      <c r="G25" s="67"/>
      <c r="H25" s="67"/>
      <c r="I25" s="67"/>
      <c r="J25" s="67"/>
      <c r="K25" s="67"/>
      <c r="L25" s="67"/>
      <c r="M25" s="67"/>
      <c r="N25" s="67"/>
      <c r="O25" s="67"/>
      <c r="P25" s="67"/>
      <c r="Q25" s="67"/>
    </row>
    <row r="26" spans="1:17" s="68" customFormat="1" ht="15" customHeight="1" x14ac:dyDescent="0.25">
      <c r="A26" s="67"/>
      <c r="B26" s="67"/>
      <c r="C26" s="67"/>
      <c r="D26" s="67"/>
      <c r="E26" s="67"/>
      <c r="F26" s="67"/>
      <c r="G26" s="67"/>
      <c r="H26" s="67"/>
      <c r="I26" s="77" t="s">
        <v>103</v>
      </c>
      <c r="J26" s="78"/>
      <c r="K26" s="79"/>
      <c r="L26" s="67"/>
      <c r="M26" s="86" t="s">
        <v>104</v>
      </c>
      <c r="N26" s="87"/>
      <c r="O26" s="88"/>
      <c r="P26" s="67"/>
      <c r="Q26" s="67"/>
    </row>
    <row r="27" spans="1:17" s="68" customFormat="1" ht="15" customHeight="1" x14ac:dyDescent="0.25">
      <c r="A27" s="67"/>
      <c r="B27" s="67"/>
      <c r="C27" s="67"/>
      <c r="D27" s="67"/>
      <c r="E27" s="67"/>
      <c r="F27" s="67"/>
      <c r="G27" s="67"/>
      <c r="H27" s="67"/>
      <c r="I27" s="80"/>
      <c r="J27" s="81"/>
      <c r="K27" s="82"/>
      <c r="L27" s="67"/>
      <c r="M27" s="89"/>
      <c r="N27" s="90"/>
      <c r="O27" s="91"/>
      <c r="P27" s="67"/>
      <c r="Q27" s="67"/>
    </row>
    <row r="28" spans="1:17" s="68" customFormat="1" ht="15" customHeight="1" x14ac:dyDescent="0.25">
      <c r="A28" s="67"/>
      <c r="B28" s="67"/>
      <c r="C28" s="67"/>
      <c r="D28" s="67"/>
      <c r="E28" s="67"/>
      <c r="F28" s="67"/>
      <c r="G28" s="67"/>
      <c r="H28" s="67"/>
      <c r="I28" s="80"/>
      <c r="J28" s="81"/>
      <c r="K28" s="82"/>
      <c r="L28" s="67"/>
      <c r="M28" s="89"/>
      <c r="N28" s="90"/>
      <c r="O28" s="91"/>
      <c r="P28" s="67"/>
      <c r="Q28" s="67"/>
    </row>
    <row r="29" spans="1:17" s="68" customFormat="1" ht="15" customHeight="1" thickBot="1" x14ac:dyDescent="0.3">
      <c r="A29" s="67"/>
      <c r="B29" s="67"/>
      <c r="C29" s="67"/>
      <c r="D29" s="67"/>
      <c r="E29" s="67"/>
      <c r="F29" s="67"/>
      <c r="G29" s="67"/>
      <c r="H29" s="67"/>
      <c r="I29" s="83"/>
      <c r="J29" s="84"/>
      <c r="K29" s="85"/>
      <c r="L29" s="67"/>
      <c r="M29" s="92"/>
      <c r="N29" s="93"/>
      <c r="O29" s="94"/>
      <c r="P29" s="67"/>
      <c r="Q29" s="67"/>
    </row>
    <row r="30" spans="1:17" s="68" customFormat="1" ht="15" customHeight="1" x14ac:dyDescent="0.25">
      <c r="A30" s="67"/>
      <c r="B30" s="67"/>
      <c r="C30" s="67"/>
      <c r="D30" s="67"/>
      <c r="E30" s="67"/>
      <c r="F30" s="67"/>
      <c r="G30" s="67"/>
      <c r="H30" s="67"/>
      <c r="I30" s="67"/>
      <c r="J30" s="67"/>
      <c r="K30" s="67"/>
      <c r="L30" s="67"/>
      <c r="M30" s="67"/>
      <c r="N30" s="67"/>
      <c r="O30" s="67"/>
      <c r="P30" s="67"/>
      <c r="Q30" s="67"/>
    </row>
    <row r="31" spans="1:17" s="68" customFormat="1" ht="15" customHeight="1" thickBot="1" x14ac:dyDescent="0.3">
      <c r="A31" s="67"/>
      <c r="B31" s="67"/>
      <c r="C31" s="67"/>
      <c r="D31" s="67"/>
      <c r="E31" s="67"/>
      <c r="F31" s="67"/>
      <c r="G31" s="67"/>
      <c r="H31" s="67"/>
      <c r="I31" s="67"/>
      <c r="J31" s="67"/>
      <c r="K31" s="67"/>
      <c r="L31" s="67"/>
      <c r="M31" s="67"/>
      <c r="N31" s="67"/>
      <c r="O31" s="67"/>
      <c r="P31" s="67"/>
      <c r="Q31" s="67"/>
    </row>
    <row r="32" spans="1:17" s="68" customFormat="1" ht="15" customHeight="1" x14ac:dyDescent="0.25">
      <c r="A32" s="67"/>
      <c r="B32" s="67"/>
      <c r="C32" s="67"/>
      <c r="D32" s="67"/>
      <c r="E32" s="67"/>
      <c r="F32" s="67"/>
      <c r="G32" s="67"/>
      <c r="H32" s="67"/>
      <c r="I32" s="77" t="s">
        <v>105</v>
      </c>
      <c r="J32" s="78"/>
      <c r="K32" s="79"/>
      <c r="L32" s="67"/>
      <c r="M32" s="86" t="s">
        <v>106</v>
      </c>
      <c r="N32" s="87"/>
      <c r="O32" s="88"/>
      <c r="P32" s="67"/>
      <c r="Q32" s="67"/>
    </row>
    <row r="33" spans="1:17" s="68" customFormat="1" ht="15" customHeight="1" x14ac:dyDescent="0.25">
      <c r="A33" s="67"/>
      <c r="B33" s="67"/>
      <c r="C33" s="67"/>
      <c r="D33" s="67"/>
      <c r="E33" s="67"/>
      <c r="F33" s="67"/>
      <c r="G33" s="67"/>
      <c r="H33" s="67"/>
      <c r="I33" s="80"/>
      <c r="J33" s="81"/>
      <c r="K33" s="82"/>
      <c r="L33" s="67"/>
      <c r="M33" s="89"/>
      <c r="N33" s="90"/>
      <c r="O33" s="91"/>
      <c r="P33" s="67"/>
      <c r="Q33" s="67"/>
    </row>
    <row r="34" spans="1:17" s="68" customFormat="1" ht="15" customHeight="1" x14ac:dyDescent="0.25">
      <c r="A34" s="67"/>
      <c r="B34" s="67"/>
      <c r="C34" s="67"/>
      <c r="D34" s="67"/>
      <c r="E34" s="67"/>
      <c r="F34" s="67"/>
      <c r="G34" s="67"/>
      <c r="H34" s="67"/>
      <c r="I34" s="80"/>
      <c r="J34" s="81"/>
      <c r="K34" s="82"/>
      <c r="L34" s="67"/>
      <c r="M34" s="89"/>
      <c r="N34" s="90"/>
      <c r="O34" s="91"/>
      <c r="P34" s="67"/>
      <c r="Q34" s="67"/>
    </row>
    <row r="35" spans="1:17" s="68" customFormat="1" ht="15" customHeight="1" thickBot="1" x14ac:dyDescent="0.3">
      <c r="A35" s="67"/>
      <c r="B35" s="67"/>
      <c r="C35" s="67"/>
      <c r="D35" s="67"/>
      <c r="E35" s="67"/>
      <c r="F35" s="67"/>
      <c r="G35" s="67"/>
      <c r="H35" s="67"/>
      <c r="I35" s="83"/>
      <c r="J35" s="84"/>
      <c r="K35" s="85"/>
      <c r="L35" s="67"/>
      <c r="M35" s="92"/>
      <c r="N35" s="93"/>
      <c r="O35" s="94"/>
      <c r="P35" s="67"/>
      <c r="Q35" s="67"/>
    </row>
    <row r="36" spans="1:17" ht="15" customHeight="1" x14ac:dyDescent="0.25">
      <c r="A36" s="67"/>
      <c r="B36" s="67"/>
      <c r="C36" s="67"/>
      <c r="D36" s="67"/>
      <c r="E36" s="67"/>
      <c r="F36" s="67"/>
      <c r="G36" s="67"/>
      <c r="H36" s="67"/>
      <c r="I36" s="67"/>
      <c r="J36" s="67"/>
      <c r="K36" s="67"/>
      <c r="L36" s="67"/>
      <c r="M36" s="67"/>
      <c r="N36" s="67"/>
      <c r="O36" s="67"/>
      <c r="P36" s="67"/>
      <c r="Q36" s="67"/>
    </row>
    <row r="37" spans="1:17" ht="15" customHeight="1" thickBot="1" x14ac:dyDescent="0.3">
      <c r="A37" s="67"/>
      <c r="B37" s="67"/>
      <c r="C37" s="67"/>
      <c r="D37" s="67"/>
      <c r="E37" s="67"/>
      <c r="F37" s="67"/>
      <c r="G37" s="67"/>
      <c r="H37" s="67"/>
      <c r="I37" s="67"/>
      <c r="J37" s="67"/>
      <c r="K37" s="67"/>
      <c r="L37" s="67"/>
      <c r="M37" s="67"/>
      <c r="N37" s="67"/>
      <c r="O37" s="67"/>
      <c r="P37" s="67"/>
      <c r="Q37" s="67"/>
    </row>
    <row r="38" spans="1:17" ht="15" customHeight="1" x14ac:dyDescent="0.25">
      <c r="A38" s="67"/>
      <c r="B38" s="67"/>
      <c r="C38" s="67"/>
      <c r="D38" s="67"/>
      <c r="E38" s="67"/>
      <c r="F38" s="67"/>
      <c r="G38" s="67"/>
      <c r="H38" s="67"/>
      <c r="I38" s="77" t="s">
        <v>107</v>
      </c>
      <c r="J38" s="78"/>
      <c r="K38" s="79"/>
      <c r="L38" s="67"/>
      <c r="M38" s="67"/>
      <c r="N38" s="67"/>
      <c r="O38" s="67"/>
      <c r="P38" s="67"/>
      <c r="Q38" s="67"/>
    </row>
    <row r="39" spans="1:17" ht="15" customHeight="1" x14ac:dyDescent="0.25">
      <c r="A39" s="67"/>
      <c r="B39" s="67"/>
      <c r="C39" s="67"/>
      <c r="D39" s="67"/>
      <c r="E39" s="67"/>
      <c r="F39" s="67"/>
      <c r="G39" s="67"/>
      <c r="H39" s="67"/>
      <c r="I39" s="80"/>
      <c r="J39" s="81"/>
      <c r="K39" s="82"/>
      <c r="L39" s="67"/>
      <c r="M39" s="67"/>
      <c r="N39" s="67"/>
      <c r="O39" s="67"/>
      <c r="P39" s="67"/>
      <c r="Q39" s="67"/>
    </row>
    <row r="40" spans="1:17" ht="15" customHeight="1" x14ac:dyDescent="0.25">
      <c r="A40" s="67"/>
      <c r="B40" s="67"/>
      <c r="C40" s="67"/>
      <c r="D40" s="67"/>
      <c r="E40" s="67"/>
      <c r="F40" s="67"/>
      <c r="G40" s="67"/>
      <c r="H40" s="67"/>
      <c r="I40" s="80"/>
      <c r="J40" s="81"/>
      <c r="K40" s="82"/>
      <c r="L40" s="67"/>
      <c r="M40" s="67"/>
      <c r="N40" s="67"/>
      <c r="O40" s="67"/>
      <c r="P40" s="67"/>
      <c r="Q40" s="67"/>
    </row>
    <row r="41" spans="1:17" ht="15" customHeight="1" thickBot="1" x14ac:dyDescent="0.3">
      <c r="A41" s="67"/>
      <c r="B41" s="67"/>
      <c r="C41" s="67"/>
      <c r="D41" s="67"/>
      <c r="E41" s="67"/>
      <c r="F41" s="67"/>
      <c r="G41" s="67"/>
      <c r="H41" s="67"/>
      <c r="I41" s="83"/>
      <c r="J41" s="84"/>
      <c r="K41" s="85"/>
      <c r="L41" s="67"/>
      <c r="M41" s="67"/>
      <c r="N41" s="67"/>
      <c r="O41" s="67"/>
      <c r="P41" s="67"/>
      <c r="Q41" s="67"/>
    </row>
    <row r="42" spans="1:17" ht="15" customHeight="1" x14ac:dyDescent="0.25">
      <c r="A42" s="67"/>
      <c r="B42" s="67"/>
      <c r="C42" s="67"/>
      <c r="D42" s="67"/>
      <c r="E42" s="67"/>
      <c r="F42" s="67"/>
      <c r="G42" s="67"/>
      <c r="H42" s="67"/>
      <c r="I42" s="67"/>
      <c r="J42" s="67"/>
      <c r="K42" s="67"/>
      <c r="L42" s="67"/>
      <c r="M42" s="67"/>
      <c r="N42" s="67"/>
      <c r="O42" s="67"/>
      <c r="P42" s="67"/>
      <c r="Q42" s="67"/>
    </row>
    <row r="43" spans="1:17" ht="15" customHeight="1" x14ac:dyDescent="0.25">
      <c r="A43" s="67"/>
      <c r="B43" s="67"/>
      <c r="C43" s="67"/>
      <c r="D43" s="67"/>
      <c r="E43" s="67"/>
      <c r="F43" s="67"/>
      <c r="G43" s="67"/>
      <c r="H43" s="67"/>
      <c r="I43" s="67"/>
      <c r="J43" s="67"/>
      <c r="K43" s="67"/>
      <c r="L43" s="67"/>
      <c r="M43" s="67"/>
      <c r="N43" s="67"/>
      <c r="O43" s="67"/>
      <c r="P43" s="67"/>
      <c r="Q43" s="67"/>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9"/>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80</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0.19</v>
      </c>
      <c r="D11" s="14">
        <v>0.14000000000000001</v>
      </c>
      <c r="E11" s="14">
        <v>0.22</v>
      </c>
      <c r="F11" s="14">
        <v>0.12</v>
      </c>
      <c r="G11" s="14">
        <v>0.01</v>
      </c>
      <c r="H11" s="14">
        <v>0</v>
      </c>
      <c r="I11" s="14">
        <v>0</v>
      </c>
      <c r="J11" s="14">
        <v>0.03</v>
      </c>
      <c r="K11" s="14">
        <v>0.06</v>
      </c>
      <c r="L11" s="14">
        <v>0.09</v>
      </c>
      <c r="M11" s="14">
        <v>0.13</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0.63</v>
      </c>
      <c r="D15" s="16">
        <v>0.05</v>
      </c>
      <c r="E15" s="16">
        <v>0.02</v>
      </c>
      <c r="F15" s="16">
        <v>0.02</v>
      </c>
      <c r="G15" s="16">
        <v>0</v>
      </c>
      <c r="H15" s="16">
        <v>0</v>
      </c>
      <c r="I15" s="16">
        <v>0</v>
      </c>
      <c r="J15" s="16">
        <v>0.05</v>
      </c>
      <c r="K15" s="16">
        <v>0.19</v>
      </c>
      <c r="L15" s="16">
        <v>0.02</v>
      </c>
      <c r="M15" s="16">
        <v>0.02</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0.31</v>
      </c>
      <c r="D18" s="16">
        <v>0.05</v>
      </c>
      <c r="E18" s="16">
        <v>0.21</v>
      </c>
      <c r="F18" s="16">
        <v>0.05</v>
      </c>
      <c r="G18" s="16">
        <v>0</v>
      </c>
      <c r="H18" s="16">
        <v>0</v>
      </c>
      <c r="I18" s="16">
        <v>0</v>
      </c>
      <c r="J18" s="16">
        <v>0.1</v>
      </c>
      <c r="K18" s="16">
        <v>7.0000000000000007E-2</v>
      </c>
      <c r="L18" s="16">
        <v>0.11</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0.08</v>
      </c>
      <c r="K21" s="16">
        <v>0.03</v>
      </c>
      <c r="L21" s="16">
        <v>0.02</v>
      </c>
      <c r="M21" s="16">
        <v>7.0000000000000007E-2</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0.13</v>
      </c>
      <c r="D23" s="16">
        <v>0.15</v>
      </c>
      <c r="E23" s="16">
        <v>0.26</v>
      </c>
      <c r="F23" s="16">
        <v>0.17</v>
      </c>
      <c r="G23" s="16">
        <v>0.02</v>
      </c>
      <c r="H23" s="16">
        <v>0</v>
      </c>
      <c r="I23" s="16">
        <v>0</v>
      </c>
      <c r="J23" s="16">
        <v>0.02</v>
      </c>
      <c r="K23" s="16">
        <v>0.04</v>
      </c>
      <c r="L23" s="16">
        <v>0.1</v>
      </c>
      <c r="M23" s="16">
        <v>0.1</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0.21</v>
      </c>
      <c r="D24" s="16">
        <v>0.11</v>
      </c>
      <c r="E24" s="16">
        <v>0.08</v>
      </c>
      <c r="F24" s="16">
        <v>0.01</v>
      </c>
      <c r="G24" s="16">
        <v>0</v>
      </c>
      <c r="H24" s="16">
        <v>0</v>
      </c>
      <c r="I24" s="16">
        <v>0</v>
      </c>
      <c r="J24" s="16">
        <v>0.21</v>
      </c>
      <c r="K24" s="16">
        <v>0.31</v>
      </c>
      <c r="L24" s="16">
        <v>0.04</v>
      </c>
      <c r="M24" s="16">
        <v>0.03</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0.09</v>
      </c>
      <c r="E25" s="16">
        <v>7.0000000000000007E-2</v>
      </c>
      <c r="F25" s="16">
        <v>0.02</v>
      </c>
      <c r="G25" s="16">
        <v>0</v>
      </c>
      <c r="H25" s="16">
        <v>0</v>
      </c>
      <c r="I25" s="16">
        <v>0</v>
      </c>
      <c r="J25" s="16">
        <v>0.08</v>
      </c>
      <c r="K25" s="16">
        <v>0.44</v>
      </c>
      <c r="L25" s="16">
        <v>0.16</v>
      </c>
      <c r="M25" s="16">
        <v>0.05</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85</v>
      </c>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t="s">
        <v>86</v>
      </c>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t="s">
        <v>36</v>
      </c>
      <c r="C28" s="15">
        <v>0.02</v>
      </c>
      <c r="D28" s="16">
        <v>0.08</v>
      </c>
      <c r="E28" s="16">
        <v>0.3</v>
      </c>
      <c r="F28" s="16">
        <v>0.08</v>
      </c>
      <c r="G28" s="16">
        <v>0</v>
      </c>
      <c r="H28" s="16">
        <v>0</v>
      </c>
      <c r="I28" s="16">
        <v>0</v>
      </c>
      <c r="J28" s="16">
        <v>0.04</v>
      </c>
      <c r="K28" s="16">
        <v>0.09</v>
      </c>
      <c r="L28" s="16">
        <v>0.37</v>
      </c>
      <c r="M28" s="16">
        <v>0.02</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0</v>
      </c>
      <c r="AR28" s="16">
        <v>0</v>
      </c>
      <c r="AS28" s="16">
        <v>0</v>
      </c>
      <c r="AT28" s="16">
        <v>0</v>
      </c>
      <c r="AU28" s="16">
        <v>0</v>
      </c>
      <c r="AV28" s="30"/>
      <c r="AW28" s="30"/>
      <c r="AX28" s="30"/>
      <c r="AY28" s="30"/>
      <c r="AZ28" s="30"/>
    </row>
    <row r="29" spans="1:52" x14ac:dyDescent="0.25">
      <c r="A29" s="30"/>
      <c r="B29" s="34" t="s">
        <v>37</v>
      </c>
      <c r="C29" s="15">
        <v>0.11</v>
      </c>
      <c r="D29" s="16">
        <v>0.04</v>
      </c>
      <c r="E29" s="16">
        <v>0.14000000000000001</v>
      </c>
      <c r="F29" s="16">
        <v>0.09</v>
      </c>
      <c r="G29" s="16">
        <v>0.01</v>
      </c>
      <c r="H29" s="16">
        <v>0</v>
      </c>
      <c r="I29" s="16">
        <v>0</v>
      </c>
      <c r="J29" s="16">
        <v>0.02</v>
      </c>
      <c r="K29" s="16">
        <v>7.0000000000000007E-2</v>
      </c>
      <c r="L29" s="16">
        <v>0.18</v>
      </c>
      <c r="M29" s="16">
        <v>0.28999999999999998</v>
      </c>
      <c r="N29" s="16">
        <v>0.03</v>
      </c>
      <c r="O29" s="16">
        <v>0.02</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29"/>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79</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7.1</v>
      </c>
      <c r="E11" s="5">
        <v>5</v>
      </c>
      <c r="F11" s="5">
        <v>5.0999999999999996</v>
      </c>
      <c r="G11" s="5">
        <v>3.3</v>
      </c>
      <c r="H11" s="5">
        <v>0</v>
      </c>
      <c r="I11" s="5">
        <v>0</v>
      </c>
      <c r="J11" s="5">
        <v>8.1999999999999993</v>
      </c>
      <c r="K11" s="5">
        <v>7.9</v>
      </c>
      <c r="L11" s="5">
        <v>6.2</v>
      </c>
      <c r="M11" s="5">
        <v>5.0999999999999996</v>
      </c>
      <c r="N11" s="5">
        <v>3.7</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3.2</v>
      </c>
      <c r="D15" s="7">
        <v>3.7</v>
      </c>
      <c r="E15" s="7">
        <v>3.8</v>
      </c>
      <c r="F15" s="7">
        <v>4.0999999999999996</v>
      </c>
      <c r="G15" s="7">
        <v>0</v>
      </c>
      <c r="H15" s="7">
        <v>0</v>
      </c>
      <c r="I15" s="7">
        <v>0</v>
      </c>
      <c r="J15" s="7">
        <v>2.5</v>
      </c>
      <c r="K15" s="7">
        <v>3.8</v>
      </c>
      <c r="L15" s="7">
        <v>1.1000000000000001</v>
      </c>
      <c r="M15" s="7">
        <v>4.9000000000000004</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5</v>
      </c>
      <c r="E18" s="7">
        <v>5</v>
      </c>
      <c r="F18" s="7">
        <v>5.5</v>
      </c>
      <c r="G18" s="7">
        <v>0</v>
      </c>
      <c r="H18" s="7">
        <v>0</v>
      </c>
      <c r="I18" s="7">
        <v>0</v>
      </c>
      <c r="J18" s="7">
        <v>5.6</v>
      </c>
      <c r="K18" s="7">
        <v>6.3</v>
      </c>
      <c r="L18" s="7">
        <v>7</v>
      </c>
      <c r="M18" s="7">
        <v>4.8</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2.1</v>
      </c>
      <c r="E21" s="7">
        <v>0.8</v>
      </c>
      <c r="F21" s="7">
        <v>0.6</v>
      </c>
      <c r="G21" s="7">
        <v>0</v>
      </c>
      <c r="H21" s="7">
        <v>0</v>
      </c>
      <c r="I21" s="7">
        <v>0</v>
      </c>
      <c r="J21" s="7">
        <v>6.5</v>
      </c>
      <c r="K21" s="7">
        <v>7.4</v>
      </c>
      <c r="L21" s="7">
        <v>0.4</v>
      </c>
      <c r="M21" s="7">
        <v>1.5</v>
      </c>
      <c r="N21" s="7">
        <v>1.6</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4.5999999999999996</v>
      </c>
      <c r="D23" s="7">
        <v>4.5999999999999996</v>
      </c>
      <c r="E23" s="7">
        <v>5.7</v>
      </c>
      <c r="F23" s="7">
        <v>5.9</v>
      </c>
      <c r="G23" s="7">
        <v>3.7</v>
      </c>
      <c r="H23" s="7">
        <v>0</v>
      </c>
      <c r="I23" s="7">
        <v>0</v>
      </c>
      <c r="J23" s="7">
        <v>8</v>
      </c>
      <c r="K23" s="7">
        <v>10.4</v>
      </c>
      <c r="L23" s="7">
        <v>9.9</v>
      </c>
      <c r="M23" s="7">
        <v>7.1</v>
      </c>
      <c r="N23" s="7">
        <v>5.3</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3.9</v>
      </c>
      <c r="D24" s="7">
        <v>1.5</v>
      </c>
      <c r="E24" s="7">
        <v>1.9</v>
      </c>
      <c r="F24" s="7">
        <v>1.6</v>
      </c>
      <c r="G24" s="7">
        <v>0</v>
      </c>
      <c r="H24" s="7">
        <v>0</v>
      </c>
      <c r="I24" s="7">
        <v>0</v>
      </c>
      <c r="J24" s="7">
        <v>3.6</v>
      </c>
      <c r="K24" s="7">
        <v>3.9</v>
      </c>
      <c r="L24" s="7">
        <v>3.5</v>
      </c>
      <c r="M24" s="7">
        <v>2.8</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2.7</v>
      </c>
      <c r="D25" s="7">
        <v>2.8</v>
      </c>
      <c r="E25" s="7">
        <v>3.6</v>
      </c>
      <c r="F25" s="7">
        <v>2.9</v>
      </c>
      <c r="G25" s="7">
        <v>0</v>
      </c>
      <c r="H25" s="7">
        <v>0</v>
      </c>
      <c r="I25" s="7">
        <v>0</v>
      </c>
      <c r="J25" s="7">
        <v>5.9</v>
      </c>
      <c r="K25" s="7">
        <v>5.3</v>
      </c>
      <c r="L25" s="7">
        <v>6.8</v>
      </c>
      <c r="M25" s="7">
        <v>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85</v>
      </c>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x14ac:dyDescent="0.25">
      <c r="A27" s="30"/>
      <c r="B27" s="34" t="s">
        <v>86</v>
      </c>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x14ac:dyDescent="0.25">
      <c r="A28" s="30"/>
      <c r="B28" s="34" t="s">
        <v>36</v>
      </c>
      <c r="C28" s="6">
        <v>15.9</v>
      </c>
      <c r="D28" s="7">
        <v>5.9</v>
      </c>
      <c r="E28" s="7">
        <v>6.2</v>
      </c>
      <c r="F28" s="7">
        <v>5.6</v>
      </c>
      <c r="G28" s="7">
        <v>0</v>
      </c>
      <c r="H28" s="7">
        <v>0</v>
      </c>
      <c r="I28" s="7">
        <v>0</v>
      </c>
      <c r="J28" s="7">
        <v>6.2</v>
      </c>
      <c r="K28" s="7">
        <v>8.3000000000000007</v>
      </c>
      <c r="L28" s="7">
        <v>8</v>
      </c>
      <c r="M28" s="7">
        <v>5.5</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30"/>
      <c r="AW28" s="30"/>
      <c r="AX28" s="30"/>
      <c r="AY28" s="30"/>
      <c r="AZ28" s="30"/>
    </row>
    <row r="29" spans="1:52" x14ac:dyDescent="0.25">
      <c r="A29" s="30"/>
      <c r="B29" s="34" t="s">
        <v>37</v>
      </c>
      <c r="C29" s="6">
        <v>5.4</v>
      </c>
      <c r="D29" s="7">
        <v>4.2</v>
      </c>
      <c r="E29" s="7">
        <v>5.5</v>
      </c>
      <c r="F29" s="7">
        <v>5.5</v>
      </c>
      <c r="G29" s="7">
        <v>3.5</v>
      </c>
      <c r="H29" s="7">
        <v>0</v>
      </c>
      <c r="I29" s="7">
        <v>0</v>
      </c>
      <c r="J29" s="7">
        <v>8.1999999999999993</v>
      </c>
      <c r="K29" s="7">
        <v>8.6999999999999993</v>
      </c>
      <c r="L29" s="7">
        <v>8.9</v>
      </c>
      <c r="M29" s="7">
        <v>7.7</v>
      </c>
      <c r="N29" s="7">
        <v>4.4000000000000004</v>
      </c>
      <c r="O29" s="7">
        <v>3.5</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77</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5</v>
      </c>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t="s">
        <v>6</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44</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45</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9</v>
      </c>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t="s">
        <v>46</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47</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12</v>
      </c>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t="s">
        <v>13</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14</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15</v>
      </c>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t="s">
        <v>16</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48</v>
      </c>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t="s">
        <v>49</v>
      </c>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t="s">
        <v>19</v>
      </c>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t="s">
        <v>20</v>
      </c>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t="s">
        <v>50</v>
      </c>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t="s">
        <v>51</v>
      </c>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t="s">
        <v>52</v>
      </c>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t="s">
        <v>21</v>
      </c>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t="s">
        <v>22</v>
      </c>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t="s">
        <v>23</v>
      </c>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t="s">
        <v>53</v>
      </c>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t="s">
        <v>54</v>
      </c>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t="s">
        <v>26</v>
      </c>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t="s">
        <v>55</v>
      </c>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t="s">
        <v>28</v>
      </c>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t="s">
        <v>29</v>
      </c>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t="s">
        <v>30</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t="s">
        <v>56</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t="s">
        <v>57</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t="s">
        <v>62</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t="s">
        <v>58</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t="s">
        <v>59</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t="s">
        <v>83</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t="s">
        <v>84</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t="s">
        <v>60</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t="s">
        <v>61</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07" t="s">
        <v>43</v>
      </c>
      <c r="C6" s="58"/>
      <c r="D6" s="109" t="s">
        <v>78</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5" x14ac:dyDescent="0.25">
      <c r="A11" s="30"/>
      <c r="B11" s="34" t="s">
        <v>5</v>
      </c>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t="s">
        <v>6</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t="s">
        <v>44</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t="s">
        <v>45</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t="s">
        <v>9</v>
      </c>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t="s">
        <v>46</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t="s">
        <v>47</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t="s">
        <v>12</v>
      </c>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t="s">
        <v>13</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t="s">
        <v>14</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t="s">
        <v>15</v>
      </c>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t="s">
        <v>16</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t="s">
        <v>48</v>
      </c>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t="s">
        <v>49</v>
      </c>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t="s">
        <v>19</v>
      </c>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t="s">
        <v>20</v>
      </c>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t="s">
        <v>50</v>
      </c>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t="s">
        <v>51</v>
      </c>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t="s">
        <v>52</v>
      </c>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t="s">
        <v>21</v>
      </c>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t="s">
        <v>22</v>
      </c>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t="s">
        <v>23</v>
      </c>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t="s">
        <v>53</v>
      </c>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t="s">
        <v>54</v>
      </c>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t="s">
        <v>26</v>
      </c>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t="s">
        <v>55</v>
      </c>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t="s">
        <v>28</v>
      </c>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t="s">
        <v>29</v>
      </c>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t="s">
        <v>30</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t="s">
        <v>56</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t="s">
        <v>57</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t="s">
        <v>62</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t="s">
        <v>58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t="s">
        <v>59</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t="s">
        <v>83</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t="s">
        <v>84</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t="s">
        <v>60</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t="s">
        <v>61</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19" sqref="A19"/>
    </sheetView>
  </sheetViews>
  <sheetFormatPr defaultRowHeight="15" x14ac:dyDescent="0.25"/>
  <cols>
    <col min="1" max="1" width="248.85546875" style="64" customWidth="1"/>
    <col min="2" max="16384" width="9.140625" style="64"/>
  </cols>
  <sheetData>
    <row r="1" spans="1:1" x14ac:dyDescent="0.25">
      <c r="A1" s="63" t="s">
        <v>88</v>
      </c>
    </row>
    <row r="2" spans="1:1" x14ac:dyDescent="0.25">
      <c r="A2" s="63"/>
    </row>
    <row r="3" spans="1:1" x14ac:dyDescent="0.25">
      <c r="A3" s="63" t="s">
        <v>89</v>
      </c>
    </row>
    <row r="5" spans="1:1" x14ac:dyDescent="0.25">
      <c r="A5" s="65" t="s">
        <v>90</v>
      </c>
    </row>
    <row r="6" spans="1:1" ht="92.25" customHeight="1" x14ac:dyDescent="0.25">
      <c r="A6" s="65" t="s">
        <v>91</v>
      </c>
    </row>
    <row r="9" spans="1:1" x14ac:dyDescent="0.25">
      <c r="A9" s="63" t="s">
        <v>92</v>
      </c>
    </row>
    <row r="11" spans="1:1" ht="29.25" customHeight="1" x14ac:dyDescent="0.25">
      <c r="A11" s="65" t="s">
        <v>93</v>
      </c>
    </row>
    <row r="12" spans="1:1" x14ac:dyDescent="0.25">
      <c r="A12" s="65" t="s">
        <v>94</v>
      </c>
    </row>
    <row r="13" spans="1:1" ht="45" x14ac:dyDescent="0.25">
      <c r="A13" s="65" t="s">
        <v>95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tabSelected="1" workbookViewId="0">
      <selection activeCell="N26" sqref="N26"/>
    </sheetView>
  </sheetViews>
  <sheetFormatPr defaultColWidth="0" defaultRowHeight="14.25" customHeight="1" zeroHeight="1" x14ac:dyDescent="0.25"/>
  <cols>
    <col min="1" max="4" width="5.5703125" style="74" customWidth="1"/>
    <col min="5" max="5" width="10.85546875" style="74" customWidth="1"/>
    <col min="6" max="7" width="11.5703125" style="74" customWidth="1"/>
    <col min="8" max="9" width="5.5703125" style="74" customWidth="1"/>
    <col min="10" max="12" width="11.5703125" style="74" customWidth="1"/>
    <col min="13" max="17" width="5.5703125" style="74" customWidth="1"/>
    <col min="18" max="19" width="9.140625" style="73" hidden="1" customWidth="1"/>
    <col min="20" max="16384" width="9.140625" style="74" hidden="1"/>
  </cols>
  <sheetData>
    <row r="1" spans="1:16384" ht="31.5" x14ac:dyDescent="0.25">
      <c r="A1" s="71" t="s">
        <v>87</v>
      </c>
      <c r="B1" s="72"/>
      <c r="C1" s="73"/>
      <c r="D1" s="73"/>
      <c r="E1" s="73"/>
      <c r="F1" s="73"/>
      <c r="G1" s="73"/>
      <c r="H1" s="73"/>
      <c r="I1" s="73"/>
      <c r="J1" s="73"/>
      <c r="K1" s="73"/>
      <c r="L1" s="73"/>
      <c r="M1" s="73"/>
      <c r="N1" s="73"/>
      <c r="O1" s="73"/>
      <c r="P1" s="73"/>
      <c r="Q1" s="73"/>
    </row>
    <row r="2" spans="1:16384" x14ac:dyDescent="0.25">
      <c r="A2" s="73"/>
      <c r="B2" s="73"/>
      <c r="C2" s="73"/>
      <c r="D2" s="73"/>
      <c r="E2" s="73"/>
      <c r="F2" s="73"/>
      <c r="G2" s="73"/>
      <c r="H2" s="73"/>
      <c r="I2" s="73"/>
      <c r="J2" s="73"/>
      <c r="K2" s="73"/>
      <c r="L2" s="73"/>
      <c r="M2" s="73"/>
      <c r="N2" s="73"/>
      <c r="O2" s="73"/>
      <c r="P2" s="73"/>
      <c r="Q2" s="73"/>
    </row>
    <row r="3" spans="1:16384" x14ac:dyDescent="0.25">
      <c r="A3" s="73"/>
      <c r="B3" s="73"/>
      <c r="C3" s="73"/>
      <c r="D3" s="73"/>
      <c r="E3" s="73"/>
      <c r="F3" s="73"/>
      <c r="G3" s="73"/>
      <c r="H3" s="73"/>
      <c r="I3" s="73"/>
      <c r="J3" s="73"/>
      <c r="K3" s="73"/>
      <c r="L3" s="73"/>
      <c r="M3" s="73"/>
      <c r="N3" s="73"/>
      <c r="O3" s="73"/>
      <c r="P3" s="73"/>
      <c r="Q3" s="73"/>
    </row>
    <row r="4" spans="1:16384" x14ac:dyDescent="0.25">
      <c r="A4" s="73"/>
      <c r="B4" s="73"/>
      <c r="C4" s="73"/>
      <c r="D4" s="73"/>
      <c r="E4" s="73"/>
      <c r="F4" s="73"/>
      <c r="G4" s="73"/>
      <c r="H4" s="73"/>
      <c r="I4" s="73"/>
      <c r="J4" s="73"/>
      <c r="K4" s="73"/>
      <c r="L4" s="73"/>
      <c r="M4" s="73"/>
      <c r="N4" s="73"/>
      <c r="O4" s="73"/>
      <c r="P4" s="73"/>
      <c r="Q4" s="73"/>
    </row>
    <row r="5" spans="1:16384" x14ac:dyDescent="0.25">
      <c r="A5" s="73"/>
      <c r="B5" s="73"/>
      <c r="C5" s="73"/>
      <c r="D5" s="73"/>
      <c r="E5" s="73"/>
      <c r="F5" s="73"/>
      <c r="G5" s="73"/>
      <c r="H5" s="73"/>
      <c r="I5" s="73"/>
      <c r="J5" s="73"/>
      <c r="K5" s="73"/>
      <c r="L5" s="73"/>
      <c r="M5" s="73"/>
      <c r="N5" s="73"/>
      <c r="O5" s="73"/>
      <c r="P5" s="73"/>
      <c r="Q5" s="73"/>
    </row>
    <row r="6" spans="1:16384" x14ac:dyDescent="0.25">
      <c r="A6" s="73"/>
      <c r="B6" s="73"/>
      <c r="C6" s="73"/>
      <c r="D6" s="73"/>
      <c r="E6" s="73"/>
      <c r="F6" s="73"/>
      <c r="G6" s="73"/>
      <c r="H6" s="73"/>
      <c r="I6" s="73"/>
      <c r="J6" s="73"/>
      <c r="K6" s="73"/>
      <c r="L6" s="73"/>
      <c r="M6" s="73"/>
      <c r="N6" s="73"/>
      <c r="O6" s="73"/>
      <c r="P6" s="73"/>
      <c r="Q6" s="73"/>
    </row>
    <row r="7" spans="1:16384" x14ac:dyDescent="0.25">
      <c r="A7" s="73"/>
      <c r="B7" s="73"/>
      <c r="C7" s="73"/>
      <c r="D7" s="73"/>
      <c r="E7" s="73"/>
      <c r="F7" s="73"/>
      <c r="G7" s="73"/>
      <c r="H7" s="73"/>
      <c r="I7" s="73"/>
      <c r="J7" s="73"/>
      <c r="K7" s="73"/>
      <c r="L7" s="73"/>
      <c r="M7" s="73"/>
      <c r="N7" s="73"/>
      <c r="O7" s="73"/>
      <c r="P7" s="73"/>
      <c r="Q7" s="73"/>
    </row>
    <row r="8" spans="1:16384" ht="15" customHeight="1" x14ac:dyDescent="0.25">
      <c r="A8" s="73"/>
      <c r="B8" s="73"/>
      <c r="C8" s="73"/>
      <c r="D8" s="73"/>
      <c r="E8" s="106" t="str">
        <f>"Notes on the Production of the risk-free VA portfolios as of " &amp; A1</f>
        <v>Notes on the Production of the risk-free VA portfolios as of 31-12-2020</v>
      </c>
      <c r="F8" s="106"/>
      <c r="G8" s="106"/>
      <c r="H8" s="106"/>
      <c r="I8" s="106"/>
      <c r="J8" s="106"/>
      <c r="K8" s="106"/>
      <c r="L8" s="106"/>
      <c r="M8" s="73"/>
      <c r="N8" s="73"/>
      <c r="O8" s="73"/>
      <c r="P8" s="73"/>
      <c r="Q8" s="73"/>
    </row>
    <row r="9" spans="1:16384" ht="36" customHeight="1" x14ac:dyDescent="0.25">
      <c r="A9" s="73"/>
      <c r="B9" s="73"/>
      <c r="C9" s="73"/>
      <c r="D9" s="73"/>
      <c r="E9" s="106"/>
      <c r="F9" s="106"/>
      <c r="G9" s="106"/>
      <c r="H9" s="106"/>
      <c r="I9" s="106"/>
      <c r="J9" s="106"/>
      <c r="K9" s="106"/>
      <c r="L9" s="106"/>
      <c r="M9" s="73"/>
      <c r="N9" s="73"/>
      <c r="O9" s="73"/>
      <c r="P9" s="73"/>
      <c r="Q9" s="73"/>
    </row>
    <row r="10" spans="1:16384" ht="21.75" customHeight="1" x14ac:dyDescent="0.25">
      <c r="A10" s="73"/>
      <c r="B10" s="73"/>
      <c r="C10" s="73"/>
      <c r="D10" s="73"/>
      <c r="E10" s="73"/>
      <c r="F10" s="73"/>
      <c r="G10" s="73"/>
      <c r="H10" s="73"/>
      <c r="I10" s="73"/>
      <c r="J10" s="73"/>
      <c r="K10" s="73"/>
      <c r="L10" s="73"/>
      <c r="M10" s="73"/>
      <c r="N10" s="73"/>
      <c r="O10" s="73"/>
      <c r="P10" s="73"/>
      <c r="Q10" s="73"/>
    </row>
    <row r="11" spans="1:16384" x14ac:dyDescent="0.25">
      <c r="A11" s="73"/>
      <c r="B11" s="73"/>
      <c r="C11" s="73"/>
      <c r="D11" s="73"/>
      <c r="E11" s="75" t="s">
        <v>111</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25">
      <c r="A12" s="73"/>
      <c r="B12" s="73"/>
      <c r="C12" s="73"/>
      <c r="D12" s="73"/>
      <c r="E12" s="75" t="s">
        <v>108</v>
      </c>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2">
      <c r="A13" s="73"/>
      <c r="B13" s="73"/>
      <c r="C13" s="73"/>
      <c r="D13" s="73"/>
      <c r="E13" s="76" t="s">
        <v>109</v>
      </c>
      <c r="F13" s="75" t="s">
        <v>110</v>
      </c>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25">
      <c r="A14" s="73"/>
      <c r="B14" s="73"/>
      <c r="C14" s="73"/>
      <c r="D14" s="73"/>
      <c r="E14" s="75" t="s">
        <v>112</v>
      </c>
      <c r="F14" s="73"/>
      <c r="G14" s="73"/>
      <c r="H14" s="73"/>
      <c r="I14" s="73"/>
      <c r="J14" s="73"/>
      <c r="K14" s="73"/>
      <c r="L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25">
      <c r="A15" s="73"/>
      <c r="B15" s="73"/>
      <c r="C15" s="73"/>
      <c r="D15" s="73"/>
      <c r="E15" s="75" t="s">
        <v>113</v>
      </c>
      <c r="F15" s="73"/>
      <c r="G15" s="73"/>
      <c r="H15" s="73"/>
      <c r="I15" s="73"/>
      <c r="J15" s="73"/>
      <c r="K15" s="73"/>
      <c r="L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x14ac:dyDescent="0.2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x14ac:dyDescent="0.2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2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2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2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2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x14ac:dyDescent="0.2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2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2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2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2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2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x14ac:dyDescent="0.2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x14ac:dyDescent="0.25">
      <c r="A29" s="73"/>
      <c r="B29" s="73"/>
      <c r="C29" s="73"/>
      <c r="D29" s="73"/>
      <c r="E29" s="73"/>
      <c r="F29" s="73"/>
      <c r="G29" s="73"/>
      <c r="H29" s="73"/>
      <c r="I29" s="73"/>
      <c r="J29" s="73"/>
      <c r="K29" s="73"/>
      <c r="L29" s="73"/>
      <c r="M29" s="73"/>
      <c r="N29" s="73"/>
      <c r="O29" s="73"/>
      <c r="P29" s="73"/>
      <c r="Q29" s="73"/>
    </row>
    <row r="30" spans="1:16384" x14ac:dyDescent="0.25">
      <c r="A30" s="73"/>
      <c r="B30" s="73"/>
      <c r="C30" s="73"/>
      <c r="D30" s="73"/>
      <c r="E30" s="73"/>
      <c r="F30" s="73"/>
      <c r="G30" s="73"/>
      <c r="H30" s="73"/>
      <c r="I30" s="73"/>
      <c r="J30" s="73"/>
      <c r="K30" s="73"/>
      <c r="L30" s="73"/>
      <c r="M30" s="73"/>
      <c r="N30" s="73"/>
      <c r="O30" s="73"/>
      <c r="P30" s="73"/>
      <c r="Q30" s="73"/>
    </row>
    <row r="31" spans="1:16384" hidden="1" x14ac:dyDescent="0.25"/>
  </sheetData>
  <mergeCells count="1">
    <mergeCell ref="E8:L9"/>
  </mergeCells>
  <hyperlinks>
    <hyperlink ref="E13" r:id="rId1" display="https://www.bankofengland.co.uk/-/media/boe/files/prudential-regulation/consultation-paper/2020/ps2420.pdf?la=en&amp;hash=FDF8E2DDE53BC2E2DFA92091382D7346E4F0BC1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9"/>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7" t="s">
        <v>43</v>
      </c>
      <c r="C7" s="9"/>
      <c r="D7" s="9"/>
      <c r="E7" s="9"/>
      <c r="F7" s="9"/>
      <c r="G7" s="9"/>
      <c r="H7" s="9"/>
      <c r="V7" s="9"/>
    </row>
    <row r="8" spans="1:22" ht="15.75" thickBot="1" x14ac:dyDescent="0.3">
      <c r="A8" s="9"/>
      <c r="B8" s="108"/>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0.316</v>
      </c>
      <c r="D11" s="20">
        <v>0.40500000000000003</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5.3999999999999999E-2</v>
      </c>
      <c r="D15" s="22">
        <v>0.67300000000000004</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0.1</v>
      </c>
      <c r="D18" s="22">
        <v>0.64400000000000002</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0.11600000000000001</v>
      </c>
      <c r="D21" s="22">
        <v>0.39700000000000002</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0.21199999999999999</v>
      </c>
      <c r="D23" s="22">
        <v>0.36099999999999999</v>
      </c>
      <c r="E23" s="9"/>
      <c r="F23" s="9"/>
      <c r="G23" s="9"/>
      <c r="H23" s="9"/>
      <c r="V23" s="9"/>
    </row>
    <row r="24" spans="1:22" x14ac:dyDescent="0.25">
      <c r="A24" s="9"/>
      <c r="B24" s="26" t="s">
        <v>34</v>
      </c>
      <c r="C24" s="21">
        <v>0.20200000000000001</v>
      </c>
      <c r="D24" s="22">
        <v>0.32900000000000001</v>
      </c>
      <c r="E24" s="9"/>
      <c r="F24" s="9"/>
      <c r="G24" s="9"/>
      <c r="H24" s="9"/>
      <c r="V24" s="9"/>
    </row>
    <row r="25" spans="1:22" x14ac:dyDescent="0.25">
      <c r="A25" s="9"/>
      <c r="B25" s="26" t="s">
        <v>35</v>
      </c>
      <c r="C25" s="21">
        <v>0.23599999999999999</v>
      </c>
      <c r="D25" s="22">
        <v>0.48899999999999999</v>
      </c>
      <c r="E25" s="9"/>
      <c r="F25" s="9"/>
      <c r="G25" s="9"/>
      <c r="H25" s="9"/>
      <c r="V25" s="9"/>
    </row>
    <row r="26" spans="1:22" x14ac:dyDescent="0.25">
      <c r="A26" s="9"/>
      <c r="B26" s="26" t="s">
        <v>85</v>
      </c>
      <c r="C26" s="21"/>
      <c r="D26" s="22"/>
      <c r="E26" s="9"/>
      <c r="F26" s="9"/>
      <c r="G26" s="9"/>
      <c r="H26" s="9"/>
      <c r="V26" s="9"/>
    </row>
    <row r="27" spans="1:22" x14ac:dyDescent="0.25">
      <c r="A27" s="9"/>
      <c r="B27" s="26" t="s">
        <v>86</v>
      </c>
      <c r="C27" s="21"/>
      <c r="D27" s="22"/>
      <c r="E27" s="9"/>
      <c r="F27" s="9"/>
      <c r="G27" s="9"/>
      <c r="H27" s="9"/>
      <c r="V27" s="9"/>
    </row>
    <row r="28" spans="1:22" x14ac:dyDescent="0.25">
      <c r="A28" s="9"/>
      <c r="B28" s="26" t="s">
        <v>36</v>
      </c>
      <c r="C28" s="21">
        <v>0.53700000000000003</v>
      </c>
      <c r="D28" s="22">
        <v>9.4E-2</v>
      </c>
      <c r="E28" s="9"/>
      <c r="F28" s="9"/>
      <c r="G28" s="9"/>
      <c r="H28" s="9"/>
      <c r="V28" s="9"/>
    </row>
    <row r="29" spans="1:22" x14ac:dyDescent="0.25">
      <c r="A29" s="9"/>
      <c r="B29" s="26" t="s">
        <v>37</v>
      </c>
      <c r="C29" s="21">
        <v>0.156</v>
      </c>
      <c r="D29" s="22">
        <v>0.59699999999999998</v>
      </c>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H17" sqref="H17"/>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7" t="s">
        <v>43</v>
      </c>
      <c r="C7" s="9"/>
      <c r="D7" s="9"/>
      <c r="E7" s="9"/>
      <c r="F7" s="9"/>
      <c r="G7" s="9"/>
      <c r="H7" s="9"/>
      <c r="V7" s="9"/>
    </row>
    <row r="8" spans="1:22" ht="15.75" thickBot="1" x14ac:dyDescent="0.3">
      <c r="A8" s="9"/>
      <c r="B8" s="108"/>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9"/>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0.04</v>
      </c>
      <c r="D11" s="39">
        <v>0.09</v>
      </c>
      <c r="E11" s="39">
        <v>0</v>
      </c>
      <c r="F11" s="39">
        <v>0</v>
      </c>
      <c r="G11" s="39">
        <v>0</v>
      </c>
      <c r="H11" s="39">
        <v>0</v>
      </c>
      <c r="I11" s="39">
        <v>0</v>
      </c>
      <c r="J11" s="39">
        <v>0</v>
      </c>
      <c r="K11" s="39">
        <v>0.01</v>
      </c>
      <c r="L11" s="39">
        <v>0.32</v>
      </c>
      <c r="M11" s="39">
        <v>0.14000000000000001</v>
      </c>
      <c r="N11" s="39">
        <v>0</v>
      </c>
      <c r="O11" s="39">
        <v>0</v>
      </c>
      <c r="P11" s="39">
        <v>0.02</v>
      </c>
      <c r="Q11" s="39">
        <v>0.22</v>
      </c>
      <c r="R11" s="39">
        <v>0</v>
      </c>
      <c r="S11" s="39">
        <v>0</v>
      </c>
      <c r="T11" s="39">
        <v>0.01</v>
      </c>
      <c r="U11" s="39">
        <v>0</v>
      </c>
      <c r="V11" s="40">
        <v>0.03</v>
      </c>
      <c r="W11" s="40">
        <v>0</v>
      </c>
      <c r="X11" s="40">
        <v>0.01</v>
      </c>
      <c r="Y11" s="40">
        <v>0.01</v>
      </c>
      <c r="Z11" s="40">
        <v>0</v>
      </c>
      <c r="AA11" s="40">
        <v>0.01</v>
      </c>
      <c r="AB11" s="40">
        <v>0</v>
      </c>
      <c r="AC11" s="40">
        <v>0.09</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0.04</v>
      </c>
      <c r="D18" s="42">
        <v>0.04</v>
      </c>
      <c r="E18" s="42">
        <v>0</v>
      </c>
      <c r="F18" s="42">
        <v>0</v>
      </c>
      <c r="G18" s="42">
        <v>0</v>
      </c>
      <c r="H18" s="42">
        <v>0</v>
      </c>
      <c r="I18" s="42">
        <v>0.02</v>
      </c>
      <c r="J18" s="42">
        <v>0</v>
      </c>
      <c r="K18" s="42">
        <v>0.01</v>
      </c>
      <c r="L18" s="42">
        <v>0.17</v>
      </c>
      <c r="M18" s="42">
        <v>0.05</v>
      </c>
      <c r="N18" s="42">
        <v>0</v>
      </c>
      <c r="O18" s="42">
        <v>0</v>
      </c>
      <c r="P18" s="42">
        <v>0</v>
      </c>
      <c r="Q18" s="42">
        <v>0</v>
      </c>
      <c r="R18" s="42">
        <v>0</v>
      </c>
      <c r="S18" s="42">
        <v>0</v>
      </c>
      <c r="T18" s="42">
        <v>0</v>
      </c>
      <c r="U18" s="42">
        <v>0</v>
      </c>
      <c r="V18" s="43">
        <v>0.01</v>
      </c>
      <c r="W18" s="43">
        <v>0.59</v>
      </c>
      <c r="X18" s="43">
        <v>0</v>
      </c>
      <c r="Y18" s="43">
        <v>0.01</v>
      </c>
      <c r="Z18" s="43">
        <v>0</v>
      </c>
      <c r="AA18" s="43">
        <v>0.03</v>
      </c>
      <c r="AB18" s="43">
        <v>0</v>
      </c>
      <c r="AC18" s="43">
        <v>0.01</v>
      </c>
      <c r="AD18" s="43">
        <v>0.02</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0.01</v>
      </c>
      <c r="L21" s="42">
        <v>0</v>
      </c>
      <c r="M21" s="42">
        <v>0.02</v>
      </c>
      <c r="N21" s="42">
        <v>0</v>
      </c>
      <c r="O21" s="42">
        <v>0</v>
      </c>
      <c r="P21" s="42">
        <v>0</v>
      </c>
      <c r="Q21" s="42">
        <v>0</v>
      </c>
      <c r="R21" s="42">
        <v>0</v>
      </c>
      <c r="S21" s="42">
        <v>0</v>
      </c>
      <c r="T21" s="42">
        <v>0.01</v>
      </c>
      <c r="U21" s="42">
        <v>0</v>
      </c>
      <c r="V21" s="43">
        <v>0</v>
      </c>
      <c r="W21" s="43">
        <v>0</v>
      </c>
      <c r="X21" s="43">
        <v>0</v>
      </c>
      <c r="Y21" s="43">
        <v>0</v>
      </c>
      <c r="Z21" s="43">
        <v>0</v>
      </c>
      <c r="AA21" s="43">
        <v>0</v>
      </c>
      <c r="AB21" s="43">
        <v>0</v>
      </c>
      <c r="AC21" s="43">
        <v>0</v>
      </c>
      <c r="AD21" s="43">
        <v>0.94</v>
      </c>
      <c r="AE21" s="43">
        <v>0</v>
      </c>
      <c r="AF21" s="43">
        <v>0.01</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0.01</v>
      </c>
      <c r="M23" s="42">
        <v>0.01</v>
      </c>
      <c r="N23" s="42">
        <v>0</v>
      </c>
      <c r="O23" s="42">
        <v>0</v>
      </c>
      <c r="P23" s="42">
        <v>0</v>
      </c>
      <c r="Q23" s="42">
        <v>0</v>
      </c>
      <c r="R23" s="42">
        <v>0</v>
      </c>
      <c r="S23" s="42">
        <v>0</v>
      </c>
      <c r="T23" s="42">
        <v>0</v>
      </c>
      <c r="U23" s="42">
        <v>0</v>
      </c>
      <c r="V23" s="43">
        <v>0</v>
      </c>
      <c r="W23" s="43">
        <v>0</v>
      </c>
      <c r="X23" s="43">
        <v>0</v>
      </c>
      <c r="Y23" s="43">
        <v>0</v>
      </c>
      <c r="Z23" s="43">
        <v>0</v>
      </c>
      <c r="AA23" s="43">
        <v>0</v>
      </c>
      <c r="AB23" s="43">
        <v>0</v>
      </c>
      <c r="AC23" s="43">
        <v>0</v>
      </c>
      <c r="AD23" s="43">
        <v>0</v>
      </c>
      <c r="AE23" s="43">
        <v>0.98</v>
      </c>
      <c r="AF23" s="43">
        <v>0</v>
      </c>
      <c r="AG23" s="43">
        <v>0</v>
      </c>
      <c r="AH23" s="43">
        <v>0</v>
      </c>
      <c r="AI23" s="43">
        <v>0</v>
      </c>
      <c r="AJ23" s="43">
        <v>0</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0</v>
      </c>
      <c r="J24" s="42">
        <v>0</v>
      </c>
      <c r="K24" s="42">
        <v>0</v>
      </c>
      <c r="L24" s="42">
        <v>0</v>
      </c>
      <c r="M24" s="42">
        <v>0.01</v>
      </c>
      <c r="N24" s="42">
        <v>0</v>
      </c>
      <c r="O24" s="42">
        <v>0</v>
      </c>
      <c r="P24" s="42">
        <v>0</v>
      </c>
      <c r="Q24" s="42">
        <v>0</v>
      </c>
      <c r="R24" s="42">
        <v>0</v>
      </c>
      <c r="S24" s="42">
        <v>0</v>
      </c>
      <c r="T24" s="42">
        <v>0</v>
      </c>
      <c r="U24" s="42">
        <v>0</v>
      </c>
      <c r="V24" s="43">
        <v>0</v>
      </c>
      <c r="W24" s="43">
        <v>0</v>
      </c>
      <c r="X24" s="43">
        <v>0</v>
      </c>
      <c r="Y24" s="43">
        <v>0</v>
      </c>
      <c r="Z24" s="43">
        <v>0</v>
      </c>
      <c r="AA24" s="43">
        <v>0</v>
      </c>
      <c r="AB24" s="43">
        <v>0</v>
      </c>
      <c r="AC24" s="43">
        <v>0</v>
      </c>
      <c r="AD24" s="43">
        <v>0</v>
      </c>
      <c r="AE24" s="43">
        <v>0</v>
      </c>
      <c r="AF24" s="43">
        <v>0</v>
      </c>
      <c r="AG24" s="43">
        <v>0</v>
      </c>
      <c r="AH24" s="43">
        <v>0</v>
      </c>
      <c r="AI24" s="43">
        <v>0.99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0.05</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0.95</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85</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86</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36</v>
      </c>
      <c r="C28" s="41">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3">
        <v>0</v>
      </c>
      <c r="W28" s="43">
        <v>0</v>
      </c>
      <c r="X28" s="43">
        <v>0</v>
      </c>
      <c r="Y28" s="43">
        <v>0</v>
      </c>
      <c r="Z28" s="43">
        <v>0</v>
      </c>
      <c r="AA28" s="43">
        <v>0</v>
      </c>
      <c r="AB28" s="43">
        <v>0</v>
      </c>
      <c r="AC28" s="43">
        <v>0</v>
      </c>
      <c r="AD28" s="43">
        <v>0</v>
      </c>
      <c r="AE28" s="43">
        <v>0</v>
      </c>
      <c r="AF28" s="43">
        <v>0</v>
      </c>
      <c r="AG28" s="43">
        <v>0</v>
      </c>
      <c r="AH28" s="43">
        <v>0</v>
      </c>
      <c r="AI28" s="43">
        <v>0</v>
      </c>
      <c r="AJ28" s="43">
        <v>0</v>
      </c>
      <c r="AK28" s="43">
        <v>0</v>
      </c>
      <c r="AL28" s="43">
        <v>1</v>
      </c>
      <c r="AM28" s="43">
        <v>0</v>
      </c>
      <c r="AN28" s="43">
        <v>0</v>
      </c>
      <c r="AO28" s="32"/>
      <c r="AP28" s="32"/>
      <c r="AQ28" s="32"/>
      <c r="AR28" s="32"/>
      <c r="AS28" s="32"/>
      <c r="AT28" s="32"/>
      <c r="AU28" s="32"/>
      <c r="AV28" s="32"/>
      <c r="AW28" s="32"/>
      <c r="AX28" s="32"/>
      <c r="AY28" s="32"/>
      <c r="AZ28" s="32"/>
      <c r="BA28" s="1"/>
      <c r="BB28" s="1"/>
      <c r="BC28" s="1"/>
      <c r="BD28" s="1"/>
    </row>
    <row r="29" spans="1:56" x14ac:dyDescent="0.25">
      <c r="A29" s="56"/>
      <c r="B29" s="37" t="s">
        <v>37</v>
      </c>
      <c r="C29" s="41">
        <v>0</v>
      </c>
      <c r="D29" s="42">
        <v>0</v>
      </c>
      <c r="E29" s="42">
        <v>0</v>
      </c>
      <c r="F29" s="42">
        <v>0</v>
      </c>
      <c r="G29" s="42">
        <v>0</v>
      </c>
      <c r="H29" s="42">
        <v>0</v>
      </c>
      <c r="I29" s="42">
        <v>0</v>
      </c>
      <c r="J29" s="42">
        <v>0</v>
      </c>
      <c r="K29" s="42">
        <v>0</v>
      </c>
      <c r="L29" s="42">
        <v>0.01</v>
      </c>
      <c r="M29" s="42">
        <v>0</v>
      </c>
      <c r="N29" s="42">
        <v>0</v>
      </c>
      <c r="O29" s="42">
        <v>0</v>
      </c>
      <c r="P29" s="42">
        <v>0</v>
      </c>
      <c r="Q29" s="42">
        <v>0</v>
      </c>
      <c r="R29" s="42">
        <v>0</v>
      </c>
      <c r="S29" s="42">
        <v>0</v>
      </c>
      <c r="T29" s="42">
        <v>0</v>
      </c>
      <c r="U29" s="42">
        <v>0</v>
      </c>
      <c r="V29" s="43">
        <v>0</v>
      </c>
      <c r="W29" s="43">
        <v>0</v>
      </c>
      <c r="X29" s="43">
        <v>0.01</v>
      </c>
      <c r="Y29" s="43">
        <v>0</v>
      </c>
      <c r="Z29" s="43">
        <v>0</v>
      </c>
      <c r="AA29" s="43">
        <v>0</v>
      </c>
      <c r="AB29" s="43">
        <v>0</v>
      </c>
      <c r="AC29" s="43">
        <v>0</v>
      </c>
      <c r="AD29" s="43">
        <v>0</v>
      </c>
      <c r="AE29" s="43">
        <v>0</v>
      </c>
      <c r="AF29" s="43">
        <v>0.98</v>
      </c>
      <c r="AG29" s="43">
        <v>0</v>
      </c>
      <c r="AH29" s="43">
        <v>0</v>
      </c>
      <c r="AI29" s="43">
        <v>0</v>
      </c>
      <c r="AJ29" s="43">
        <v>0</v>
      </c>
      <c r="AK29" s="43">
        <v>0</v>
      </c>
      <c r="AL29" s="43">
        <v>0</v>
      </c>
      <c r="AM29" s="43">
        <v>0</v>
      </c>
      <c r="AN29" s="43">
        <v>0</v>
      </c>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9"/>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9.6999999999999993</v>
      </c>
      <c r="D11" s="50">
        <v>10.199999999999999</v>
      </c>
      <c r="E11" s="50">
        <v>0</v>
      </c>
      <c r="F11" s="50">
        <v>0</v>
      </c>
      <c r="G11" s="50">
        <v>0</v>
      </c>
      <c r="H11" s="50">
        <v>0</v>
      </c>
      <c r="I11" s="50">
        <v>0</v>
      </c>
      <c r="J11" s="50">
        <v>0</v>
      </c>
      <c r="K11" s="50">
        <v>10.5</v>
      </c>
      <c r="L11" s="50">
        <v>9</v>
      </c>
      <c r="M11" s="50">
        <v>10.7</v>
      </c>
      <c r="N11" s="50">
        <v>0</v>
      </c>
      <c r="O11" s="50">
        <v>0</v>
      </c>
      <c r="P11" s="50">
        <v>8.4</v>
      </c>
      <c r="Q11" s="50">
        <v>6.4</v>
      </c>
      <c r="R11" s="50">
        <v>0</v>
      </c>
      <c r="S11" s="50">
        <v>0</v>
      </c>
      <c r="T11" s="50">
        <v>8.1999999999999993</v>
      </c>
      <c r="U11" s="50">
        <v>0</v>
      </c>
      <c r="V11" s="51">
        <v>10.1</v>
      </c>
      <c r="W11" s="51">
        <v>0</v>
      </c>
      <c r="X11" s="51">
        <v>7.3</v>
      </c>
      <c r="Y11" s="51">
        <v>6.4</v>
      </c>
      <c r="Z11" s="51">
        <v>0</v>
      </c>
      <c r="AA11" s="51">
        <v>9.5</v>
      </c>
      <c r="AB11" s="51">
        <v>0</v>
      </c>
      <c r="AC11" s="51">
        <v>8.4</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6.1</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7.3</v>
      </c>
      <c r="D18" s="53">
        <v>8.5</v>
      </c>
      <c r="E18" s="53">
        <v>0</v>
      </c>
      <c r="F18" s="53">
        <v>0</v>
      </c>
      <c r="G18" s="53">
        <v>0</v>
      </c>
      <c r="H18" s="53">
        <v>0</v>
      </c>
      <c r="I18" s="53">
        <v>4.0999999999999996</v>
      </c>
      <c r="J18" s="53">
        <v>0</v>
      </c>
      <c r="K18" s="53">
        <v>3.1</v>
      </c>
      <c r="L18" s="53">
        <v>6.1</v>
      </c>
      <c r="M18" s="53">
        <v>2</v>
      </c>
      <c r="N18" s="53">
        <v>0</v>
      </c>
      <c r="O18" s="53">
        <v>0</v>
      </c>
      <c r="P18" s="53">
        <v>0</v>
      </c>
      <c r="Q18" s="53">
        <v>0</v>
      </c>
      <c r="R18" s="53">
        <v>0</v>
      </c>
      <c r="S18" s="53">
        <v>0</v>
      </c>
      <c r="T18" s="53">
        <v>0</v>
      </c>
      <c r="U18" s="53">
        <v>0</v>
      </c>
      <c r="V18" s="54">
        <v>0.6</v>
      </c>
      <c r="W18" s="54">
        <v>3.7</v>
      </c>
      <c r="X18" s="54">
        <v>0</v>
      </c>
      <c r="Y18" s="54">
        <v>0.8</v>
      </c>
      <c r="Z18" s="54">
        <v>0</v>
      </c>
      <c r="AA18" s="54">
        <v>5.6</v>
      </c>
      <c r="AB18" s="54">
        <v>0</v>
      </c>
      <c r="AC18" s="54">
        <v>1.4</v>
      </c>
      <c r="AD18" s="54">
        <v>0.3</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3.6</v>
      </c>
      <c r="J21" s="53">
        <v>0</v>
      </c>
      <c r="K21" s="53">
        <v>7.2</v>
      </c>
      <c r="L21" s="53">
        <v>0</v>
      </c>
      <c r="M21" s="53">
        <v>9.1</v>
      </c>
      <c r="N21" s="53">
        <v>0</v>
      </c>
      <c r="O21" s="53">
        <v>0</v>
      </c>
      <c r="P21" s="53">
        <v>0</v>
      </c>
      <c r="Q21" s="53">
        <v>0</v>
      </c>
      <c r="R21" s="53">
        <v>0</v>
      </c>
      <c r="S21" s="53">
        <v>0</v>
      </c>
      <c r="T21" s="53">
        <v>3.7</v>
      </c>
      <c r="U21" s="53">
        <v>0</v>
      </c>
      <c r="V21" s="54">
        <v>0</v>
      </c>
      <c r="W21" s="54">
        <v>0</v>
      </c>
      <c r="X21" s="54">
        <v>0</v>
      </c>
      <c r="Y21" s="54">
        <v>0</v>
      </c>
      <c r="Z21" s="54">
        <v>0</v>
      </c>
      <c r="AA21" s="54">
        <v>0</v>
      </c>
      <c r="AB21" s="54">
        <v>0</v>
      </c>
      <c r="AC21" s="54">
        <v>0</v>
      </c>
      <c r="AD21" s="54">
        <v>4.8</v>
      </c>
      <c r="AE21" s="54">
        <v>0</v>
      </c>
      <c r="AF21" s="54">
        <v>3.7</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9.3000000000000007</v>
      </c>
      <c r="M23" s="53">
        <v>5.5</v>
      </c>
      <c r="N23" s="53">
        <v>0</v>
      </c>
      <c r="O23" s="53">
        <v>0</v>
      </c>
      <c r="P23" s="53">
        <v>0</v>
      </c>
      <c r="Q23" s="53">
        <v>0</v>
      </c>
      <c r="R23" s="53">
        <v>0</v>
      </c>
      <c r="S23" s="53">
        <v>0</v>
      </c>
      <c r="T23" s="53">
        <v>0</v>
      </c>
      <c r="U23" s="53">
        <v>0</v>
      </c>
      <c r="V23" s="54">
        <v>0</v>
      </c>
      <c r="W23" s="54">
        <v>0</v>
      </c>
      <c r="X23" s="54">
        <v>0</v>
      </c>
      <c r="Y23" s="54">
        <v>0</v>
      </c>
      <c r="Z23" s="54">
        <v>0</v>
      </c>
      <c r="AA23" s="54">
        <v>0</v>
      </c>
      <c r="AB23" s="54">
        <v>0</v>
      </c>
      <c r="AC23" s="54">
        <v>0</v>
      </c>
      <c r="AD23" s="54">
        <v>0</v>
      </c>
      <c r="AE23" s="54">
        <v>15</v>
      </c>
      <c r="AF23" s="54">
        <v>0</v>
      </c>
      <c r="AG23" s="54">
        <v>0</v>
      </c>
      <c r="AH23" s="54">
        <v>0</v>
      </c>
      <c r="AI23" s="54">
        <v>0</v>
      </c>
      <c r="AJ23" s="54">
        <v>0</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0</v>
      </c>
      <c r="J24" s="53">
        <v>0</v>
      </c>
      <c r="K24" s="53">
        <v>0</v>
      </c>
      <c r="L24" s="53">
        <v>0</v>
      </c>
      <c r="M24" s="53">
        <v>2.7</v>
      </c>
      <c r="N24" s="53">
        <v>0</v>
      </c>
      <c r="O24" s="53">
        <v>0</v>
      </c>
      <c r="P24" s="53">
        <v>0</v>
      </c>
      <c r="Q24" s="53">
        <v>0</v>
      </c>
      <c r="R24" s="53">
        <v>0</v>
      </c>
      <c r="S24" s="53">
        <v>0</v>
      </c>
      <c r="T24" s="53">
        <v>0</v>
      </c>
      <c r="U24" s="53">
        <v>0</v>
      </c>
      <c r="V24" s="54">
        <v>0</v>
      </c>
      <c r="W24" s="54">
        <v>0</v>
      </c>
      <c r="X24" s="54">
        <v>0</v>
      </c>
      <c r="Y24" s="54">
        <v>0</v>
      </c>
      <c r="Z24" s="54">
        <v>0</v>
      </c>
      <c r="AA24" s="54">
        <v>0</v>
      </c>
      <c r="AB24" s="54">
        <v>0</v>
      </c>
      <c r="AC24" s="54">
        <v>0</v>
      </c>
      <c r="AD24" s="54">
        <v>0</v>
      </c>
      <c r="AE24" s="54">
        <v>0</v>
      </c>
      <c r="AF24" s="54">
        <v>0</v>
      </c>
      <c r="AG24" s="54">
        <v>0</v>
      </c>
      <c r="AH24" s="54">
        <v>0</v>
      </c>
      <c r="AI24" s="54">
        <v>5.6</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2.4</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2.9</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85</v>
      </c>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t="s">
        <v>86</v>
      </c>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t="s">
        <v>36</v>
      </c>
      <c r="C28" s="52">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14.4</v>
      </c>
      <c r="AM28" s="54">
        <v>0</v>
      </c>
      <c r="AN28" s="54">
        <v>0</v>
      </c>
      <c r="AO28" s="32"/>
      <c r="AP28" s="32"/>
      <c r="AQ28" s="32"/>
      <c r="AR28" s="32"/>
      <c r="AS28" s="32"/>
      <c r="AT28" s="32"/>
      <c r="AU28" s="32"/>
      <c r="AV28" s="32"/>
      <c r="AW28" s="32"/>
      <c r="AX28" s="32"/>
      <c r="AY28" s="32"/>
      <c r="AZ28" s="32"/>
      <c r="BA28" s="1"/>
      <c r="BB28" s="1"/>
      <c r="BC28" s="1"/>
      <c r="BD28" s="1"/>
    </row>
    <row r="29" spans="1:56" x14ac:dyDescent="0.25">
      <c r="A29" s="56"/>
      <c r="B29" s="37" t="s">
        <v>37</v>
      </c>
      <c r="C29" s="52">
        <v>0</v>
      </c>
      <c r="D29" s="53">
        <v>0</v>
      </c>
      <c r="E29" s="53">
        <v>0</v>
      </c>
      <c r="F29" s="53">
        <v>0</v>
      </c>
      <c r="G29" s="53">
        <v>0</v>
      </c>
      <c r="H29" s="53">
        <v>0</v>
      </c>
      <c r="I29" s="53">
        <v>0</v>
      </c>
      <c r="J29" s="53">
        <v>0</v>
      </c>
      <c r="K29" s="53">
        <v>0</v>
      </c>
      <c r="L29" s="53">
        <v>5.3</v>
      </c>
      <c r="M29" s="53">
        <v>0</v>
      </c>
      <c r="N29" s="53">
        <v>0</v>
      </c>
      <c r="O29" s="53">
        <v>0</v>
      </c>
      <c r="P29" s="53">
        <v>0</v>
      </c>
      <c r="Q29" s="53">
        <v>0</v>
      </c>
      <c r="R29" s="53">
        <v>0</v>
      </c>
      <c r="S29" s="53">
        <v>0</v>
      </c>
      <c r="T29" s="53">
        <v>0</v>
      </c>
      <c r="U29" s="53">
        <v>0</v>
      </c>
      <c r="V29" s="54">
        <v>0</v>
      </c>
      <c r="W29" s="54">
        <v>0</v>
      </c>
      <c r="X29" s="54">
        <v>3.2</v>
      </c>
      <c r="Y29" s="54">
        <v>0</v>
      </c>
      <c r="Z29" s="54">
        <v>0</v>
      </c>
      <c r="AA29" s="54">
        <v>0</v>
      </c>
      <c r="AB29" s="54">
        <v>0</v>
      </c>
      <c r="AC29" s="54">
        <v>0</v>
      </c>
      <c r="AD29" s="54">
        <v>0</v>
      </c>
      <c r="AE29" s="54">
        <v>0</v>
      </c>
      <c r="AF29" s="54">
        <v>12</v>
      </c>
      <c r="AG29" s="54">
        <v>0</v>
      </c>
      <c r="AH29" s="54">
        <v>0</v>
      </c>
      <c r="AI29" s="54">
        <v>0</v>
      </c>
      <c r="AJ29" s="54">
        <v>0</v>
      </c>
      <c r="AK29" s="54">
        <v>0</v>
      </c>
      <c r="AL29" s="54">
        <v>0</v>
      </c>
      <c r="AM29" s="54">
        <v>0</v>
      </c>
      <c r="AN29" s="54">
        <v>0</v>
      </c>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B7" sqref="B7:B8"/>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07" t="s">
        <v>43</v>
      </c>
      <c r="C7" s="9"/>
      <c r="D7" s="9"/>
      <c r="E7" s="9"/>
      <c r="F7" s="9"/>
      <c r="G7" s="9"/>
      <c r="H7" s="9"/>
      <c r="I7" s="9"/>
      <c r="J7" s="9"/>
      <c r="K7" s="9"/>
      <c r="L7" s="9"/>
      <c r="M7" s="9"/>
      <c r="N7" s="9"/>
      <c r="O7" s="9"/>
      <c r="V7" s="9"/>
    </row>
    <row r="8" spans="1:22" ht="15.75" thickBot="1" x14ac:dyDescent="0.3">
      <c r="A8" s="9"/>
      <c r="B8" s="108"/>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8.6999999999999993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83</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84</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t="s">
        <v>60</v>
      </c>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t="s">
        <v>61</v>
      </c>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t="s">
        <v>6</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44</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45</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9</v>
      </c>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t="s">
        <v>46</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47</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12</v>
      </c>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t="s">
        <v>13</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14</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15</v>
      </c>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t="s">
        <v>16</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48</v>
      </c>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t="s">
        <v>49</v>
      </c>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t="s">
        <v>19</v>
      </c>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t="s">
        <v>20</v>
      </c>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t="s">
        <v>50</v>
      </c>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t="s">
        <v>51</v>
      </c>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t="s">
        <v>52</v>
      </c>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t="s">
        <v>21</v>
      </c>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t="s">
        <v>22</v>
      </c>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t="s">
        <v>23</v>
      </c>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t="s">
        <v>53</v>
      </c>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t="s">
        <v>54</v>
      </c>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t="s">
        <v>26</v>
      </c>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t="s">
        <v>55</v>
      </c>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t="s">
        <v>28</v>
      </c>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t="s">
        <v>29</v>
      </c>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t="s">
        <v>30</v>
      </c>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t="s">
        <v>56</v>
      </c>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t="s">
        <v>57</v>
      </c>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t="s">
        <v>62</v>
      </c>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t="s">
        <v>58</v>
      </c>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t="s">
        <v>59</v>
      </c>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t="s">
        <v>83</v>
      </c>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t="s">
        <v>84</v>
      </c>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t="s">
        <v>60</v>
      </c>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t="s">
        <v>61</v>
      </c>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2021-01-12T16:18:17Z</dcterms:modified>
</cp:coreProperties>
</file>