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4385" yWindow="-15" windowWidth="14430" windowHeight="11250"/>
  </bookViews>
  <sheets>
    <sheet name="Chart A" sheetId="9" r:id="rId1"/>
    <sheet name="Chart B" sheetId="7" r:id="rId2"/>
    <sheet name="Chart C" sheetId="3" r:id="rId3"/>
    <sheet name="Chart D" sheetId="5" r:id="rId4"/>
    <sheet name="Chart E" sheetId="4" r:id="rId5"/>
  </sheets>
  <definedNames>
    <definedName name="Body" localSheetId="0">#REF!</definedName>
    <definedName name="Body" localSheetId="1">#REF!</definedName>
    <definedName name="Body" localSheetId="3">#REF!</definedName>
    <definedName name="Body">#REF!</definedName>
    <definedName name="Dates" localSheetId="0">#REF!</definedName>
    <definedName name="Dates" localSheetId="1">#REF!</definedName>
    <definedName name="Dates" localSheetId="3">#REF!</definedName>
    <definedName name="Dates">#REF!</definedName>
    <definedName name="h" localSheetId="1">#REF!,#REF!,#REF!,#REF!,#REF!,#REF!,#REF!,#REF!,#REF!</definedName>
    <definedName name="h">#REF!,#REF!,#REF!,#REF!,#REF!,#REF!,#REF!,#REF!,#REF!</definedName>
    <definedName name="HalfYearly" localSheetId="0">#REF!,#REF!,#REF!,#REF!,#REF!,#REF!,#REF!,#REF!,#REF!</definedName>
    <definedName name="HalfYearly" localSheetId="1">#REF!,#REF!,#REF!,#REF!,#REF!,#REF!,#REF!,#REF!,#REF!</definedName>
    <definedName name="HalfYearly" localSheetId="3">#REF!,#REF!,#REF!,#REF!,#REF!,#REF!,#REF!,#REF!,#REF!</definedName>
    <definedName name="HalfYearly">#REF!,#REF!,#REF!,#REF!,#REF!,#REF!,#REF!,#REF!,#REF!</definedName>
    <definedName name="NoMonthsValues" localSheetId="0">#REF!</definedName>
    <definedName name="NoMonthsValues" localSheetId="1">#REF!</definedName>
    <definedName name="NoMonthsValues" localSheetId="3">#REF!</definedName>
    <definedName name="NoMonthsValues">#REF!</definedName>
    <definedName name="OnetoThree" localSheetId="0">#REF!</definedName>
    <definedName name="OnetoThree" localSheetId="1">#REF!</definedName>
    <definedName name="OnetoThree" localSheetId="3">#REF!</definedName>
    <definedName name="OnetoThree">#REF!</definedName>
    <definedName name="pagea" localSheetId="0">#REF!</definedName>
    <definedName name="pagea" localSheetId="1">#REF!</definedName>
    <definedName name="pagea" localSheetId="3">#REF!</definedName>
    <definedName name="pagea">#REF!</definedName>
    <definedName name="pageb" localSheetId="0">#REF!</definedName>
    <definedName name="pageb" localSheetId="1">#REF!</definedName>
    <definedName name="pageb" localSheetId="3">#REF!</definedName>
    <definedName name="pageb">#REF!</definedName>
    <definedName name="pagec" localSheetId="0">#REF!</definedName>
    <definedName name="pagec" localSheetId="1">#REF!</definedName>
    <definedName name="pagec" localSheetId="3">#REF!</definedName>
    <definedName name="pagec">#REF!</definedName>
    <definedName name="paged" localSheetId="0">#REF!</definedName>
    <definedName name="paged" localSheetId="1">#REF!</definedName>
    <definedName name="paged" localSheetId="3">#REF!</definedName>
    <definedName name="paged">#REF!</definedName>
    <definedName name="pagee" localSheetId="0">#REF!</definedName>
    <definedName name="pagee" localSheetId="1">#REF!</definedName>
    <definedName name="pagee" localSheetId="3">#REF!</definedName>
    <definedName name="pagee">#REF!</definedName>
    <definedName name="produced" localSheetId="0">#REF!</definedName>
    <definedName name="produced" localSheetId="1">#REF!</definedName>
    <definedName name="produced" localSheetId="3">#REF!</definedName>
    <definedName name="produced">#REF!</definedName>
    <definedName name="Quarterly" localSheetId="0">#REF!,#REF!,#REF!,#REF!,#REF!,#REF!,#REF!,#REF!,#REF!</definedName>
    <definedName name="Quarterly" localSheetId="1">#REF!,#REF!,#REF!,#REF!,#REF!,#REF!,#REF!,#REF!,#REF!</definedName>
    <definedName name="Quarterly" localSheetId="3">#REF!,#REF!,#REF!,#REF!,#REF!,#REF!,#REF!,#REF!,#REF!</definedName>
    <definedName name="Quarterly">#REF!,#REF!,#REF!,#REF!,#REF!,#REF!,#REF!,#REF!,#REF!</definedName>
    <definedName name="SixtoTwelve" localSheetId="0">#REF!</definedName>
    <definedName name="SixtoTwelve" localSheetId="1">#REF!</definedName>
    <definedName name="SixtoTwelve" localSheetId="3">#REF!</definedName>
    <definedName name="SixtoTwelve">#REF!</definedName>
    <definedName name="ThreetoSix" localSheetId="0">#REF!</definedName>
    <definedName name="ThreetoSix" localSheetId="1">#REF!</definedName>
    <definedName name="ThreetoSix" localSheetId="3">#REF!</definedName>
    <definedName name="ThreetoSix">#REF!</definedName>
    <definedName name="TwelvePlus" localSheetId="0">#REF!</definedName>
    <definedName name="TwelvePlus" localSheetId="1">#REF!</definedName>
    <definedName name="TwelvePlus" localSheetId="3">#REF!</definedName>
    <definedName name="TwelvePlus">#REF!</definedName>
  </definedNames>
  <calcPr calcId="145621"/>
</workbook>
</file>

<file path=xl/calcChain.xml><?xml version="1.0" encoding="utf-8"?>
<calcChain xmlns="http://schemas.openxmlformats.org/spreadsheetml/2006/main">
  <c r="U59" i="9" l="1"/>
  <c r="U58" i="9"/>
  <c r="U57" i="9"/>
  <c r="U56" i="9"/>
  <c r="U55" i="9"/>
  <c r="U54" i="9"/>
  <c r="U53" i="9"/>
  <c r="U52" i="9"/>
  <c r="U51" i="9"/>
  <c r="U50" i="9"/>
  <c r="U49" i="9"/>
  <c r="U48" i="9"/>
  <c r="U47" i="9"/>
  <c r="U46" i="9"/>
  <c r="U45" i="9"/>
  <c r="U44" i="9"/>
  <c r="U43" i="9"/>
  <c r="U42" i="9"/>
  <c r="U41" i="9"/>
  <c r="U40" i="9"/>
  <c r="U39" i="9"/>
  <c r="U38" i="9"/>
  <c r="U37" i="9"/>
  <c r="U36" i="9"/>
  <c r="U35" i="9"/>
  <c r="U34" i="9"/>
  <c r="U33" i="9"/>
  <c r="U32" i="9"/>
  <c r="U31" i="9"/>
  <c r="U30" i="9"/>
  <c r="U29" i="9"/>
  <c r="U28" i="9"/>
  <c r="U27" i="9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U13" i="9"/>
  <c r="U12" i="9"/>
</calcChain>
</file>

<file path=xl/sharedStrings.xml><?xml version="1.0" encoding="utf-8"?>
<sst xmlns="http://schemas.openxmlformats.org/spreadsheetml/2006/main" count="139" uniqueCount="86">
  <si>
    <t>Non seasonally adjusted</t>
  </si>
  <si>
    <t>Date</t>
  </si>
  <si>
    <t>Chart footnote</t>
  </si>
  <si>
    <t>(a)</t>
  </si>
  <si>
    <t>Real estate</t>
  </si>
  <si>
    <t>Percentage changes on a year earlier</t>
  </si>
  <si>
    <t>Chart footnotes</t>
  </si>
  <si>
    <t>Box: Trends in lending and capital market issuance, by major industrial sector</t>
  </si>
  <si>
    <t>Distribution</t>
  </si>
  <si>
    <t>Professional and other services</t>
  </si>
  <si>
    <t>Manufacturing</t>
  </si>
  <si>
    <t>(b)</t>
  </si>
  <si>
    <t>£ billions</t>
  </si>
  <si>
    <t>Source: Bank of England</t>
  </si>
  <si>
    <t>Gross lending</t>
  </si>
  <si>
    <t>Repayments</t>
  </si>
  <si>
    <t>Construction</t>
  </si>
  <si>
    <t>Public services</t>
  </si>
  <si>
    <t>Transport and communication</t>
  </si>
  <si>
    <t>Loans</t>
  </si>
  <si>
    <t>Equity</t>
  </si>
  <si>
    <t>Bonds</t>
  </si>
  <si>
    <t>Commercial paper</t>
  </si>
  <si>
    <t>Mining and quarrying</t>
  </si>
  <si>
    <t>Other PNFCs</t>
  </si>
  <si>
    <t>Professional and other businesses</t>
  </si>
  <si>
    <t>Utilities</t>
  </si>
  <si>
    <t>Loans by UK MFIs to UK non-financial businesses and repayments by them.  Data exclude</t>
  </si>
  <si>
    <t>overdrafts.  Data cover lending in both sterling and foreign currency, expressed in sterling.</t>
  </si>
  <si>
    <t>Non seasonally adjusted.  Further details on the series used in the chart are provided in the</t>
  </si>
  <si>
    <t>Finance raised by PNFCs from UK MFIs and capital markets. Data cover funds raised in both sterling</t>
  </si>
  <si>
    <t>Data for PNFCs have been estimated by subtracting elements of the industrial breakdown for</t>
  </si>
  <si>
    <t>non-financial corporations thought to contain mainly public sector industries (public administration</t>
  </si>
  <si>
    <t>and defence, education, health and social work and recreational, personal and community services).</t>
  </si>
  <si>
    <t>2014 H1</t>
  </si>
  <si>
    <t>2014 H2</t>
  </si>
  <si>
    <t>2015 to May</t>
  </si>
  <si>
    <t>spreadsheet; www.bankofengland.co.uk/publications/Documents/other/monetary/additionalboxesjuly2014.xls</t>
  </si>
  <si>
    <t>Other Non-financial businesses</t>
  </si>
  <si>
    <r>
      <t xml:space="preserve">Chart B - Gross lending to and repayments by major industrial sectors, 2014 H1 </t>
    </r>
    <r>
      <rPr>
        <b/>
        <sz val="12"/>
        <color indexed="10"/>
        <rFont val="Calibri"/>
        <family val="2"/>
      </rPr>
      <t>–</t>
    </r>
    <r>
      <rPr>
        <b/>
        <sz val="12"/>
        <color indexed="10"/>
        <rFont val="Times New Roman"/>
        <family val="1"/>
      </rPr>
      <t xml:space="preserve"> May 2015</t>
    </r>
    <r>
      <rPr>
        <b/>
        <vertAlign val="superscript"/>
        <sz val="12"/>
        <color indexed="10"/>
        <rFont val="Times New Roman"/>
        <family val="1"/>
      </rPr>
      <t>(a)</t>
    </r>
  </si>
  <si>
    <t>and foreign currency, expressed in sterling. Data for 2015 are up to and including May. Non seasonally</t>
  </si>
  <si>
    <t>adjusted. Further details on the series used in the chart are provided in the spreadsheet</t>
  </si>
  <si>
    <t>available at www.bankofengland.co.uk/publications/Documents/other/monetary/additionalboxesjuly2014.xls</t>
  </si>
  <si>
    <r>
      <t>Chart D - Lending to UK SMEs</t>
    </r>
    <r>
      <rPr>
        <b/>
        <vertAlign val="superscript"/>
        <sz val="12"/>
        <color indexed="10"/>
        <rFont val="Times New Roman"/>
        <family val="1"/>
      </rPr>
      <t>(a)</t>
    </r>
  </si>
  <si>
    <t>Sources: BBA, BIS and Bank calculations</t>
  </si>
  <si>
    <r>
      <t>BIS SMEs</t>
    </r>
    <r>
      <rPr>
        <vertAlign val="superscript"/>
        <sz val="12"/>
        <color indexed="12"/>
        <rFont val="Times New Roman"/>
        <family val="1"/>
      </rPr>
      <t>(b)</t>
    </r>
  </si>
  <si>
    <r>
      <t>BBA SMEs other businesses</t>
    </r>
    <r>
      <rPr>
        <vertAlign val="superscript"/>
        <sz val="12"/>
        <color indexed="12"/>
        <rFont val="Times New Roman"/>
        <family val="1"/>
      </rPr>
      <t>(c)</t>
    </r>
  </si>
  <si>
    <r>
      <t>BBA SMEs real estate</t>
    </r>
    <r>
      <rPr>
        <vertAlign val="superscript"/>
        <sz val="12"/>
        <color indexed="12"/>
        <rFont val="Times New Roman"/>
        <family val="1"/>
      </rPr>
      <t>(c)</t>
    </r>
  </si>
  <si>
    <r>
      <t>BBA SMEs</t>
    </r>
    <r>
      <rPr>
        <vertAlign val="superscript"/>
        <sz val="12"/>
        <color indexed="12"/>
        <rFont val="Times New Roman"/>
        <family val="1"/>
      </rPr>
      <t>(c)</t>
    </r>
  </si>
  <si>
    <t>Other non-financial businesses</t>
  </si>
  <si>
    <t>All non-financial businesses</t>
  </si>
  <si>
    <r>
      <t>Chart B - Lending to UK businesses by major industrial sectors</t>
    </r>
    <r>
      <rPr>
        <b/>
        <vertAlign val="superscript"/>
        <sz val="12"/>
        <color indexed="10"/>
        <rFont val="Times New Roman"/>
        <family val="1"/>
      </rPr>
      <t>(a)</t>
    </r>
  </si>
  <si>
    <t>Per cent, percentage points</t>
  </si>
  <si>
    <t>IADB code</t>
  </si>
  <si>
    <t>Sterling and foreign currency, business, expressed in sterling,</t>
  </si>
  <si>
    <t>Other businesses</t>
  </si>
  <si>
    <t>Real estate, all currency, excluding development of buildings</t>
  </si>
  <si>
    <t>Real estate, all currency, including development of buildings</t>
  </si>
  <si>
    <t>Real estate, sterling, excluding development of buildings</t>
  </si>
  <si>
    <t>Real estate, sterling, including development of buildings</t>
  </si>
  <si>
    <t>Other businesses, all currency, including development of buildings not write-off adjusted PNFC</t>
  </si>
  <si>
    <t>Other businesses, all currency, excluding development of buildings not write-off adjusted PNFC</t>
  </si>
  <si>
    <t>Other businesses, all currency, including development of buildings not write-off adjusted NFB</t>
  </si>
  <si>
    <t>Other businesses, all currency, excluding development of buildings not write-off adjusted NFB</t>
  </si>
  <si>
    <t>Other businesses, all currency, including development of buildings write-off adjusted NFB</t>
  </si>
  <si>
    <t>Other businesses, sterling, including development of buildings write-off adjusted NFB</t>
  </si>
  <si>
    <t>B4H7</t>
  </si>
  <si>
    <t>From January 2011, data are on the SIC 2007 basis.  Changes in the SIC codes have led to some companies moving between industries.  As a result, growth rates in 2011 may be affected.</t>
  </si>
  <si>
    <t xml:space="preserve">Lending by UK MFIs.  Rate of growth in the stock of lending.  Non seasonally adjusted. For details on the series included in the swathes see tab </t>
  </si>
  <si>
    <t>Chart 1.1 appendix'; www.bankofengland.co.uk/publications/Documents/other/monetary/
lendingtoukbusinessesandindividualsoctober2014.xls.</t>
  </si>
  <si>
    <t xml:space="preserve">Lending by UK MFIs. Data cover lending in both sterling and foreign currency, expressed in sterling. Contributions to the annual rate of growth in the stock of lending. </t>
  </si>
  <si>
    <t>Non seasonally adjusted. Further details on the series used in the chart are provided in the spreadsheet;</t>
  </si>
  <si>
    <t>www.bankofengland.co.uk/publications/Documents/other/monetary/additionalboxesjuly2014.xls</t>
  </si>
  <si>
    <t>Other businesses, all currency, excluding development of buildings write-off adjusted NFB</t>
  </si>
  <si>
    <t>Other businesses, sterling, excluding development of buildings write-off adjusted NFB</t>
  </si>
  <si>
    <r>
      <t>Chart A - Lending to the UK real estate, sector and other businesses</t>
    </r>
    <r>
      <rPr>
        <b/>
        <vertAlign val="superscript"/>
        <sz val="12"/>
        <color indexed="10"/>
        <rFont val="Times New Roman"/>
        <family val="1"/>
      </rPr>
      <t>(a)</t>
    </r>
  </si>
  <si>
    <t>(a) Rate of growth in the stock of lending. Lending by UK MFIs, unless otherwise stated. Data cover lending in both sterling and foreign currency, expressed in sterling.</t>
  </si>
  <si>
    <t>Non seasonally adjusted. Further details on some of the series are provided in the spreadsheet;</t>
  </si>
  <si>
    <t>www.bankofengland.co.uk/publications/Documents/other/monetary/lendingtoukbusinessesandindividualsjuly2014.xls</t>
  </si>
  <si>
    <t>(b) Lending by four UK lenders to enterprises with annual bank account turnover less than £25 million. The survey terminated in December 2012.</t>
  </si>
  <si>
    <t>(c) Lending by a BBA panel of lenders to SMEs in Great Britain. SMEs are defined as businesses with turnover up to £25 million. Data are to March 2015.</t>
  </si>
  <si>
    <t xml:space="preserve">(b) </t>
  </si>
  <si>
    <t>Rate of growth in the stock of lending.</t>
  </si>
  <si>
    <r>
      <t>Chart E - Net finance raised by UK businesses by major industrial sectors, 2014 H1 - May 2015</t>
    </r>
    <r>
      <rPr>
        <b/>
        <vertAlign val="superscript"/>
        <sz val="12"/>
        <color indexed="10"/>
        <rFont val="Times New Roman"/>
        <family val="1"/>
      </rPr>
      <t>(a)(b)</t>
    </r>
  </si>
  <si>
    <r>
      <t>All non-financial businesses</t>
    </r>
    <r>
      <rPr>
        <vertAlign val="superscript"/>
        <sz val="12"/>
        <color indexed="12"/>
        <rFont val="Times New Roman"/>
        <family val="1"/>
      </rPr>
      <t>(b)</t>
    </r>
  </si>
  <si>
    <r>
      <t>For these reasons, the total yearly flows for 2014 will not exactly equal the data for PNFCs in C</t>
    </r>
    <r>
      <rPr>
        <b/>
        <sz val="10"/>
        <rFont val="Times New Roman"/>
        <family val="1"/>
      </rPr>
      <t>hart 3.2.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</si>
</sst>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mmm\ yyyy"/>
    <numFmt numFmtId="165" formatCode="0.0"/>
    <numFmt numFmtId="166" formatCode="#,##0.0"/>
    <numFmt numFmtId="167" formatCode="_(&quot;$&quot;* #,##0.00_);_(&quot;$&quot;* &quot;\&quot;&quot;\&quot;&quot;\&quot;\(#,##0.00&quot;\&quot;&quot;\&quot;&quot;\&quot;\);_(&quot;$&quot;* &quot;-&quot;??_);_(@_)"/>
    <numFmt numFmtId="168" formatCode="General_)"/>
    <numFmt numFmtId="169" formatCode="#,##0.00&quot; $&quot;;[Red]\-#,##0.00&quot; $&quot;"/>
    <numFmt numFmtId="170" formatCode="&quot;$&quot;#,##0.00"/>
    <numFmt numFmtId="171" formatCode="&quot;\&quot;#,##0;&quot;\&quot;&quot;\&quot;&quot;\&quot;&quot;\&quot;\-#,##0"/>
    <numFmt numFmtId="172" formatCode="&quot;$&quot;#,##0\ ;\(&quot;$&quot;#,##0\)"/>
    <numFmt numFmtId="173" formatCode="&quot;\&quot;#,##0.00;&quot;\&quot;&quot;\&quot;&quot;\&quot;&quot;\&quot;\-#,##0.00"/>
    <numFmt numFmtId="174" formatCode="m/d"/>
    <numFmt numFmtId="175" formatCode="&quot;\&quot;#,##0.00;[Red]&quot;\&quot;&quot;\&quot;&quot;\&quot;&quot;\&quot;\-#,##0.00"/>
    <numFmt numFmtId="176" formatCode="_([$€-2]* #,##0.00_);_([$€-2]* \(#,##0.00\);_([$€-2]* &quot;-&quot;??_)"/>
    <numFmt numFmtId="177" formatCode="#,###;[Red]\(#,###\)"/>
    <numFmt numFmtId="178" formatCode="&quot;$&quot;#,##0.00_);\(&quot;$&quot;#,##0.00\)"/>
    <numFmt numFmtId="179" formatCode="_ * #,##0_ ;_ * \-#,##0_ ;_ * &quot;-&quot;_ ;_ @_ "/>
    <numFmt numFmtId="180" formatCode="&quot;\&quot;#,##0;[Red]&quot;\&quot;&quot;\&quot;&quot;\&quot;&quot;\&quot;\-#,##0"/>
    <numFmt numFmtId="181" formatCode="_ * #,##0.00_ ;_ * \-#,##0.00_ ;_ * &quot;-&quot;??_ ;_ @_ "/>
  </numFmts>
  <fonts count="117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12"/>
      <color indexed="10"/>
      <name val="Times New Roman"/>
      <family val="1"/>
    </font>
    <font>
      <b/>
      <vertAlign val="superscript"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vertAlign val="superscript"/>
      <sz val="12"/>
      <color indexed="12"/>
      <name val="Times New Roman"/>
      <family val="1"/>
    </font>
    <font>
      <b/>
      <sz val="12"/>
      <color indexed="10"/>
      <name val="Calibri"/>
      <family val="2"/>
    </font>
    <font>
      <sz val="8"/>
      <name val="Arial"/>
      <family val="2"/>
    </font>
    <font>
      <sz val="11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indexed="12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Arial"/>
      <family val="2"/>
    </font>
    <font>
      <sz val="11"/>
      <name val="lr oSVbN"/>
      <charset val="128"/>
    </font>
    <font>
      <sz val="8"/>
      <name val="Times New Roman"/>
      <family val="1"/>
    </font>
    <font>
      <sz val="11"/>
      <color indexed="34"/>
      <name val="Calibri"/>
      <family val="2"/>
    </font>
    <font>
      <sz val="8"/>
      <name val="SwitzerlandLight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31"/>
      <name val="Calibri"/>
      <family val="2"/>
    </font>
    <font>
      <b/>
      <sz val="10"/>
      <name val="Helv"/>
      <family val="2"/>
    </font>
    <font>
      <sz val="9"/>
      <name val="Tms Rmn"/>
    </font>
    <font>
      <sz val="10"/>
      <name val="Courier"/>
      <family val="3"/>
    </font>
    <font>
      <b/>
      <sz val="12"/>
      <name val="Helv"/>
      <family val="2"/>
    </font>
    <font>
      <b/>
      <sz val="18"/>
      <name val="Arial"/>
      <family val="2"/>
    </font>
    <font>
      <b/>
      <sz val="11"/>
      <color indexed="62"/>
      <name val="Calibri"/>
      <family val="2"/>
    </font>
    <font>
      <b/>
      <sz val="10"/>
      <name val="Arial"/>
      <family val="2"/>
    </font>
    <font>
      <u/>
      <sz val="7.5"/>
      <color indexed="12"/>
      <name val="Arial"/>
      <family val="2"/>
    </font>
    <font>
      <u/>
      <sz val="8"/>
      <color indexed="63"/>
      <name val="Arial"/>
      <family val="2"/>
    </font>
    <font>
      <u/>
      <sz val="10"/>
      <color indexed="12"/>
      <name val="Times New Roman"/>
      <family val="1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sz val="11"/>
      <color indexed="31"/>
      <name val="Calibri"/>
      <family val="2"/>
    </font>
    <font>
      <b/>
      <sz val="11"/>
      <name val="Helv"/>
      <family val="2"/>
    </font>
    <font>
      <b/>
      <i/>
      <sz val="16"/>
      <name val="Helv"/>
    </font>
    <font>
      <sz val="10"/>
      <color theme="1"/>
      <name val="Arial"/>
      <family val="2"/>
    </font>
    <font>
      <i/>
      <sz val="10"/>
      <name val="Helv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12"/>
      <name val="Arial"/>
      <family val="2"/>
    </font>
    <font>
      <b/>
      <sz val="9"/>
      <name val="Arial"/>
      <family val="2"/>
    </font>
    <font>
      <b/>
      <i/>
      <sz val="8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32"/>
      <name val="Arial"/>
      <family val="2"/>
    </font>
    <font>
      <sz val="10"/>
      <color indexed="8"/>
      <name val="MS Sans Serif"/>
      <family val="2"/>
    </font>
    <font>
      <sz val="10"/>
      <name val="Arial Narrow"/>
      <family val="2"/>
    </font>
    <font>
      <b/>
      <sz val="18"/>
      <color indexed="62"/>
      <name val="Cambria"/>
      <family val="2"/>
    </font>
    <font>
      <b/>
      <sz val="14"/>
      <name val="Times New Roman"/>
      <family val="1"/>
    </font>
    <font>
      <sz val="12"/>
      <color indexed="8"/>
      <name val="굴림체"/>
      <family val="3"/>
      <charset val="129"/>
    </font>
    <font>
      <sz val="12"/>
      <name val="굴림체"/>
      <family val="3"/>
      <charset val="129"/>
    </font>
    <font>
      <u/>
      <sz val="7.5"/>
      <color indexed="36"/>
      <name val="Arial"/>
      <family val="2"/>
    </font>
    <font>
      <sz val="14"/>
      <name val="뼻뮝"/>
      <family val="3"/>
      <charset val="129"/>
    </font>
    <font>
      <sz val="9"/>
      <name val="굴림체"/>
      <family val="3"/>
      <charset val="129"/>
    </font>
    <font>
      <sz val="12"/>
      <name val="뼻뮝"/>
      <family val="3"/>
      <charset val="129"/>
    </font>
    <font>
      <sz val="12"/>
      <name val="바탕체"/>
      <family val="3"/>
      <charset val="129"/>
    </font>
    <font>
      <sz val="11"/>
      <name val="돋움"/>
      <family val="2"/>
      <charset val="129"/>
    </font>
    <font>
      <sz val="12"/>
      <name val="新細明體"/>
      <family val="1"/>
      <charset val="136"/>
    </font>
    <font>
      <sz val="11"/>
      <name val="ＭＳ Ｐゴシック"/>
      <family val="3"/>
      <charset val="128"/>
    </font>
    <font>
      <u/>
      <sz val="10"/>
      <color theme="10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14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3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44"/>
      </left>
      <right style="hair">
        <color indexed="44"/>
      </right>
      <top style="hair">
        <color indexed="44"/>
      </top>
      <bottom style="hair">
        <color indexed="4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64">
    <xf numFmtId="0" fontId="0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3" fillId="0" borderId="0">
      <alignment horizontal="left" wrapText="1"/>
    </xf>
    <xf numFmtId="0" fontId="11" fillId="0" borderId="0">
      <alignment horizontal="left" wrapText="1"/>
    </xf>
    <xf numFmtId="0" fontId="3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3" fillId="0" borderId="0">
      <alignment horizontal="left" wrapText="1"/>
    </xf>
    <xf numFmtId="0" fontId="33" fillId="0" borderId="0"/>
    <xf numFmtId="0" fontId="11" fillId="0" borderId="0">
      <alignment horizontal="left" wrapText="1"/>
    </xf>
    <xf numFmtId="0" fontId="11" fillId="0" borderId="0"/>
    <xf numFmtId="0" fontId="47" fillId="0" borderId="0"/>
    <xf numFmtId="0" fontId="11" fillId="0" borderId="0">
      <alignment horizontal="left" wrapText="1"/>
    </xf>
    <xf numFmtId="0" fontId="33" fillId="0" borderId="0"/>
    <xf numFmtId="0" fontId="47" fillId="0" borderId="0"/>
    <xf numFmtId="0" fontId="11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56" fillId="0" borderId="0">
      <alignment vertical="top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56" fillId="0" borderId="0">
      <alignment vertical="top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58" fillId="57" borderId="0" applyNumberFormat="0" applyFill="0" applyBorder="0" applyAlignment="0" applyProtection="0">
      <alignment horizontal="left"/>
      <protection locked="0"/>
    </xf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2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8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8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4" fillId="37" borderId="0" applyNumberFormat="0" applyBorder="0" applyAlignment="0" applyProtection="0"/>
    <xf numFmtId="0" fontId="16" fillId="14" borderId="0" applyNumberFormat="0" applyBorder="0" applyAlignment="0" applyProtection="0"/>
    <xf numFmtId="0" fontId="16" fillId="12" borderId="0" applyNumberFormat="0" applyBorder="0" applyAlignment="0" applyProtection="0"/>
    <xf numFmtId="0" fontId="16" fillId="14" borderId="0" applyNumberFormat="0" applyBorder="0" applyAlignment="0" applyProtection="0"/>
    <xf numFmtId="0" fontId="16" fillId="12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34" fillId="38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34" fillId="39" borderId="0" applyNumberFormat="0" applyBorder="0" applyAlignment="0" applyProtection="0"/>
    <xf numFmtId="0" fontId="16" fillId="22" borderId="0" applyNumberFormat="0" applyBorder="0" applyAlignment="0" applyProtection="0"/>
    <xf numFmtId="0" fontId="16" fillId="10" borderId="0" applyNumberFormat="0" applyBorder="0" applyAlignment="0" applyProtection="0"/>
    <xf numFmtId="0" fontId="16" fillId="22" borderId="0" applyNumberFormat="0" applyBorder="0" applyAlignment="0" applyProtection="0"/>
    <xf numFmtId="0" fontId="16" fillId="10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34" fillId="40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4" fillId="4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34" fillId="42" borderId="0" applyNumberFormat="0" applyBorder="0" applyAlignment="0" applyProtection="0"/>
    <xf numFmtId="0" fontId="16" fillId="7" borderId="0" applyNumberFormat="0" applyBorder="0" applyAlignment="0" applyProtection="0"/>
    <xf numFmtId="0" fontId="16" fillId="15" borderId="0" applyNumberFormat="0" applyBorder="0" applyAlignment="0" applyProtection="0"/>
    <xf numFmtId="0" fontId="16" fillId="7" borderId="0" applyNumberFormat="0" applyBorder="0" applyAlignment="0" applyProtection="0"/>
    <xf numFmtId="0" fontId="16" fillId="1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34" fillId="43" borderId="0" applyNumberFormat="0" applyBorder="0" applyAlignment="0" applyProtection="0"/>
    <xf numFmtId="0" fontId="16" fillId="14" borderId="0" applyNumberFormat="0" applyBorder="0" applyAlignment="0" applyProtection="0"/>
    <xf numFmtId="0" fontId="16" fillId="16" borderId="0" applyNumberFormat="0" applyBorder="0" applyAlignment="0" applyProtection="0"/>
    <xf numFmtId="0" fontId="16" fillId="14" borderId="0" applyNumberFormat="0" applyBorder="0" applyAlignment="0" applyProtection="0"/>
    <xf numFmtId="0" fontId="16" fillId="16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34" fillId="4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34" fillId="45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34" fillId="46" borderId="0" applyNumberFormat="0" applyBorder="0" applyAlignment="0" applyProtection="0"/>
    <xf numFmtId="0" fontId="16" fillId="61" borderId="0" applyNumberFormat="0" applyBorder="0" applyAlignment="0" applyProtection="0"/>
    <xf numFmtId="0" fontId="16" fillId="13" borderId="0" applyNumberFormat="0" applyBorder="0" applyAlignment="0" applyProtection="0"/>
    <xf numFmtId="0" fontId="16" fillId="61" borderId="0" applyNumberFormat="0" applyBorder="0" applyAlignment="0" applyProtection="0"/>
    <xf numFmtId="0" fontId="16" fillId="13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34" fillId="47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34" fillId="48" borderId="0" applyNumberFormat="0" applyBorder="0" applyAlignment="0" applyProtection="0"/>
    <xf numFmtId="0" fontId="16" fillId="2" borderId="0" applyNumberFormat="0" applyBorder="0" applyAlignment="0" applyProtection="0"/>
    <xf numFmtId="0" fontId="16" fillId="19" borderId="0" applyNumberFormat="0" applyBorder="0" applyAlignment="0" applyProtection="0"/>
    <xf numFmtId="0" fontId="16" fillId="2" borderId="0" applyNumberFormat="0" applyBorder="0" applyAlignment="0" applyProtection="0"/>
    <xf numFmtId="0" fontId="16" fillId="19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5" fillId="49" borderId="0" applyNumberFormat="0" applyBorder="0" applyAlignment="0" applyProtection="0"/>
    <xf numFmtId="0" fontId="59" fillId="3" borderId="0" applyNumberFormat="0" applyBorder="0" applyAlignment="0" applyProtection="0"/>
    <xf numFmtId="0" fontId="17" fillId="3" borderId="0" applyNumberFormat="0" applyBorder="0" applyAlignment="0" applyProtection="0"/>
    <xf numFmtId="0" fontId="59" fillId="3" borderId="0" applyNumberFormat="0" applyBorder="0" applyAlignment="0" applyProtection="0"/>
    <xf numFmtId="0" fontId="17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168" fontId="60" fillId="0" borderId="0">
      <alignment vertical="top"/>
    </xf>
    <xf numFmtId="169" fontId="3" fillId="0" borderId="21"/>
    <xf numFmtId="169" fontId="3" fillId="0" borderId="21"/>
    <xf numFmtId="169" fontId="3" fillId="0" borderId="21"/>
    <xf numFmtId="169" fontId="3" fillId="0" borderId="21"/>
    <xf numFmtId="170" fontId="14" fillId="0" borderId="0" applyFill="0"/>
    <xf numFmtId="170" fontId="14" fillId="0" borderId="0">
      <alignment horizontal="center"/>
    </xf>
    <xf numFmtId="0" fontId="14" fillId="0" borderId="0" applyFill="0">
      <alignment horizontal="center"/>
    </xf>
    <xf numFmtId="170" fontId="61" fillId="0" borderId="22" applyFill="0"/>
    <xf numFmtId="0" fontId="3" fillId="0" borderId="0" applyFont="0" applyAlignment="0"/>
    <xf numFmtId="0" fontId="3" fillId="0" borderId="0" applyFont="0" applyAlignment="0"/>
    <xf numFmtId="0" fontId="3" fillId="0" borderId="0" applyFont="0" applyAlignment="0"/>
    <xf numFmtId="0" fontId="3" fillId="0" borderId="0" applyFont="0" applyAlignment="0"/>
    <xf numFmtId="0" fontId="62" fillId="0" borderId="0" applyFill="0">
      <alignment vertical="top"/>
    </xf>
    <xf numFmtId="0" fontId="61" fillId="0" borderId="0" applyFill="0">
      <alignment horizontal="left" vertical="top"/>
    </xf>
    <xf numFmtId="170" fontId="63" fillId="0" borderId="20" applyFill="0"/>
    <xf numFmtId="0" fontId="3" fillId="0" borderId="0" applyNumberFormat="0" applyFont="0" applyAlignment="0"/>
    <xf numFmtId="0" fontId="3" fillId="0" borderId="0" applyNumberFormat="0" applyFont="0" applyAlignment="0"/>
    <xf numFmtId="0" fontId="3" fillId="0" borderId="0" applyNumberFormat="0" applyFont="0" applyAlignment="0"/>
    <xf numFmtId="0" fontId="3" fillId="0" borderId="0" applyNumberFormat="0" applyFont="0" applyAlignment="0"/>
    <xf numFmtId="0" fontId="62" fillId="0" borderId="0" applyFill="0">
      <alignment wrapText="1"/>
    </xf>
    <xf numFmtId="0" fontId="61" fillId="0" borderId="0" applyFill="0">
      <alignment horizontal="left" vertical="top" wrapText="1"/>
    </xf>
    <xf numFmtId="170" fontId="64" fillId="0" borderId="0" applyFill="0"/>
    <xf numFmtId="0" fontId="65" fillId="0" borderId="0" applyNumberFormat="0" applyFont="0" applyAlignment="0">
      <alignment horizontal="center"/>
    </xf>
    <xf numFmtId="0" fontId="66" fillId="0" borderId="0" applyFill="0">
      <alignment vertical="top" wrapText="1"/>
    </xf>
    <xf numFmtId="0" fontId="63" fillId="0" borderId="0" applyFill="0">
      <alignment horizontal="left" vertical="top" wrapText="1"/>
    </xf>
    <xf numFmtId="170" fontId="3" fillId="0" borderId="0" applyFill="0"/>
    <xf numFmtId="170" fontId="3" fillId="0" borderId="0" applyFill="0"/>
    <xf numFmtId="170" fontId="3" fillId="0" borderId="0" applyFill="0"/>
    <xf numFmtId="170" fontId="3" fillId="0" borderId="0" applyFill="0"/>
    <xf numFmtId="0" fontId="65" fillId="0" borderId="0" applyNumberFormat="0" applyFont="0" applyAlignment="0">
      <alignment horizontal="center"/>
    </xf>
    <xf numFmtId="0" fontId="67" fillId="0" borderId="0" applyFill="0">
      <alignment vertical="center" wrapText="1"/>
    </xf>
    <xf numFmtId="0" fontId="68" fillId="0" borderId="0">
      <alignment horizontal="left" vertical="center" wrapText="1"/>
    </xf>
    <xf numFmtId="170" fontId="69" fillId="0" borderId="0" applyFill="0"/>
    <xf numFmtId="0" fontId="65" fillId="0" borderId="0" applyNumberFormat="0" applyFont="0" applyAlignment="0">
      <alignment horizontal="center"/>
    </xf>
    <xf numFmtId="0" fontId="70" fillId="0" borderId="0" applyFill="0">
      <alignment horizontal="center" vertical="center" wrapText="1"/>
    </xf>
    <xf numFmtId="0" fontId="3" fillId="0" borderId="0" applyFill="0">
      <alignment horizontal="center" vertical="center" wrapText="1"/>
    </xf>
    <xf numFmtId="0" fontId="3" fillId="0" borderId="0" applyFill="0">
      <alignment horizontal="center" vertical="center" wrapText="1"/>
    </xf>
    <xf numFmtId="0" fontId="3" fillId="0" borderId="0" applyFill="0">
      <alignment horizontal="center" vertical="center" wrapText="1"/>
    </xf>
    <xf numFmtId="0" fontId="3" fillId="0" borderId="0" applyFill="0">
      <alignment horizontal="center" vertical="center" wrapText="1"/>
    </xf>
    <xf numFmtId="170" fontId="71" fillId="0" borderId="0" applyFill="0"/>
    <xf numFmtId="0" fontId="65" fillId="0" borderId="0" applyNumberFormat="0" applyFont="0" applyAlignment="0">
      <alignment horizontal="center"/>
    </xf>
    <xf numFmtId="0" fontId="72" fillId="0" borderId="0" applyFill="0">
      <alignment horizontal="center" vertical="center" wrapText="1"/>
    </xf>
    <xf numFmtId="0" fontId="73" fillId="0" borderId="0" applyFill="0">
      <alignment horizontal="center" vertical="center" wrapText="1"/>
    </xf>
    <xf numFmtId="170" fontId="74" fillId="0" borderId="0" applyFill="0"/>
    <xf numFmtId="0" fontId="65" fillId="0" borderId="0" applyNumberFormat="0" applyFont="0" applyAlignment="0">
      <alignment horizontal="center"/>
    </xf>
    <xf numFmtId="0" fontId="75" fillId="0" borderId="0">
      <alignment horizontal="center" wrapText="1"/>
    </xf>
    <xf numFmtId="0" fontId="71" fillId="0" borderId="0" applyFill="0">
      <alignment horizontal="center" wrapText="1"/>
    </xf>
    <xf numFmtId="0" fontId="36" fillId="50" borderId="11" applyNumberFormat="0" applyAlignment="0" applyProtection="0"/>
    <xf numFmtId="0" fontId="76" fillId="58" borderId="1" applyNumberFormat="0" applyAlignment="0" applyProtection="0"/>
    <xf numFmtId="0" fontId="18" fillId="20" borderId="1" applyNumberFormat="0" applyAlignment="0" applyProtection="0"/>
    <xf numFmtId="0" fontId="76" fillId="58" borderId="1" applyNumberFormat="0" applyAlignment="0" applyProtection="0"/>
    <xf numFmtId="0" fontId="18" fillId="20" borderId="1" applyNumberFormat="0" applyAlignment="0" applyProtection="0"/>
    <xf numFmtId="0" fontId="76" fillId="58" borderId="1" applyNumberFormat="0" applyAlignment="0" applyProtection="0"/>
    <xf numFmtId="0" fontId="76" fillId="58" borderId="1" applyNumberFormat="0" applyAlignment="0" applyProtection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51" borderId="1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7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79" fillId="0" borderId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39" fillId="52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38" fontId="14" fillId="62" borderId="0" applyNumberFormat="0" applyBorder="0" applyAlignment="0" applyProtection="0"/>
    <xf numFmtId="0" fontId="80" fillId="0" borderId="0">
      <alignment horizontal="left"/>
    </xf>
    <xf numFmtId="0" fontId="63" fillId="0" borderId="23" applyNumberFormat="0" applyAlignment="0" applyProtection="0">
      <alignment horizontal="left" vertical="center"/>
    </xf>
    <xf numFmtId="0" fontId="63" fillId="0" borderId="24">
      <alignment horizontal="left" vertical="center"/>
    </xf>
    <xf numFmtId="0" fontId="40" fillId="0" borderId="13" applyNumberFormat="0" applyFill="0" applyAlignment="0" applyProtection="0"/>
    <xf numFmtId="0" fontId="81" fillId="0" borderId="0" applyNumberFormat="0" applyFont="0" applyFill="0" applyAlignment="0" applyProtection="0"/>
    <xf numFmtId="0" fontId="22" fillId="0" borderId="3" applyNumberFormat="0" applyFill="0" applyAlignment="0" applyProtection="0"/>
    <xf numFmtId="0" fontId="81" fillId="0" borderId="0" applyNumberFormat="0" applyFont="0" applyFill="0" applyAlignment="0" applyProtection="0"/>
    <xf numFmtId="0" fontId="22" fillId="0" borderId="3" applyNumberFormat="0" applyFill="0" applyAlignment="0" applyProtection="0"/>
    <xf numFmtId="0" fontId="81" fillId="0" borderId="0" applyNumberFormat="0" applyFont="0" applyFill="0" applyAlignment="0" applyProtection="0"/>
    <xf numFmtId="0" fontId="81" fillId="0" borderId="0" applyNumberFormat="0" applyFont="0" applyFill="0" applyAlignment="0" applyProtection="0"/>
    <xf numFmtId="0" fontId="41" fillId="0" borderId="14" applyNumberFormat="0" applyFill="0" applyAlignment="0" applyProtection="0"/>
    <xf numFmtId="0" fontId="63" fillId="0" borderId="0" applyNumberFormat="0" applyFont="0" applyFill="0" applyAlignment="0" applyProtection="0"/>
    <xf numFmtId="0" fontId="23" fillId="0" borderId="4" applyNumberFormat="0" applyFill="0" applyAlignment="0" applyProtection="0"/>
    <xf numFmtId="0" fontId="63" fillId="0" borderId="0" applyNumberFormat="0" applyFont="0" applyFill="0" applyAlignment="0" applyProtection="0"/>
    <xf numFmtId="0" fontId="23" fillId="0" borderId="4" applyNumberFormat="0" applyFill="0" applyAlignment="0" applyProtection="0"/>
    <xf numFmtId="0" fontId="63" fillId="0" borderId="0" applyNumberFormat="0" applyFont="0" applyFill="0" applyAlignment="0" applyProtection="0"/>
    <xf numFmtId="0" fontId="63" fillId="0" borderId="0" applyNumberFormat="0" applyFont="0" applyFill="0" applyAlignment="0" applyProtection="0"/>
    <xf numFmtId="0" fontId="42" fillId="0" borderId="15" applyNumberFormat="0" applyFill="0" applyAlignment="0" applyProtection="0"/>
    <xf numFmtId="0" fontId="82" fillId="0" borderId="25" applyNumberFormat="0" applyFill="0" applyAlignment="0" applyProtection="0"/>
    <xf numFmtId="0" fontId="24" fillId="0" borderId="5" applyNumberFormat="0" applyFill="0" applyAlignment="0" applyProtection="0"/>
    <xf numFmtId="0" fontId="82" fillId="0" borderId="25" applyNumberFormat="0" applyFill="0" applyAlignment="0" applyProtection="0"/>
    <xf numFmtId="0" fontId="24" fillId="0" borderId="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4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/>
    <xf numFmtId="0" fontId="83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10" fontId="14" fillId="63" borderId="26" applyNumberFormat="0" applyBorder="0" applyAlignment="0" applyProtection="0"/>
    <xf numFmtId="0" fontId="44" fillId="53" borderId="1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45" fillId="0" borderId="16" applyNumberFormat="0" applyFill="0" applyAlignment="0" applyProtection="0"/>
    <xf numFmtId="0" fontId="90" fillId="0" borderId="27" applyNumberFormat="0" applyFill="0" applyAlignment="0" applyProtection="0"/>
    <xf numFmtId="0" fontId="27" fillId="0" borderId="6" applyNumberFormat="0" applyFill="0" applyAlignment="0" applyProtection="0"/>
    <xf numFmtId="0" fontId="90" fillId="0" borderId="27" applyNumberFormat="0" applyFill="0" applyAlignment="0" applyProtection="0"/>
    <xf numFmtId="0" fontId="27" fillId="0" borderId="6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1" fillId="0" borderId="28"/>
    <xf numFmtId="0" fontId="46" fillId="54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92" fillId="0" borderId="0"/>
    <xf numFmtId="0" fontId="3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" fillId="0" borderId="0"/>
    <xf numFmtId="0" fontId="33" fillId="0" borderId="0"/>
    <xf numFmtId="0" fontId="33" fillId="0" borderId="0"/>
    <xf numFmtId="0" fontId="33" fillId="0" borderId="0"/>
    <xf numFmtId="0" fontId="14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4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" fillId="22" borderId="7" applyNumberFormat="0" applyFont="0" applyAlignment="0" applyProtection="0"/>
    <xf numFmtId="0" fontId="3" fillId="22" borderId="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" fillId="22" borderId="7" applyNumberFormat="0" applyFont="0" applyAlignment="0" applyProtection="0"/>
    <xf numFmtId="0" fontId="3" fillId="22" borderId="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" fillId="22" borderId="7" applyNumberFormat="0" applyFont="0" applyAlignment="0" applyProtection="0"/>
    <xf numFmtId="0" fontId="3" fillId="22" borderId="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" fillId="22" borderId="7" applyNumberFormat="0" applyFont="0" applyAlignment="0" applyProtection="0"/>
    <xf numFmtId="0" fontId="3" fillId="22" borderId="7" applyNumberFormat="0" applyFont="0" applyAlignment="0" applyProtection="0"/>
    <xf numFmtId="0" fontId="2" fillId="23" borderId="7" applyNumberFormat="0" applyFont="0" applyAlignment="0" applyProtection="0"/>
    <xf numFmtId="0" fontId="3" fillId="22" borderId="7" applyNumberFormat="0" applyFont="0" applyAlignment="0" applyProtection="0"/>
    <xf numFmtId="0" fontId="3" fillId="22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94" fillId="0" borderId="29"/>
    <xf numFmtId="177" fontId="14" fillId="63" borderId="0"/>
    <xf numFmtId="0" fontId="48" fillId="50" borderId="18" applyNumberFormat="0" applyAlignment="0" applyProtection="0"/>
    <xf numFmtId="0" fontId="29" fillId="58" borderId="8" applyNumberFormat="0" applyAlignment="0" applyProtection="0"/>
    <xf numFmtId="0" fontId="29" fillId="20" borderId="8" applyNumberFormat="0" applyAlignment="0" applyProtection="0"/>
    <xf numFmtId="0" fontId="29" fillId="58" borderId="8" applyNumberFormat="0" applyAlignment="0" applyProtection="0"/>
    <xf numFmtId="0" fontId="29" fillId="20" borderId="8" applyNumberFormat="0" applyAlignment="0" applyProtection="0"/>
    <xf numFmtId="0" fontId="29" fillId="58" borderId="8" applyNumberFormat="0" applyAlignment="0" applyProtection="0"/>
    <xf numFmtId="0" fontId="29" fillId="58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9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5" fillId="0" borderId="0" applyNumberFormat="0" applyFont="0" applyFill="0" applyBorder="0" applyAlignment="0" applyProtection="0">
      <alignment horizontal="left"/>
    </xf>
    <xf numFmtId="15" fontId="95" fillId="0" borderId="0" applyFont="0" applyFill="0" applyBorder="0" applyAlignment="0" applyProtection="0"/>
    <xf numFmtId="4" fontId="95" fillId="0" borderId="0" applyFont="0" applyFill="0" applyBorder="0" applyAlignment="0" applyProtection="0"/>
    <xf numFmtId="0" fontId="96" fillId="0" borderId="28">
      <alignment horizontal="center"/>
    </xf>
    <xf numFmtId="3" fontId="95" fillId="0" borderId="0" applyFont="0" applyFill="0" applyBorder="0" applyAlignment="0" applyProtection="0"/>
    <xf numFmtId="0" fontId="95" fillId="64" borderId="0" applyNumberFormat="0" applyFont="0" applyBorder="0" applyAlignment="0" applyProtection="0"/>
    <xf numFmtId="9" fontId="3" fillId="0" borderId="0" applyNumberFormat="0" applyFill="0" applyBorder="0" applyAlignment="0" applyProtection="0">
      <alignment horizontal="right"/>
    </xf>
    <xf numFmtId="9" fontId="3" fillId="0" borderId="0" applyNumberFormat="0" applyFill="0" applyBorder="0" applyAlignment="0" applyProtection="0">
      <alignment horizontal="right"/>
    </xf>
    <xf numFmtId="9" fontId="3" fillId="0" borderId="0" applyNumberFormat="0" applyFill="0" applyBorder="0" applyAlignment="0" applyProtection="0">
      <alignment horizontal="right"/>
    </xf>
    <xf numFmtId="9" fontId="3" fillId="0" borderId="0" applyNumberFormat="0" applyFill="0" applyBorder="0" applyAlignment="0" applyProtection="0">
      <alignment horizontal="right"/>
    </xf>
    <xf numFmtId="0" fontId="3" fillId="0" borderId="0" applyNumberFormat="0" applyFill="0" applyBorder="0" applyAlignment="0" applyProtection="0">
      <alignment horizontal="left" indent="7"/>
    </xf>
    <xf numFmtId="0" fontId="3" fillId="0" borderId="0" applyNumberFormat="0" applyFill="0" applyBorder="0" applyAlignment="0" applyProtection="0">
      <alignment horizontal="left" indent="7"/>
    </xf>
    <xf numFmtId="0" fontId="3" fillId="0" borderId="0" applyNumberFormat="0" applyFill="0" applyBorder="0" applyAlignment="0" applyProtection="0">
      <alignment horizontal="left" indent="7"/>
    </xf>
    <xf numFmtId="0" fontId="3" fillId="0" borderId="0" applyNumberFormat="0" applyFill="0" applyBorder="0" applyAlignment="0" applyProtection="0">
      <alignment horizontal="left" indent="7"/>
    </xf>
    <xf numFmtId="0" fontId="97" fillId="0" borderId="0" applyFill="0">
      <alignment horizontal="left" indent="4"/>
    </xf>
    <xf numFmtId="178" fontId="98" fillId="0" borderId="10" applyNumberFormat="0" applyFont="0" applyFill="0" applyBorder="0" applyAlignment="0" applyProtection="0">
      <alignment horizontal="right"/>
    </xf>
    <xf numFmtId="0" fontId="83" fillId="0" borderId="26" applyNumberFormat="0" applyFont="0" applyBorder="0">
      <alignment horizontal="right"/>
    </xf>
    <xf numFmtId="0" fontId="99" fillId="0" borderId="0" applyFill="0"/>
    <xf numFmtId="0" fontId="64" fillId="0" borderId="0" applyFill="0"/>
    <xf numFmtId="39" fontId="98" fillId="0" borderId="10" applyNumberFormat="0" applyFont="0" applyFill="0" applyBorder="0" applyAlignment="0" applyProtection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100" fillId="0" borderId="0" applyFill="0">
      <alignment horizontal="left" indent="1"/>
    </xf>
    <xf numFmtId="0" fontId="101" fillId="0" borderId="0" applyFill="0">
      <alignment horizontal="left" indent="1"/>
    </xf>
    <xf numFmtId="39" fontId="69" fillId="0" borderId="10" applyNumberFormat="0" applyFont="0" applyFill="0" applyBorder="0" applyAlignment="0" applyProtection="0"/>
    <xf numFmtId="0" fontId="3" fillId="0" borderId="0" applyNumberFormat="0" applyFont="0" applyFill="0" applyBorder="0" applyAlignment="0"/>
    <xf numFmtId="0" fontId="3" fillId="0" borderId="0" applyNumberFormat="0" applyFont="0" applyFill="0" applyBorder="0" applyAlignment="0"/>
    <xf numFmtId="0" fontId="3" fillId="0" borderId="0" applyNumberFormat="0" applyFont="0" applyFill="0" applyBorder="0" applyAlignment="0"/>
    <xf numFmtId="0" fontId="3" fillId="0" borderId="0" applyNumberFormat="0" applyFont="0" applyFill="0" applyBorder="0" applyAlignment="0"/>
    <xf numFmtId="0" fontId="3" fillId="0" borderId="0" applyFill="0">
      <alignment horizontal="left" indent="2"/>
    </xf>
    <xf numFmtId="0" fontId="3" fillId="0" borderId="0" applyFill="0">
      <alignment horizontal="left" indent="2"/>
    </xf>
    <xf numFmtId="0" fontId="3" fillId="0" borderId="0" applyFill="0">
      <alignment horizontal="left" indent="2"/>
    </xf>
    <xf numFmtId="0" fontId="3" fillId="0" borderId="0" applyFill="0">
      <alignment horizontal="left" indent="2"/>
    </xf>
    <xf numFmtId="0" fontId="3" fillId="0" borderId="0" applyFill="0">
      <alignment horizontal="left" indent="2"/>
    </xf>
    <xf numFmtId="0" fontId="3" fillId="0" borderId="0" applyFill="0">
      <alignment horizontal="left" indent="2"/>
    </xf>
    <xf numFmtId="0" fontId="3" fillId="0" borderId="0" applyFill="0">
      <alignment horizontal="left" indent="2"/>
    </xf>
    <xf numFmtId="0" fontId="3" fillId="0" borderId="0" applyFill="0">
      <alignment horizontal="left" indent="2"/>
    </xf>
    <xf numFmtId="39" fontId="69" fillId="0" borderId="10" applyNumberFormat="0" applyFont="0" applyFill="0" applyBorder="0" applyAlignment="0" applyProtection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>
      <alignment horizontal="left" indent="3"/>
    </xf>
    <xf numFmtId="0" fontId="3" fillId="0" borderId="0">
      <alignment horizontal="left" indent="3"/>
    </xf>
    <xf numFmtId="0" fontId="3" fillId="0" borderId="0">
      <alignment horizontal="left" indent="3"/>
    </xf>
    <xf numFmtId="0" fontId="3" fillId="0" borderId="0">
      <alignment horizontal="left" indent="3"/>
    </xf>
    <xf numFmtId="0" fontId="3" fillId="0" borderId="0" applyFill="0">
      <alignment horizontal="left" indent="3"/>
    </xf>
    <xf numFmtId="0" fontId="3" fillId="0" borderId="0" applyFill="0">
      <alignment horizontal="left" indent="3"/>
    </xf>
    <xf numFmtId="0" fontId="3" fillId="0" borderId="0" applyFill="0">
      <alignment horizontal="left" indent="3"/>
    </xf>
    <xf numFmtId="0" fontId="3" fillId="0" borderId="0" applyFill="0">
      <alignment horizontal="left" indent="3"/>
    </xf>
    <xf numFmtId="39" fontId="69" fillId="0" borderId="10" applyNumberFormat="0" applyFont="0" applyFill="0" applyBorder="0" applyAlignment="0" applyProtection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>
      <alignment horizontal="left" indent="4"/>
    </xf>
    <xf numFmtId="0" fontId="3" fillId="0" borderId="0">
      <alignment horizontal="left" indent="4"/>
    </xf>
    <xf numFmtId="0" fontId="3" fillId="0" borderId="0">
      <alignment horizontal="left" indent="4"/>
    </xf>
    <xf numFmtId="0" fontId="3" fillId="0" borderId="0">
      <alignment horizontal="left" indent="4"/>
    </xf>
    <xf numFmtId="0" fontId="3" fillId="0" borderId="0" applyFill="0">
      <alignment horizontal="left" indent="4"/>
    </xf>
    <xf numFmtId="0" fontId="3" fillId="0" borderId="0" applyFill="0">
      <alignment horizontal="left" indent="4"/>
    </xf>
    <xf numFmtId="0" fontId="3" fillId="0" borderId="0" applyFill="0">
      <alignment horizontal="left" indent="4"/>
    </xf>
    <xf numFmtId="0" fontId="3" fillId="0" borderId="0" applyFill="0">
      <alignment horizontal="left" indent="4"/>
    </xf>
    <xf numFmtId="39" fontId="71" fillId="0" borderId="10" applyNumberFormat="0" applyFont="0" applyFill="0" applyBorder="0" applyAlignment="0" applyProtection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>
      <alignment horizontal="left" indent="5"/>
    </xf>
    <xf numFmtId="0" fontId="3" fillId="0" borderId="0">
      <alignment horizontal="left" indent="5"/>
    </xf>
    <xf numFmtId="0" fontId="3" fillId="0" borderId="0">
      <alignment horizontal="left" indent="5"/>
    </xf>
    <xf numFmtId="0" fontId="3" fillId="0" borderId="0">
      <alignment horizontal="left" indent="5"/>
    </xf>
    <xf numFmtId="0" fontId="3" fillId="0" borderId="0" applyFill="0">
      <alignment horizontal="left" indent="5"/>
    </xf>
    <xf numFmtId="0" fontId="3" fillId="0" borderId="0" applyFill="0">
      <alignment horizontal="left" indent="5"/>
    </xf>
    <xf numFmtId="0" fontId="3" fillId="0" borderId="0" applyFill="0">
      <alignment horizontal="left" indent="5"/>
    </xf>
    <xf numFmtId="0" fontId="3" fillId="0" borderId="0" applyFill="0">
      <alignment horizontal="left" indent="5"/>
    </xf>
    <xf numFmtId="39" fontId="74" fillId="0" borderId="0" applyNumberFormat="0" applyFont="0" applyFill="0" applyBorder="0" applyAlignment="0" applyProtection="0"/>
    <xf numFmtId="0" fontId="3" fillId="0" borderId="0" applyNumberFormat="0" applyFont="0" applyFill="0" applyBorder="0" applyAlignment="0"/>
    <xf numFmtId="0" fontId="3" fillId="0" borderId="0" applyNumberFormat="0" applyFont="0" applyFill="0" applyBorder="0" applyAlignment="0"/>
    <xf numFmtId="0" fontId="3" fillId="0" borderId="0" applyNumberFormat="0" applyFont="0" applyFill="0" applyBorder="0" applyAlignment="0"/>
    <xf numFmtId="0" fontId="3" fillId="0" borderId="0" applyNumberFormat="0" applyFont="0" applyFill="0" applyBorder="0" applyAlignment="0"/>
    <xf numFmtId="0" fontId="3" fillId="0" borderId="0" applyFill="0">
      <alignment horizontal="left" indent="6"/>
    </xf>
    <xf numFmtId="0" fontId="3" fillId="0" borderId="0" applyFill="0">
      <alignment horizontal="left" indent="6"/>
    </xf>
    <xf numFmtId="0" fontId="3" fillId="0" borderId="0" applyFill="0">
      <alignment horizontal="left" indent="6"/>
    </xf>
    <xf numFmtId="0" fontId="3" fillId="0" borderId="0" applyFill="0">
      <alignment horizontal="left" indent="6"/>
    </xf>
    <xf numFmtId="0" fontId="3" fillId="0" borderId="0" applyFill="0">
      <alignment horizontal="left" indent="6"/>
    </xf>
    <xf numFmtId="0" fontId="3" fillId="0" borderId="0" applyFill="0">
      <alignment horizontal="left" indent="6"/>
    </xf>
    <xf numFmtId="0" fontId="3" fillId="0" borderId="0" applyFill="0">
      <alignment horizontal="left" indent="6"/>
    </xf>
    <xf numFmtId="0" fontId="3" fillId="0" borderId="0" applyFill="0">
      <alignment horizontal="left" indent="6"/>
    </xf>
    <xf numFmtId="169" fontId="3" fillId="0" borderId="0"/>
    <xf numFmtId="169" fontId="3" fillId="0" borderId="0"/>
    <xf numFmtId="169" fontId="3" fillId="0" borderId="0"/>
    <xf numFmtId="169" fontId="3" fillId="0" borderId="0"/>
    <xf numFmtId="38" fontId="9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2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" fontId="3" fillId="0" borderId="0" applyFont="0" applyFill="0" applyBorder="0" applyProtection="0">
      <alignment horizontal="right"/>
    </xf>
    <xf numFmtId="2" fontId="3" fillId="0" borderId="0" applyFont="0" applyFill="0" applyBorder="0" applyProtection="0">
      <alignment horizontal="right"/>
    </xf>
    <xf numFmtId="2" fontId="3" fillId="0" borderId="0" applyFont="0" applyFill="0" applyBorder="0" applyProtection="0">
      <alignment horizontal="right"/>
    </xf>
    <xf numFmtId="2" fontId="3" fillId="0" borderId="0" applyFont="0" applyFill="0" applyBorder="0" applyProtection="0">
      <alignment horizontal="right"/>
    </xf>
    <xf numFmtId="2" fontId="3" fillId="0" borderId="0" applyFont="0" applyFill="0" applyBorder="0" applyProtection="0">
      <alignment horizontal="right"/>
    </xf>
    <xf numFmtId="2" fontId="3" fillId="0" borderId="0" applyFont="0" applyFill="0" applyBorder="0" applyProtection="0">
      <alignment horizontal="right"/>
    </xf>
    <xf numFmtId="2" fontId="3" fillId="0" borderId="0" applyFont="0" applyFill="0" applyBorder="0" applyProtection="0">
      <alignment horizontal="right"/>
    </xf>
    <xf numFmtId="2" fontId="3" fillId="0" borderId="0" applyFont="0" applyFill="0" applyBorder="0" applyProtection="0">
      <alignment horizontal="right"/>
    </xf>
    <xf numFmtId="0" fontId="83" fillId="0" borderId="0" applyNumberFormat="0" applyFill="0" applyBorder="0" applyProtection="0">
      <alignment horizontal="right"/>
    </xf>
    <xf numFmtId="0" fontId="83" fillId="0" borderId="0" applyNumberFormat="0" applyFill="0" applyBorder="0" applyProtection="0">
      <alignment horizontal="right"/>
    </xf>
    <xf numFmtId="0" fontId="91" fillId="0" borderId="0"/>
    <xf numFmtId="0" fontId="103" fillId="24" borderId="30" applyNumberFormat="0" applyFill="0" applyAlignment="0">
      <alignment horizontal="left"/>
    </xf>
    <xf numFmtId="0" fontId="63" fillId="0" borderId="0"/>
    <xf numFmtId="0" fontId="49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8" fontId="105" fillId="0" borderId="31"/>
    <xf numFmtId="0" fontId="50" fillId="0" borderId="19" applyNumberFormat="0" applyFill="0" applyAlignment="0" applyProtection="0"/>
    <xf numFmtId="0" fontId="3" fillId="0" borderId="32" applyNumberFormat="0" applyFont="0" applyBorder="0" applyAlignment="0" applyProtection="0"/>
    <xf numFmtId="0" fontId="3" fillId="0" borderId="32" applyNumberFormat="0" applyFont="0" applyBorder="0" applyAlignment="0" applyProtection="0"/>
    <xf numFmtId="0" fontId="3" fillId="0" borderId="32" applyNumberFormat="0" applyFont="0" applyBorder="0" applyAlignment="0" applyProtection="0"/>
    <xf numFmtId="0" fontId="3" fillId="0" borderId="32" applyNumberFormat="0" applyFont="0" applyBorder="0" applyAlignment="0" applyProtection="0"/>
    <xf numFmtId="0" fontId="31" fillId="0" borderId="9" applyNumberFormat="0" applyFill="0" applyAlignment="0" applyProtection="0"/>
    <xf numFmtId="0" fontId="3" fillId="0" borderId="32" applyNumberFormat="0" applyFont="0" applyBorder="0" applyAlignment="0" applyProtection="0"/>
    <xf numFmtId="0" fontId="3" fillId="0" borderId="32" applyNumberFormat="0" applyFont="0" applyBorder="0" applyAlignment="0" applyProtection="0"/>
    <xf numFmtId="0" fontId="31" fillId="0" borderId="9" applyNumberFormat="0" applyFill="0" applyAlignment="0" applyProtection="0"/>
    <xf numFmtId="0" fontId="3" fillId="0" borderId="32" applyNumberFormat="0" applyFont="0" applyBorder="0" applyAlignment="0" applyProtection="0"/>
    <xf numFmtId="0" fontId="3" fillId="0" borderId="32" applyNumberFormat="0" applyFont="0" applyBorder="0" applyAlignment="0" applyProtection="0"/>
    <xf numFmtId="0" fontId="3" fillId="0" borderId="32" applyNumberFormat="0" applyFont="0" applyBorder="0" applyAlignment="0" applyProtection="0"/>
    <xf numFmtId="0" fontId="3" fillId="0" borderId="32" applyNumberFormat="0" applyFont="0" applyBorder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6" fillId="0" borderId="33" applyFont="0" applyFill="0" applyBorder="0" applyAlignment="0" applyProtection="0">
      <alignment vertical="center"/>
    </xf>
    <xf numFmtId="0" fontId="107" fillId="0" borderId="33" applyFont="0" applyFill="0" applyBorder="0" applyAlignment="0" applyProtection="0">
      <alignment vertical="center"/>
      <protection hidden="1"/>
    </xf>
    <xf numFmtId="0" fontId="108" fillId="0" borderId="0" applyNumberFormat="0" applyFill="0" applyBorder="0" applyAlignment="0" applyProtection="0">
      <alignment vertical="top"/>
      <protection locked="0"/>
    </xf>
    <xf numFmtId="40" fontId="109" fillId="0" borderId="0" applyFont="0" applyFill="0" applyBorder="0" applyAlignment="0" applyProtection="0"/>
    <xf numFmtId="38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9" fontId="110" fillId="0" borderId="0" applyFont="0" applyFill="0" applyBorder="0" applyAlignment="0" applyProtection="0"/>
    <xf numFmtId="0" fontId="111" fillId="0" borderId="0"/>
    <xf numFmtId="179" fontId="112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12" fillId="0" borderId="0"/>
    <xf numFmtId="179" fontId="107" fillId="0" borderId="0" applyFont="0" applyFill="0" applyBorder="0" applyAlignment="0" applyProtection="0"/>
    <xf numFmtId="181" fontId="107" fillId="0" borderId="0" applyFont="0" applyFill="0" applyBorder="0" applyAlignment="0" applyProtection="0"/>
    <xf numFmtId="0" fontId="113" fillId="0" borderId="0"/>
    <xf numFmtId="0" fontId="114" fillId="0" borderId="0">
      <alignment vertical="justify"/>
    </xf>
    <xf numFmtId="40" fontId="115" fillId="0" borderId="0" applyFont="0" applyFill="0" applyBorder="0" applyAlignment="0" applyProtection="0"/>
    <xf numFmtId="38" fontId="115" fillId="0" borderId="0" applyFont="0" applyFill="0" applyBorder="0" applyAlignment="0" applyProtection="0"/>
    <xf numFmtId="0" fontId="115" fillId="0" borderId="0"/>
    <xf numFmtId="0" fontId="115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>
      <alignment horizontal="left" wrapText="1"/>
    </xf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43" fillId="0" borderId="0" applyNumberFormat="0" applyFill="0" applyBorder="0" applyAlignment="0" applyProtection="0">
      <alignment horizontal="left" wrapText="1"/>
    </xf>
    <xf numFmtId="0" fontId="1" fillId="0" borderId="0"/>
    <xf numFmtId="0" fontId="1" fillId="0" borderId="0"/>
  </cellStyleXfs>
  <cellXfs count="94">
    <xf numFmtId="0" fontId="0" fillId="0" borderId="0" xfId="0">
      <alignment horizontal="left" wrapText="1"/>
    </xf>
    <xf numFmtId="0" fontId="4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6" fillId="0" borderId="0" xfId="0" applyFont="1" applyAlignment="1"/>
    <xf numFmtId="0" fontId="8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164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wrapText="1"/>
    </xf>
    <xf numFmtId="164" fontId="0" fillId="0" borderId="0" xfId="0" applyNumberFormat="1" applyAlignment="1"/>
    <xf numFmtId="0" fontId="5" fillId="0" borderId="0" xfId="0" applyFont="1" applyFill="1" applyAlignment="1"/>
    <xf numFmtId="0" fontId="5" fillId="56" borderId="0" xfId="23" applyFont="1" applyFill="1" applyAlignment="1"/>
    <xf numFmtId="0" fontId="6" fillId="56" borderId="0" xfId="23" applyFont="1" applyFill="1" applyAlignment="1"/>
    <xf numFmtId="0" fontId="8" fillId="56" borderId="0" xfId="23" applyFont="1" applyFill="1" applyAlignment="1"/>
    <xf numFmtId="0" fontId="9" fillId="56" borderId="0" xfId="23" applyFont="1" applyFill="1" applyAlignment="1"/>
    <xf numFmtId="0" fontId="9" fillId="56" borderId="0" xfId="23" applyFont="1" applyFill="1" applyAlignment="1">
      <alignment horizontal="center" vertical="center"/>
    </xf>
    <xf numFmtId="0" fontId="5" fillId="56" borderId="0" xfId="23" applyFont="1" applyFill="1" applyAlignment="1">
      <alignment wrapText="1"/>
    </xf>
    <xf numFmtId="0" fontId="9" fillId="56" borderId="0" xfId="23" applyFont="1" applyFill="1" applyAlignment="1">
      <alignment horizontal="center" wrapText="1"/>
    </xf>
    <xf numFmtId="0" fontId="9" fillId="56" borderId="0" xfId="23" applyFont="1" applyFill="1" applyAlignment="1">
      <alignment horizontal="center"/>
    </xf>
    <xf numFmtId="49" fontId="8" fillId="56" borderId="0" xfId="23" applyNumberFormat="1" applyFont="1" applyFill="1" applyAlignment="1">
      <alignment horizontal="center"/>
    </xf>
    <xf numFmtId="165" fontId="52" fillId="56" borderId="0" xfId="31" applyNumberFormat="1" applyFont="1" applyFill="1" applyAlignment="1">
      <alignment horizontal="center"/>
    </xf>
    <xf numFmtId="165" fontId="5" fillId="56" borderId="0" xfId="23" applyNumberFormat="1" applyFont="1" applyFill="1" applyAlignment="1">
      <alignment wrapText="1"/>
    </xf>
    <xf numFmtId="165" fontId="9" fillId="56" borderId="0" xfId="23" applyNumberFormat="1" applyFont="1" applyFill="1" applyAlignment="1">
      <alignment horizontal="center" wrapText="1"/>
    </xf>
    <xf numFmtId="165" fontId="8" fillId="56" borderId="0" xfId="23" applyNumberFormat="1" applyFont="1" applyFill="1" applyAlignment="1">
      <alignment horizontal="center" wrapText="1"/>
    </xf>
    <xf numFmtId="164" fontId="10" fillId="56" borderId="0" xfId="23" applyNumberFormat="1" applyFont="1" applyFill="1" applyAlignment="1">
      <alignment horizontal="left"/>
    </xf>
    <xf numFmtId="0" fontId="14" fillId="56" borderId="0" xfId="33" applyFont="1" applyFill="1"/>
    <xf numFmtId="0" fontId="53" fillId="56" borderId="0" xfId="0" applyFont="1" applyFill="1" applyAlignment="1"/>
    <xf numFmtId="164" fontId="8" fillId="56" borderId="0" xfId="23" applyNumberFormat="1" applyFont="1" applyFill="1" applyAlignment="1">
      <alignment horizontal="center"/>
    </xf>
    <xf numFmtId="166" fontId="8" fillId="56" borderId="0" xfId="23" applyNumberFormat="1" applyFont="1" applyFill="1" applyAlignment="1">
      <alignment horizontal="center"/>
    </xf>
    <xf numFmtId="0" fontId="11" fillId="56" borderId="0" xfId="27" applyFill="1" applyAlignment="1"/>
    <xf numFmtId="0" fontId="11" fillId="56" borderId="0" xfId="24" applyFill="1" applyAlignment="1"/>
    <xf numFmtId="0" fontId="6" fillId="56" borderId="0" xfId="27" applyFont="1" applyFill="1" applyAlignment="1"/>
    <xf numFmtId="0" fontId="8" fillId="56" borderId="0" xfId="27" applyFont="1" applyFill="1" applyAlignment="1"/>
    <xf numFmtId="0" fontId="9" fillId="56" borderId="0" xfId="27" applyFont="1" applyFill="1" applyAlignment="1"/>
    <xf numFmtId="164" fontId="8" fillId="56" borderId="0" xfId="27" applyNumberFormat="1" applyFont="1" applyFill="1" applyAlignment="1">
      <alignment horizontal="center"/>
    </xf>
    <xf numFmtId="0" fontId="8" fillId="56" borderId="0" xfId="27" applyFont="1" applyFill="1" applyAlignment="1">
      <alignment horizontal="center"/>
    </xf>
    <xf numFmtId="0" fontId="11" fillId="56" borderId="0" xfId="27" applyFill="1" applyAlignment="1">
      <alignment wrapText="1"/>
    </xf>
    <xf numFmtId="0" fontId="9" fillId="56" borderId="0" xfId="27" applyFont="1" applyFill="1" applyAlignment="1">
      <alignment horizontal="center" wrapText="1"/>
    </xf>
    <xf numFmtId="0" fontId="9" fillId="56" borderId="0" xfId="24" applyFont="1" applyFill="1" applyAlignment="1">
      <alignment horizontal="center" wrapText="1"/>
    </xf>
    <xf numFmtId="164" fontId="10" fillId="56" borderId="0" xfId="27" applyNumberFormat="1" applyFont="1" applyFill="1" applyAlignment="1">
      <alignment horizontal="left"/>
    </xf>
    <xf numFmtId="0" fontId="5" fillId="56" borderId="0" xfId="27" applyFont="1" applyFill="1" applyAlignment="1"/>
    <xf numFmtId="164" fontId="5" fillId="56" borderId="0" xfId="27" applyNumberFormat="1" applyFont="1" applyFill="1" applyAlignment="1">
      <alignment horizontal="left"/>
    </xf>
    <xf numFmtId="0" fontId="8" fillId="56" borderId="0" xfId="23" applyFont="1" applyFill="1" applyAlignment="1">
      <alignment horizontal="center"/>
    </xf>
    <xf numFmtId="0" fontId="5" fillId="56" borderId="0" xfId="0" applyFont="1" applyFill="1" applyAlignment="1"/>
    <xf numFmtId="0" fontId="0" fillId="56" borderId="0" xfId="0" applyFill="1" applyAlignment="1"/>
    <xf numFmtId="0" fontId="5" fillId="0" borderId="0" xfId="34" applyFont="1" applyAlignment="1"/>
    <xf numFmtId="0" fontId="5" fillId="0" borderId="0" xfId="34" applyFont="1" applyBorder="1" applyAlignment="1"/>
    <xf numFmtId="0" fontId="6" fillId="0" borderId="0" xfId="34" applyFont="1" applyAlignment="1"/>
    <xf numFmtId="0" fontId="10" fillId="0" borderId="0" xfId="34" applyFont="1" applyBorder="1" applyAlignment="1"/>
    <xf numFmtId="0" fontId="8" fillId="0" borderId="0" xfId="34" applyFont="1" applyAlignment="1"/>
    <xf numFmtId="0" fontId="9" fillId="0" borderId="0" xfId="34" applyFont="1" applyAlignment="1"/>
    <xf numFmtId="0" fontId="5" fillId="56" borderId="0" xfId="35" applyFont="1" applyFill="1" applyAlignment="1"/>
    <xf numFmtId="0" fontId="15" fillId="56" borderId="0" xfId="35" applyFont="1" applyFill="1" applyAlignment="1"/>
    <xf numFmtId="0" fontId="54" fillId="56" borderId="0" xfId="35" applyFont="1" applyFill="1" applyAlignment="1">
      <alignment horizontal="center"/>
    </xf>
    <xf numFmtId="0" fontId="54" fillId="56" borderId="0" xfId="34" applyFont="1" applyFill="1" applyAlignment="1">
      <alignment horizontal="center" wrapText="1"/>
    </xf>
    <xf numFmtId="0" fontId="15" fillId="0" borderId="0" xfId="34" applyFont="1" applyAlignment="1"/>
    <xf numFmtId="165" fontId="15" fillId="0" borderId="0" xfId="34" applyNumberFormat="1" applyFont="1" applyBorder="1" applyAlignment="1">
      <alignment horizontal="center" vertical="center"/>
    </xf>
    <xf numFmtId="165" fontId="15" fillId="0" borderId="0" xfId="34" applyNumberFormat="1" applyFont="1" applyAlignment="1">
      <alignment horizontal="center" vertical="center"/>
    </xf>
    <xf numFmtId="165" fontId="5" fillId="0" borderId="0" xfId="34" applyNumberFormat="1" applyFont="1" applyAlignment="1"/>
    <xf numFmtId="165" fontId="15" fillId="0" borderId="20" xfId="34" applyNumberFormat="1" applyFont="1" applyBorder="1" applyAlignment="1">
      <alignment horizontal="center" vertical="center"/>
    </xf>
    <xf numFmtId="164" fontId="15" fillId="56" borderId="0" xfId="35" applyNumberFormat="1" applyFont="1" applyFill="1" applyAlignment="1">
      <alignment horizontal="center"/>
    </xf>
    <xf numFmtId="164" fontId="4" fillId="0" borderId="0" xfId="34" applyNumberFormat="1" applyFont="1" applyAlignment="1">
      <alignment horizontal="left"/>
    </xf>
    <xf numFmtId="0" fontId="15" fillId="0" borderId="0" xfId="34" applyNumberFormat="1" applyFont="1" applyAlignment="1"/>
    <xf numFmtId="0" fontId="5" fillId="56" borderId="0" xfId="1177" applyFont="1" applyFill="1" applyBorder="1" applyAlignment="1"/>
    <xf numFmtId="0" fontId="55" fillId="0" borderId="0" xfId="1177" applyFont="1" applyAlignment="1">
      <alignment horizontal="center" wrapText="1"/>
    </xf>
    <xf numFmtId="0" fontId="33" fillId="0" borderId="0" xfId="1177" applyFont="1" applyAlignment="1">
      <alignment wrapText="1"/>
    </xf>
    <xf numFmtId="0" fontId="55" fillId="0" borderId="0" xfId="1177" applyFont="1"/>
    <xf numFmtId="17" fontId="55" fillId="0" borderId="0" xfId="1177" applyNumberFormat="1" applyFont="1"/>
    <xf numFmtId="165" fontId="55" fillId="0" borderId="0" xfId="1177" applyNumberFormat="1" applyFont="1" applyAlignment="1">
      <alignment horizontal="center"/>
    </xf>
    <xf numFmtId="165" fontId="55" fillId="0" borderId="0" xfId="1177" applyNumberFormat="1" applyFont="1" applyBorder="1" applyAlignment="1">
      <alignment horizontal="center"/>
    </xf>
    <xf numFmtId="165" fontId="55" fillId="0" borderId="0" xfId="1177" applyNumberFormat="1" applyFont="1" applyAlignment="1">
      <alignment horizontal="center" vertical="center"/>
    </xf>
    <xf numFmtId="165" fontId="55" fillId="0" borderId="20" xfId="1177" applyNumberFormat="1" applyFont="1" applyBorder="1" applyAlignment="1">
      <alignment horizontal="center"/>
    </xf>
    <xf numFmtId="165" fontId="55" fillId="0" borderId="20" xfId="1177" applyNumberFormat="1" applyFont="1" applyBorder="1" applyAlignment="1">
      <alignment horizontal="center" vertical="center"/>
    </xf>
    <xf numFmtId="2" fontId="33" fillId="0" borderId="0" xfId="1177" applyNumberFormat="1" applyFont="1"/>
    <xf numFmtId="0" fontId="15" fillId="0" borderId="0" xfId="34" quotePrefix="1" applyNumberFormat="1" applyFont="1" applyAlignment="1"/>
    <xf numFmtId="0" fontId="3" fillId="0" borderId="0" xfId="1849">
      <alignment horizontal="left" wrapText="1"/>
    </xf>
    <xf numFmtId="0" fontId="8" fillId="0" borderId="0" xfId="1849" applyFont="1" applyFill="1" applyAlignment="1"/>
    <xf numFmtId="17" fontId="55" fillId="0" borderId="20" xfId="1177" applyNumberFormat="1" applyFont="1" applyBorder="1" applyAlignment="1">
      <alignment horizontal="center"/>
    </xf>
    <xf numFmtId="17" fontId="55" fillId="0" borderId="0" xfId="1177" applyNumberFormat="1" applyFont="1" applyAlignment="1">
      <alignment horizontal="center"/>
    </xf>
    <xf numFmtId="0" fontId="83" fillId="0" borderId="0" xfId="0" applyFont="1" applyAlignment="1"/>
    <xf numFmtId="0" fontId="83" fillId="0" borderId="0" xfId="1856" applyFont="1">
      <alignment horizontal="left" wrapText="1"/>
    </xf>
    <xf numFmtId="0" fontId="10" fillId="0" borderId="0" xfId="0" applyFont="1" applyFill="1" applyAlignment="1"/>
    <xf numFmtId="0" fontId="3" fillId="0" borderId="0" xfId="1856">
      <alignment horizontal="left" wrapText="1"/>
    </xf>
    <xf numFmtId="0" fontId="3" fillId="0" borderId="0" xfId="1857">
      <alignment horizontal="left" wrapText="1"/>
    </xf>
    <xf numFmtId="0" fontId="54" fillId="56" borderId="0" xfId="34" applyFont="1" applyFill="1" applyAlignment="1">
      <alignment horizontal="center" wrapText="1"/>
    </xf>
    <xf numFmtId="0" fontId="9" fillId="56" borderId="0" xfId="23" applyFont="1" applyFill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56" borderId="0" xfId="27" applyFont="1" applyFill="1" applyAlignment="1">
      <alignment horizontal="center" wrapText="1"/>
    </xf>
    <xf numFmtId="164" fontId="10" fillId="0" borderId="0" xfId="1857" applyNumberFormat="1" applyFont="1" applyFill="1" applyAlignment="1">
      <alignment horizontal="left"/>
    </xf>
    <xf numFmtId="0" fontId="5" fillId="0" borderId="0" xfId="1857" applyFont="1" applyFill="1" applyAlignment="1"/>
    <xf numFmtId="0" fontId="3" fillId="0" borderId="0" xfId="1857" applyFont="1">
      <alignment horizontal="left" wrapText="1"/>
    </xf>
    <xf numFmtId="0" fontId="3" fillId="0" borderId="0" xfId="0" applyFont="1" applyAlignment="1"/>
    <xf numFmtId="0" fontId="116" fillId="0" borderId="0" xfId="1861" applyFont="1" applyFill="1" applyAlignment="1"/>
  </cellXfs>
  <cellStyles count="1864">
    <cellStyle name=" 1" xfId="37"/>
    <cellStyle name=" 1 2" xfId="38"/>
    <cellStyle name=" 1 2 2" xfId="39"/>
    <cellStyle name=" 1 2 2 2" xfId="40"/>
    <cellStyle name=" 1 2 3" xfId="41"/>
    <cellStyle name=" 1 3" xfId="42"/>
    <cellStyle name=" 1 3 2" xfId="43"/>
    <cellStyle name=" 1 4" xfId="44"/>
    <cellStyle name="%" xfId="1"/>
    <cellStyle name="% 2" xfId="2"/>
    <cellStyle name="% 2 2" xfId="45"/>
    <cellStyle name="% 2 2 2" xfId="46"/>
    <cellStyle name="% 2 3" xfId="47"/>
    <cellStyle name="% 3" xfId="48"/>
    <cellStyle name="% 3 2" xfId="49"/>
    <cellStyle name="% 4" xfId="50"/>
    <cellStyle name="% 4 2" xfId="51"/>
    <cellStyle name="%_TiL Consumer credit charts - Quarterly" xfId="52"/>
    <cellStyle name="%_TiL Consumer credit charts - Quarterly 2" xfId="53"/>
    <cellStyle name="%_TiL Mortgage lending charts - Quarterly" xfId="54"/>
    <cellStyle name="%_TiL Mortgage lending charts - Quarterly 2" xfId="55"/>
    <cellStyle name="_(Trends in Lending) Table 2.A" xfId="3"/>
    <cellStyle name="_(Trends in Lending) Table 2.A 2" xfId="56"/>
    <cellStyle name="_(Trends in Lending) Table 3.A" xfId="4"/>
    <cellStyle name="_(Trends in Lending) Table 3.A 2" xfId="57"/>
    <cellStyle name="_2008 Market Coverage combined v1" xfId="58"/>
    <cellStyle name="_2008 Market Coverage combined v1 2" xfId="59"/>
    <cellStyle name="_2008 Market Coverage combined v1 2 2" xfId="60"/>
    <cellStyle name="_2008 Market Coverage combined v1 3" xfId="61"/>
    <cellStyle name="_6091476_2" xfId="5"/>
    <cellStyle name="_6091476_2 2" xfId="62"/>
    <cellStyle name="_6091476_2 2 2" xfId="63"/>
    <cellStyle name="_6091476_2 2 2 2" xfId="64"/>
    <cellStyle name="_6091476_2 2 3" xfId="65"/>
    <cellStyle name="_6091476_2 3" xfId="66"/>
    <cellStyle name="_6091476_2 3 2" xfId="67"/>
    <cellStyle name="_Book4" xfId="68"/>
    <cellStyle name="_Book4 2" xfId="69"/>
    <cellStyle name="_Book4 2 2" xfId="70"/>
    <cellStyle name="_Book4 3" xfId="71"/>
    <cellStyle name="_Book4_Japan ABS 1 21 2009" xfId="72"/>
    <cellStyle name="_Book4_Japan ABS 1 21 2009 2" xfId="73"/>
    <cellStyle name="_Book4_Japan ABS 1 21 2009 2 2" xfId="74"/>
    <cellStyle name="_Book4_Japan ABS 1 21 2009 3" xfId="75"/>
    <cellStyle name="_Book4_Japan ABS 10 22 2008" xfId="76"/>
    <cellStyle name="_Book4_Japan ABS 10 22 2008 2" xfId="77"/>
    <cellStyle name="_Book4_Japan ABS 10 22 2008 2 2" xfId="78"/>
    <cellStyle name="_Book4_Japan ABS 10 22 2008 3" xfId="79"/>
    <cellStyle name="_Book4_Japan ABS 2009 02 25" xfId="80"/>
    <cellStyle name="_Book4_Japan ABS 2009 02 25 2" xfId="81"/>
    <cellStyle name="_Book4_Japan ABS 2009 02 25 2 2" xfId="82"/>
    <cellStyle name="_Book4_Japan ABS 2009 02 25 3" xfId="83"/>
    <cellStyle name="_Book4_Japan ABS_recommend" xfId="84"/>
    <cellStyle name="_Book4_Japan ABS_recommend 2" xfId="85"/>
    <cellStyle name="_Book4_Japan ABS_recommend 2 2" xfId="86"/>
    <cellStyle name="_Book4_Japan ABS_recommend 3" xfId="87"/>
    <cellStyle name="_Book4_Japan RMBS 10 22 2008" xfId="88"/>
    <cellStyle name="_Book4_Japan RMBS 10 22 2008 2" xfId="89"/>
    <cellStyle name="_Book4_Japan RMBS 10 22 2008 2 2" xfId="90"/>
    <cellStyle name="_Book4_Japan RMBS 10 22 2008 3" xfId="91"/>
    <cellStyle name="_Copy of 2007400000589951" xfId="92"/>
    <cellStyle name="_Mkt Coverage Vol" xfId="93"/>
    <cellStyle name="_Mkt Coverage Vol 2" xfId="94"/>
    <cellStyle name="_Mkt Coverage Vol 2 2" xfId="95"/>
    <cellStyle name="_Mkt Coverage Vol 3" xfId="96"/>
    <cellStyle name="_Mkt Coverage Vol_1" xfId="97"/>
    <cellStyle name="_Mkt Coverage Vol_1 2" xfId="98"/>
    <cellStyle name="_Mkt Coverage Vol_1 2 2" xfId="99"/>
    <cellStyle name="_Mkt Coverage Vol_1 3" xfId="100"/>
    <cellStyle name="_Mkt Coverage Vol_1_2008 Market Coverage combined v1" xfId="101"/>
    <cellStyle name="_Mkt Coverage Vol_1_2008 Market Coverage combined v1 2" xfId="102"/>
    <cellStyle name="_Mkt Coverage Vol_1_2008 Market Coverage combined v1 2 2" xfId="103"/>
    <cellStyle name="_Mkt Coverage Vol_1_2008 Market Coverage combined v1 3" xfId="104"/>
    <cellStyle name="_Mkt Coverage Vol_2" xfId="105"/>
    <cellStyle name="_Mkt Coverage Vol_2 2" xfId="106"/>
    <cellStyle name="_Mkt Coverage Vol_2 2 2" xfId="107"/>
    <cellStyle name="_Mkt Coverage Vol_2 3" xfId="108"/>
    <cellStyle name="_Mkt Coverage Vol_2008 Market Coverage combined v1" xfId="109"/>
    <cellStyle name="_Mkt Coverage Vol_2008 Market Coverage combined v1 2" xfId="110"/>
    <cellStyle name="_Mkt Coverage Vol_2008 Market Coverage combined v1 2 2" xfId="111"/>
    <cellStyle name="_Mkt Coverage Vol_2008 Market Coverage combined v1 3" xfId="112"/>
    <cellStyle name="_Mkt Coverage Vol_3" xfId="113"/>
    <cellStyle name="_Mkt Coverage Vol_3 2" xfId="114"/>
    <cellStyle name="_Mkt Coverage Vol_3 2 2" xfId="115"/>
    <cellStyle name="_Mkt Coverage Vol_3 3" xfId="116"/>
    <cellStyle name="_Mkt Coverage Vol_3_Sheet2" xfId="117"/>
    <cellStyle name="_Mkt Coverage Vol_3_Sheet2 2" xfId="118"/>
    <cellStyle name="_Mkt Coverage Vol_3_Sheet2 2 2" xfId="119"/>
    <cellStyle name="_Mkt Coverage Vol_3_Sheet2 3" xfId="120"/>
    <cellStyle name="_Sheet1" xfId="121"/>
    <cellStyle name="_Sheet2" xfId="122"/>
    <cellStyle name="_Sheet2 2" xfId="123"/>
    <cellStyle name="_Sheet2 2 2" xfId="124"/>
    <cellStyle name="_Sheet2 3" xfId="125"/>
    <cellStyle name="_TiL Consumer credit charts" xfId="6"/>
    <cellStyle name="_TiL Consumer credit charts 2" xfId="126"/>
    <cellStyle name="_TiL Consumer credit charts 2 2" xfId="127"/>
    <cellStyle name="_TiL Consumer credit charts 2 2 2" xfId="128"/>
    <cellStyle name="_TiL Consumer credit charts 2 3" xfId="129"/>
    <cellStyle name="_TiL Consumer credit charts 3" xfId="130"/>
    <cellStyle name="_TiL Consumer credit charts 3 2" xfId="131"/>
    <cellStyle name="_TiL Lending to UK businesses charts" xfId="7"/>
    <cellStyle name="_TiL Lending to UK businesses charts 2" xfId="132"/>
    <cellStyle name="_TiL LtoI charts" xfId="8"/>
    <cellStyle name="_TiL LtoI charts 2" xfId="133"/>
    <cellStyle name="_TiL LtoI charts 2 2" xfId="134"/>
    <cellStyle name="_TiL LtoI charts 2 2 2" xfId="135"/>
    <cellStyle name="_TiL LtoI charts 2 3" xfId="136"/>
    <cellStyle name="_TiL LtoI charts 2 3 2" xfId="137"/>
    <cellStyle name="_TiL LtoI charts 2 4" xfId="138"/>
    <cellStyle name="_TiL LtoI charts 2 4 2" xfId="139"/>
    <cellStyle name="_TiL LtoI charts 2 5" xfId="140"/>
    <cellStyle name="_TiL LtoI charts 3" xfId="141"/>
    <cellStyle name="_TiL LtoI charts 3 2" xfId="142"/>
    <cellStyle name="_TiL LtoI charts_(Trends in Lending) Table 2.A" xfId="9"/>
    <cellStyle name="_TiL LtoI charts_(Trends in Lending) Table 2.A 2" xfId="143"/>
    <cellStyle name="_TiL LtoI charts_(Trends in Lending) Table 3.A" xfId="10"/>
    <cellStyle name="_TiL LtoI charts_(Trends in Lending) Table 3.A 2" xfId="144"/>
    <cellStyle name="_TiL LtoI charts_TiL Consumer credit charts" xfId="11"/>
    <cellStyle name="_TiL LtoI charts_TiL Consumer credit charts - Quarterly" xfId="145"/>
    <cellStyle name="_TiL LtoI charts_TiL Consumer credit charts - Quarterly 2" xfId="146"/>
    <cellStyle name="_TiL LtoI charts_TiL Consumer credit charts 10" xfId="147"/>
    <cellStyle name="_TiL LtoI charts_TiL Consumer credit charts 11" xfId="148"/>
    <cellStyle name="_TiL LtoI charts_TiL Consumer credit charts 12" xfId="149"/>
    <cellStyle name="_TiL LtoI charts_TiL Consumer credit charts 13" xfId="150"/>
    <cellStyle name="_TiL LtoI charts_TiL Consumer credit charts 14" xfId="151"/>
    <cellStyle name="_TiL LtoI charts_TiL Consumer credit charts 15" xfId="152"/>
    <cellStyle name="_TiL LtoI charts_TiL Consumer credit charts 16" xfId="153"/>
    <cellStyle name="_TiL LtoI charts_TiL Consumer credit charts 17" xfId="154"/>
    <cellStyle name="_TiL LtoI charts_TiL Consumer credit charts 18" xfId="155"/>
    <cellStyle name="_TiL LtoI charts_TiL Consumer credit charts 19" xfId="156"/>
    <cellStyle name="_TiL LtoI charts_TiL Consumer credit charts 2" xfId="157"/>
    <cellStyle name="_TiL LtoI charts_TiL Consumer credit charts 2 2" xfId="158"/>
    <cellStyle name="_TiL LtoI charts_TiL Consumer credit charts 2 2 2" xfId="159"/>
    <cellStyle name="_TiL LtoI charts_TiL Consumer credit charts 2 3" xfId="160"/>
    <cellStyle name="_TiL LtoI charts_TiL Consumer credit charts 20" xfId="161"/>
    <cellStyle name="_TiL LtoI charts_TiL Consumer credit charts 21" xfId="162"/>
    <cellStyle name="_TiL LtoI charts_TiL Consumer credit charts 22" xfId="163"/>
    <cellStyle name="_TiL LtoI charts_TiL Consumer credit charts 23" xfId="164"/>
    <cellStyle name="_TiL LtoI charts_TiL Consumer credit charts 24" xfId="165"/>
    <cellStyle name="_TiL LtoI charts_TiL Consumer credit charts 25" xfId="166"/>
    <cellStyle name="_TiL LtoI charts_TiL Consumer credit charts 26" xfId="167"/>
    <cellStyle name="_TiL LtoI charts_TiL Consumer credit charts 27" xfId="168"/>
    <cellStyle name="_TiL LtoI charts_TiL Consumer credit charts 28" xfId="169"/>
    <cellStyle name="_TiL LtoI charts_TiL Consumer credit charts 29" xfId="170"/>
    <cellStyle name="_TiL LtoI charts_TiL Consumer credit charts 3" xfId="171"/>
    <cellStyle name="_TiL LtoI charts_TiL Consumer credit charts 30" xfId="172"/>
    <cellStyle name="_TiL LtoI charts_TiL Consumer credit charts 31" xfId="173"/>
    <cellStyle name="_TiL LtoI charts_TiL Consumer credit charts 32" xfId="174"/>
    <cellStyle name="_TiL LtoI charts_TiL Consumer credit charts 33" xfId="175"/>
    <cellStyle name="_TiL LtoI charts_TiL Consumer credit charts 34" xfId="176"/>
    <cellStyle name="_TiL LtoI charts_TiL Consumer credit charts 35" xfId="177"/>
    <cellStyle name="_TiL LtoI charts_TiL Consumer credit charts 36" xfId="178"/>
    <cellStyle name="_TiL LtoI charts_TiL Consumer credit charts 37" xfId="179"/>
    <cellStyle name="_TiL LtoI charts_TiL Consumer credit charts 38" xfId="180"/>
    <cellStyle name="_TiL LtoI charts_TiL Consumer credit charts 39" xfId="181"/>
    <cellStyle name="_TiL LtoI charts_TiL Consumer credit charts 4" xfId="182"/>
    <cellStyle name="_TiL LtoI charts_TiL Consumer credit charts 4 2" xfId="183"/>
    <cellStyle name="_TiL LtoI charts_TiL Consumer credit charts 40" xfId="184"/>
    <cellStyle name="_TiL LtoI charts_TiL Consumer credit charts 41" xfId="185"/>
    <cellStyle name="_TiL LtoI charts_TiL Consumer credit charts 42" xfId="186"/>
    <cellStyle name="_TiL LtoI charts_TiL Consumer credit charts 43" xfId="187"/>
    <cellStyle name="_TiL LtoI charts_TiL Consumer credit charts 44" xfId="188"/>
    <cellStyle name="_TiL LtoI charts_TiL Consumer credit charts 45" xfId="189"/>
    <cellStyle name="_TiL LtoI charts_TiL Consumer credit charts 46" xfId="190"/>
    <cellStyle name="_TiL LtoI charts_TiL Consumer credit charts 47" xfId="191"/>
    <cellStyle name="_TiL LtoI charts_TiL Consumer credit charts 48" xfId="192"/>
    <cellStyle name="_TiL LtoI charts_TiL Consumer credit charts 49" xfId="193"/>
    <cellStyle name="_TiL LtoI charts_TiL Consumer credit charts 5" xfId="194"/>
    <cellStyle name="_TiL LtoI charts_TiL Consumer credit charts 50" xfId="195"/>
    <cellStyle name="_TiL LtoI charts_TiL Consumer credit charts 51" xfId="196"/>
    <cellStyle name="_TiL LtoI charts_TiL Consumer credit charts 52" xfId="197"/>
    <cellStyle name="_TiL LtoI charts_TiL Consumer credit charts 53" xfId="198"/>
    <cellStyle name="_TiL LtoI charts_TiL Consumer credit charts 54" xfId="199"/>
    <cellStyle name="_TiL LtoI charts_TiL Consumer credit charts 55" xfId="200"/>
    <cellStyle name="_TiL LtoI charts_TiL Consumer credit charts 56" xfId="201"/>
    <cellStyle name="_TiL LtoI charts_TiL Consumer credit charts 57" xfId="202"/>
    <cellStyle name="_TiL LtoI charts_TiL Consumer credit charts 58" xfId="203"/>
    <cellStyle name="_TiL LtoI charts_TiL Consumer credit charts 59" xfId="204"/>
    <cellStyle name="_TiL LtoI charts_TiL Consumer credit charts 6" xfId="205"/>
    <cellStyle name="_TiL LtoI charts_TiL Consumer credit charts 60" xfId="206"/>
    <cellStyle name="_TiL LtoI charts_TiL Consumer credit charts 61" xfId="207"/>
    <cellStyle name="_TiL LtoI charts_TiL Consumer credit charts 62" xfId="208"/>
    <cellStyle name="_TiL LtoI charts_TiL Consumer credit charts 63" xfId="209"/>
    <cellStyle name="_TiL LtoI charts_TiL Consumer credit charts 64" xfId="210"/>
    <cellStyle name="_TiL LtoI charts_TiL Consumer credit charts 65" xfId="211"/>
    <cellStyle name="_TiL LtoI charts_TiL Consumer credit charts 66" xfId="212"/>
    <cellStyle name="_TiL LtoI charts_TiL Consumer credit charts 67" xfId="213"/>
    <cellStyle name="_TiL LtoI charts_TiL Consumer credit charts 68" xfId="214"/>
    <cellStyle name="_TiL LtoI charts_TiL Consumer credit charts 69" xfId="215"/>
    <cellStyle name="_TiL LtoI charts_TiL Consumer credit charts 7" xfId="216"/>
    <cellStyle name="_TiL LtoI charts_TiL Consumer credit charts 70" xfId="217"/>
    <cellStyle name="_TiL LtoI charts_TiL Consumer credit charts 71" xfId="218"/>
    <cellStyle name="_TiL LtoI charts_TiL Consumer credit charts 72" xfId="219"/>
    <cellStyle name="_TiL LtoI charts_TiL Consumer credit charts 73" xfId="220"/>
    <cellStyle name="_TiL LtoI charts_TiL Consumer credit charts 74" xfId="221"/>
    <cellStyle name="_TiL LtoI charts_TiL Consumer credit charts 75" xfId="222"/>
    <cellStyle name="_TiL LtoI charts_TiL Consumer credit charts 76" xfId="223"/>
    <cellStyle name="_TiL LtoI charts_TiL Consumer credit charts 77" xfId="224"/>
    <cellStyle name="_TiL LtoI charts_TiL Consumer credit charts 78" xfId="225"/>
    <cellStyle name="_TiL LtoI charts_TiL Consumer credit charts 79" xfId="226"/>
    <cellStyle name="_TiL LtoI charts_TiL Consumer credit charts 8" xfId="227"/>
    <cellStyle name="_TiL LtoI charts_TiL Consumer credit charts 80" xfId="228"/>
    <cellStyle name="_TiL LtoI charts_TiL Consumer credit charts 81" xfId="229"/>
    <cellStyle name="_TiL LtoI charts_TiL Consumer credit charts 82" xfId="230"/>
    <cellStyle name="_TiL LtoI charts_TiL Consumer credit charts 83" xfId="231"/>
    <cellStyle name="_TiL LtoI charts_TiL Consumer credit charts 84" xfId="232"/>
    <cellStyle name="_TiL LtoI charts_TiL Consumer credit charts 85" xfId="1850"/>
    <cellStyle name="_TiL LtoI charts_TiL Consumer credit charts 86" xfId="1855"/>
    <cellStyle name="_TiL LtoI charts_TiL Consumer credit charts 87" xfId="1858"/>
    <cellStyle name="_TiL LtoI charts_TiL Consumer credit charts 9" xfId="233"/>
    <cellStyle name="_TiL LtoI charts_TiL Lending to UK businesses charts" xfId="12"/>
    <cellStyle name="_TiL LtoI charts_TiL Lending to UK businesses charts 2" xfId="234"/>
    <cellStyle name="_TiL LtoI charts_TiL LtoI charts" xfId="13"/>
    <cellStyle name="_TiL LtoI charts_TiL LtoI charts 2" xfId="235"/>
    <cellStyle name="_TiL LtoI charts_TiL LtoI charts 2 2" xfId="236"/>
    <cellStyle name="_TiL LtoI charts_TiL LtoI charts 2 2 2" xfId="237"/>
    <cellStyle name="_TiL LtoI charts_TiL LtoI charts 2 3" xfId="238"/>
    <cellStyle name="_TiL LtoI charts_TiL LtoI charts 3" xfId="239"/>
    <cellStyle name="_TiL LtoI charts_TiL LtoI charts 3 2" xfId="240"/>
    <cellStyle name="_TiL LtoI charts_TiL Mortgage lending charts" xfId="14"/>
    <cellStyle name="_TiL LtoI charts_TiL Mortgage lending charts - Ad hoc" xfId="241"/>
    <cellStyle name="_TiL LtoI charts_TiL Mortgage lending charts - Ad hoc 2" xfId="242"/>
    <cellStyle name="_TiL LtoI charts_TiL Mortgage lending charts - backup" xfId="15"/>
    <cellStyle name="_TiL LtoI charts_TiL Mortgage lending charts - backup 2" xfId="243"/>
    <cellStyle name="_TiL LtoI charts_TiL Mortgage lending charts - backup 2 2" xfId="244"/>
    <cellStyle name="_TiL LtoI charts_TiL Mortgage lending charts - backup 2 2 2" xfId="245"/>
    <cellStyle name="_TiL LtoI charts_TiL Mortgage lending charts - backup 2 3" xfId="246"/>
    <cellStyle name="_TiL LtoI charts_TiL Mortgage lending charts - backup 3" xfId="247"/>
    <cellStyle name="_TiL LtoI charts_TiL Mortgage lending charts - backup 3 2" xfId="248"/>
    <cellStyle name="_TiL LtoI charts_TiL Mortgage lending charts - Quarterly" xfId="249"/>
    <cellStyle name="_TiL LtoI charts_TiL Mortgage lending charts - Quarterly 2" xfId="250"/>
    <cellStyle name="_TiL LtoI charts_TiL Mortgage lending charts 10" xfId="251"/>
    <cellStyle name="_TiL LtoI charts_TiL Mortgage lending charts 11" xfId="252"/>
    <cellStyle name="_TiL LtoI charts_TiL Mortgage lending charts 12" xfId="253"/>
    <cellStyle name="_TiL LtoI charts_TiL Mortgage lending charts 13" xfId="254"/>
    <cellStyle name="_TiL LtoI charts_TiL Mortgage lending charts 14" xfId="255"/>
    <cellStyle name="_TiL LtoI charts_TiL Mortgage lending charts 15" xfId="256"/>
    <cellStyle name="_TiL LtoI charts_TiL Mortgage lending charts 16" xfId="257"/>
    <cellStyle name="_TiL LtoI charts_TiL Mortgage lending charts 17" xfId="258"/>
    <cellStyle name="_TiL LtoI charts_TiL Mortgage lending charts 18" xfId="259"/>
    <cellStyle name="_TiL LtoI charts_TiL Mortgage lending charts 19" xfId="260"/>
    <cellStyle name="_TiL LtoI charts_TiL Mortgage lending charts 2" xfId="261"/>
    <cellStyle name="_TiL LtoI charts_TiL Mortgage lending charts 2 2" xfId="262"/>
    <cellStyle name="_TiL LtoI charts_TiL Mortgage lending charts 2 2 2" xfId="263"/>
    <cellStyle name="_TiL LtoI charts_TiL Mortgage lending charts 2 3" xfId="264"/>
    <cellStyle name="_TiL LtoI charts_TiL Mortgage lending charts 20" xfId="265"/>
    <cellStyle name="_TiL LtoI charts_TiL Mortgage lending charts 21" xfId="266"/>
    <cellStyle name="_TiL LtoI charts_TiL Mortgage lending charts 22" xfId="267"/>
    <cellStyle name="_TiL LtoI charts_TiL Mortgage lending charts 23" xfId="268"/>
    <cellStyle name="_TiL LtoI charts_TiL Mortgage lending charts 24" xfId="269"/>
    <cellStyle name="_TiL LtoI charts_TiL Mortgage lending charts 25" xfId="270"/>
    <cellStyle name="_TiL LtoI charts_TiL Mortgage lending charts 26" xfId="271"/>
    <cellStyle name="_TiL LtoI charts_TiL Mortgage lending charts 27" xfId="272"/>
    <cellStyle name="_TiL LtoI charts_TiL Mortgage lending charts 28" xfId="273"/>
    <cellStyle name="_TiL LtoI charts_TiL Mortgage lending charts 29" xfId="274"/>
    <cellStyle name="_TiL LtoI charts_TiL Mortgage lending charts 3" xfId="275"/>
    <cellStyle name="_TiL LtoI charts_TiL Mortgage lending charts 3 2" xfId="276"/>
    <cellStyle name="_TiL LtoI charts_TiL Mortgage lending charts 30" xfId="277"/>
    <cellStyle name="_TiL LtoI charts_TiL Mortgage lending charts 31" xfId="278"/>
    <cellStyle name="_TiL LtoI charts_TiL Mortgage lending charts 32" xfId="279"/>
    <cellStyle name="_TiL LtoI charts_TiL Mortgage lending charts 33" xfId="280"/>
    <cellStyle name="_TiL LtoI charts_TiL Mortgage lending charts 34" xfId="281"/>
    <cellStyle name="_TiL LtoI charts_TiL Mortgage lending charts 35" xfId="282"/>
    <cellStyle name="_TiL LtoI charts_TiL Mortgage lending charts 36" xfId="283"/>
    <cellStyle name="_TiL LtoI charts_TiL Mortgage lending charts 37" xfId="284"/>
    <cellStyle name="_TiL LtoI charts_TiL Mortgage lending charts 38" xfId="285"/>
    <cellStyle name="_TiL LtoI charts_TiL Mortgage lending charts 39" xfId="286"/>
    <cellStyle name="_TiL LtoI charts_TiL Mortgage lending charts 4" xfId="287"/>
    <cellStyle name="_TiL LtoI charts_TiL Mortgage lending charts 4 2" xfId="288"/>
    <cellStyle name="_TiL LtoI charts_TiL Mortgage lending charts 40" xfId="289"/>
    <cellStyle name="_TiL LtoI charts_TiL Mortgage lending charts 41" xfId="290"/>
    <cellStyle name="_TiL LtoI charts_TiL Mortgage lending charts 42" xfId="291"/>
    <cellStyle name="_TiL LtoI charts_TiL Mortgage lending charts 43" xfId="292"/>
    <cellStyle name="_TiL LtoI charts_TiL Mortgage lending charts 44" xfId="293"/>
    <cellStyle name="_TiL LtoI charts_TiL Mortgage lending charts 45" xfId="294"/>
    <cellStyle name="_TiL LtoI charts_TiL Mortgage lending charts 46" xfId="295"/>
    <cellStyle name="_TiL LtoI charts_TiL Mortgage lending charts 47" xfId="296"/>
    <cellStyle name="_TiL LtoI charts_TiL Mortgage lending charts 48" xfId="297"/>
    <cellStyle name="_TiL LtoI charts_TiL Mortgage lending charts 49" xfId="298"/>
    <cellStyle name="_TiL LtoI charts_TiL Mortgage lending charts 5" xfId="299"/>
    <cellStyle name="_TiL LtoI charts_TiL Mortgage lending charts 50" xfId="300"/>
    <cellStyle name="_TiL LtoI charts_TiL Mortgage lending charts 51" xfId="301"/>
    <cellStyle name="_TiL LtoI charts_TiL Mortgage lending charts 52" xfId="302"/>
    <cellStyle name="_TiL LtoI charts_TiL Mortgage lending charts 53" xfId="303"/>
    <cellStyle name="_TiL LtoI charts_TiL Mortgage lending charts 54" xfId="304"/>
    <cellStyle name="_TiL LtoI charts_TiL Mortgage lending charts 55" xfId="305"/>
    <cellStyle name="_TiL LtoI charts_TiL Mortgage lending charts 56" xfId="306"/>
    <cellStyle name="_TiL LtoI charts_TiL Mortgage lending charts 57" xfId="307"/>
    <cellStyle name="_TiL LtoI charts_TiL Mortgage lending charts 58" xfId="308"/>
    <cellStyle name="_TiL LtoI charts_TiL Mortgage lending charts 59" xfId="309"/>
    <cellStyle name="_TiL LtoI charts_TiL Mortgage lending charts 6" xfId="310"/>
    <cellStyle name="_TiL LtoI charts_TiL Mortgage lending charts 6 2" xfId="311"/>
    <cellStyle name="_TiL LtoI charts_TiL Mortgage lending charts 60" xfId="312"/>
    <cellStyle name="_TiL LtoI charts_TiL Mortgage lending charts 61" xfId="313"/>
    <cellStyle name="_TiL LtoI charts_TiL Mortgage lending charts 62" xfId="314"/>
    <cellStyle name="_TiL LtoI charts_TiL Mortgage lending charts 63" xfId="315"/>
    <cellStyle name="_TiL LtoI charts_TiL Mortgage lending charts 64" xfId="316"/>
    <cellStyle name="_TiL LtoI charts_TiL Mortgage lending charts 65" xfId="317"/>
    <cellStyle name="_TiL LtoI charts_TiL Mortgage lending charts 66" xfId="318"/>
    <cellStyle name="_TiL LtoI charts_TiL Mortgage lending charts 67" xfId="319"/>
    <cellStyle name="_TiL LtoI charts_TiL Mortgage lending charts 68" xfId="320"/>
    <cellStyle name="_TiL LtoI charts_TiL Mortgage lending charts 69" xfId="321"/>
    <cellStyle name="_TiL LtoI charts_TiL Mortgage lending charts 7" xfId="322"/>
    <cellStyle name="_TiL LtoI charts_TiL Mortgage lending charts 70" xfId="323"/>
    <cellStyle name="_TiL LtoI charts_TiL Mortgage lending charts 71" xfId="324"/>
    <cellStyle name="_TiL LtoI charts_TiL Mortgage lending charts 72" xfId="325"/>
    <cellStyle name="_TiL LtoI charts_TiL Mortgage lending charts 73" xfId="326"/>
    <cellStyle name="_TiL LtoI charts_TiL Mortgage lending charts 74" xfId="327"/>
    <cellStyle name="_TiL LtoI charts_TiL Mortgage lending charts 75" xfId="328"/>
    <cellStyle name="_TiL LtoI charts_TiL Mortgage lending charts 76" xfId="329"/>
    <cellStyle name="_TiL LtoI charts_TiL Mortgage lending charts 77" xfId="330"/>
    <cellStyle name="_TiL LtoI charts_TiL Mortgage lending charts 78" xfId="331"/>
    <cellStyle name="_TiL LtoI charts_TiL Mortgage lending charts 79" xfId="332"/>
    <cellStyle name="_TiL LtoI charts_TiL Mortgage lending charts 8" xfId="333"/>
    <cellStyle name="_TiL LtoI charts_TiL Mortgage lending charts 80" xfId="334"/>
    <cellStyle name="_TiL LtoI charts_TiL Mortgage lending charts 81" xfId="335"/>
    <cellStyle name="_TiL LtoI charts_TiL Mortgage lending charts 82" xfId="336"/>
    <cellStyle name="_TiL LtoI charts_TiL Mortgage lending charts 83" xfId="337"/>
    <cellStyle name="_TiL LtoI charts_TiL Mortgage lending charts 84" xfId="338"/>
    <cellStyle name="_TiL LtoI charts_TiL Mortgage lending charts 85" xfId="339"/>
    <cellStyle name="_TiL LtoI charts_TiL Mortgage lending charts 86" xfId="340"/>
    <cellStyle name="_TiL LtoI charts_TiL Mortgage lending charts 87" xfId="1852"/>
    <cellStyle name="_TiL LtoI charts_TiL Mortgage lending charts 88" xfId="1854"/>
    <cellStyle name="_TiL LtoI charts_TiL Mortgage lending charts 89" xfId="1859"/>
    <cellStyle name="_TiL LtoI charts_TiL Mortgage lending charts 9" xfId="341"/>
    <cellStyle name="_TiL LtoI charts_TiL new and unused charts" xfId="16"/>
    <cellStyle name="_TiL LtoI charts_TiL new and unused charts 2" xfId="342"/>
    <cellStyle name="_TiL LtoI charts_TiL new charts" xfId="17"/>
    <cellStyle name="_TiL LtoI charts_TiL new charts 2" xfId="343"/>
    <cellStyle name="_TiL LtoI charts_TiL new charts 2 2" xfId="344"/>
    <cellStyle name="_TiL LtoI charts_TiL new charts 2 2 2" xfId="345"/>
    <cellStyle name="_TiL LtoI charts_TiL new charts 2 3" xfId="346"/>
    <cellStyle name="_TiL LtoI charts_TiL new charts 3" xfId="347"/>
    <cellStyle name="_TiL LtoI charts_TiL new charts 3 2" xfId="348"/>
    <cellStyle name="_TiL Mortgage lending charts" xfId="18"/>
    <cellStyle name="_TiL Mortgage lending charts - Quarterly" xfId="349"/>
    <cellStyle name="_TiL Mortgage lending charts - Quarterly 2" xfId="350"/>
    <cellStyle name="_TiL Mortgage lending charts 10" xfId="351"/>
    <cellStyle name="_TiL Mortgage lending charts 11" xfId="352"/>
    <cellStyle name="_TiL Mortgage lending charts 12" xfId="353"/>
    <cellStyle name="_TiL Mortgage lending charts 13" xfId="354"/>
    <cellStyle name="_TiL Mortgage lending charts 14" xfId="355"/>
    <cellStyle name="_TiL Mortgage lending charts 15" xfId="356"/>
    <cellStyle name="_TiL Mortgage lending charts 16" xfId="357"/>
    <cellStyle name="_TiL Mortgage lending charts 17" xfId="358"/>
    <cellStyle name="_TiL Mortgage lending charts 18" xfId="359"/>
    <cellStyle name="_TiL Mortgage lending charts 19" xfId="360"/>
    <cellStyle name="_TiL Mortgage lending charts 2" xfId="361"/>
    <cellStyle name="_TiL Mortgage lending charts 2 2" xfId="362"/>
    <cellStyle name="_TiL Mortgage lending charts 2 2 2" xfId="363"/>
    <cellStyle name="_TiL Mortgage lending charts 2 3" xfId="364"/>
    <cellStyle name="_TiL Mortgage lending charts 20" xfId="365"/>
    <cellStyle name="_TiL Mortgage lending charts 21" xfId="366"/>
    <cellStyle name="_TiL Mortgage lending charts 22" xfId="367"/>
    <cellStyle name="_TiL Mortgage lending charts 23" xfId="368"/>
    <cellStyle name="_TiL Mortgage lending charts 24" xfId="369"/>
    <cellStyle name="_TiL Mortgage lending charts 25" xfId="370"/>
    <cellStyle name="_TiL Mortgage lending charts 26" xfId="371"/>
    <cellStyle name="_TiL Mortgage lending charts 27" xfId="372"/>
    <cellStyle name="_TiL Mortgage lending charts 28" xfId="373"/>
    <cellStyle name="_TiL Mortgage lending charts 29" xfId="374"/>
    <cellStyle name="_TiL Mortgage lending charts 3" xfId="375"/>
    <cellStyle name="_TiL Mortgage lending charts 30" xfId="376"/>
    <cellStyle name="_TiL Mortgage lending charts 31" xfId="377"/>
    <cellStyle name="_TiL Mortgage lending charts 32" xfId="378"/>
    <cellStyle name="_TiL Mortgage lending charts 33" xfId="379"/>
    <cellStyle name="_TiL Mortgage lending charts 34" xfId="380"/>
    <cellStyle name="_TiL Mortgage lending charts 35" xfId="381"/>
    <cellStyle name="_TiL Mortgage lending charts 36" xfId="382"/>
    <cellStyle name="_TiL Mortgage lending charts 37" xfId="383"/>
    <cellStyle name="_TiL Mortgage lending charts 38" xfId="384"/>
    <cellStyle name="_TiL Mortgage lending charts 39" xfId="385"/>
    <cellStyle name="_TiL Mortgage lending charts 4" xfId="386"/>
    <cellStyle name="_TiL Mortgage lending charts 4 2" xfId="387"/>
    <cellStyle name="_TiL Mortgage lending charts 40" xfId="388"/>
    <cellStyle name="_TiL Mortgage lending charts 41" xfId="389"/>
    <cellStyle name="_TiL Mortgage lending charts 42" xfId="390"/>
    <cellStyle name="_TiL Mortgage lending charts 43" xfId="391"/>
    <cellStyle name="_TiL Mortgage lending charts 44" xfId="392"/>
    <cellStyle name="_TiL Mortgage lending charts 45" xfId="393"/>
    <cellStyle name="_TiL Mortgage lending charts 46" xfId="394"/>
    <cellStyle name="_TiL Mortgage lending charts 47" xfId="395"/>
    <cellStyle name="_TiL Mortgage lending charts 48" xfId="396"/>
    <cellStyle name="_TiL Mortgage lending charts 49" xfId="397"/>
    <cellStyle name="_TiL Mortgage lending charts 5" xfId="398"/>
    <cellStyle name="_TiL Mortgage lending charts 50" xfId="399"/>
    <cellStyle name="_TiL Mortgage lending charts 51" xfId="400"/>
    <cellStyle name="_TiL Mortgage lending charts 52" xfId="401"/>
    <cellStyle name="_TiL Mortgage lending charts 53" xfId="402"/>
    <cellStyle name="_TiL Mortgage lending charts 54" xfId="403"/>
    <cellStyle name="_TiL Mortgage lending charts 55" xfId="404"/>
    <cellStyle name="_TiL Mortgage lending charts 56" xfId="405"/>
    <cellStyle name="_TiL Mortgage lending charts 57" xfId="406"/>
    <cellStyle name="_TiL Mortgage lending charts 58" xfId="407"/>
    <cellStyle name="_TiL Mortgage lending charts 59" xfId="408"/>
    <cellStyle name="_TiL Mortgage lending charts 6" xfId="409"/>
    <cellStyle name="_TiL Mortgage lending charts 60" xfId="410"/>
    <cellStyle name="_TiL Mortgage lending charts 61" xfId="411"/>
    <cellStyle name="_TiL Mortgage lending charts 62" xfId="412"/>
    <cellStyle name="_TiL Mortgage lending charts 63" xfId="413"/>
    <cellStyle name="_TiL Mortgage lending charts 64" xfId="414"/>
    <cellStyle name="_TiL Mortgage lending charts 65" xfId="415"/>
    <cellStyle name="_TiL Mortgage lending charts 66" xfId="416"/>
    <cellStyle name="_TiL Mortgage lending charts 67" xfId="417"/>
    <cellStyle name="_TiL Mortgage lending charts 68" xfId="418"/>
    <cellStyle name="_TiL Mortgage lending charts 69" xfId="419"/>
    <cellStyle name="_TiL Mortgage lending charts 7" xfId="420"/>
    <cellStyle name="_TiL Mortgage lending charts 70" xfId="421"/>
    <cellStyle name="_TiL Mortgage lending charts 71" xfId="422"/>
    <cellStyle name="_TiL Mortgage lending charts 72" xfId="423"/>
    <cellStyle name="_TiL Mortgage lending charts 73" xfId="424"/>
    <cellStyle name="_TiL Mortgage lending charts 74" xfId="425"/>
    <cellStyle name="_TiL Mortgage lending charts 75" xfId="426"/>
    <cellStyle name="_TiL Mortgage lending charts 76" xfId="427"/>
    <cellStyle name="_TiL Mortgage lending charts 77" xfId="428"/>
    <cellStyle name="_TiL Mortgage lending charts 78" xfId="429"/>
    <cellStyle name="_TiL Mortgage lending charts 79" xfId="430"/>
    <cellStyle name="_TiL Mortgage lending charts 8" xfId="431"/>
    <cellStyle name="_TiL Mortgage lending charts 80" xfId="432"/>
    <cellStyle name="_TiL Mortgage lending charts 81" xfId="433"/>
    <cellStyle name="_TiL Mortgage lending charts 82" xfId="434"/>
    <cellStyle name="_TiL Mortgage lending charts 83" xfId="435"/>
    <cellStyle name="_TiL Mortgage lending charts 84" xfId="436"/>
    <cellStyle name="_TiL Mortgage lending charts 85" xfId="1853"/>
    <cellStyle name="_TiL Mortgage lending charts 86" xfId="1851"/>
    <cellStyle name="_TiL Mortgage lending charts 87" xfId="1860"/>
    <cellStyle name="_TiL Mortgage lending charts 9" xfId="437"/>
    <cellStyle name="_TiL new and unused charts" xfId="19"/>
    <cellStyle name="_TiL new and unused charts 2" xfId="20"/>
    <cellStyle name="_TiL new and unused charts 2 2" xfId="438"/>
    <cellStyle name="_TiL new and unused charts 3" xfId="439"/>
    <cellStyle name="_TiL new and unused charts 4" xfId="440"/>
    <cellStyle name="_TiL new and unused charts 4 2" xfId="441"/>
    <cellStyle name="_TiL new charts" xfId="21"/>
    <cellStyle name="_TiL new charts 2" xfId="22"/>
    <cellStyle name="_TiL new charts 2 2" xfId="442"/>
    <cellStyle name="_TiL new charts 2 2 2" xfId="443"/>
    <cellStyle name="_TiL new charts 2 3" xfId="444"/>
    <cellStyle name="_TiL new charts 3" xfId="445"/>
    <cellStyle name="_TiL new charts 3 2" xfId="446"/>
    <cellStyle name="_UKNC2008Q3" xfId="447"/>
    <cellStyle name="_UKNC2008Q3 2" xfId="448"/>
    <cellStyle name="_UKNC2008Q3 2 2" xfId="449"/>
    <cellStyle name="_UKNC2008Q3 3" xfId="450"/>
    <cellStyle name="W_v\è`" xfId="451"/>
    <cellStyle name="0,0_x000d__x000a_NA_x000d__x000a_" xfId="452"/>
    <cellStyle name="0,0_x000d__x000a_NA_x000d__x000a_ 2" xfId="453"/>
    <cellStyle name="0,0_x000d__x000a_NA_x000d__x000a_ 2 2" xfId="454"/>
    <cellStyle name="0,0_x000d__x000a_NA_x000d__x000a_ 3" xfId="455"/>
    <cellStyle name="1" xfId="456"/>
    <cellStyle name="20% - Accent1 2" xfId="457"/>
    <cellStyle name="20% - Accent1 2 2" xfId="458"/>
    <cellStyle name="20% - Accent1 2 2 2" xfId="459"/>
    <cellStyle name="20% - Accent1 2 2 3" xfId="460"/>
    <cellStyle name="20% - Accent1 2 2 4" xfId="461"/>
    <cellStyle name="20% - Accent1 2 2 4 2" xfId="462"/>
    <cellStyle name="20% - Accent1 2 3" xfId="463"/>
    <cellStyle name="20% - Accent1 2 4" xfId="464"/>
    <cellStyle name="20% - Accent1 2 5" xfId="465"/>
    <cellStyle name="20% - Accent1 2 6" xfId="466"/>
    <cellStyle name="20% - Accent1 2 6 2" xfId="467"/>
    <cellStyle name="20% - Accent1 3" xfId="468"/>
    <cellStyle name="20% - Accent1 3 2" xfId="469"/>
    <cellStyle name="20% - Accent1 3 2 2" xfId="470"/>
    <cellStyle name="20% - Accent1 3 2 3" xfId="471"/>
    <cellStyle name="20% - Accent1 3 3" xfId="472"/>
    <cellStyle name="20% - Accent1 3 4" xfId="473"/>
    <cellStyle name="20% - Accent1 3 5" xfId="474"/>
    <cellStyle name="20% - Accent1 3 6" xfId="475"/>
    <cellStyle name="20% - Accent1 3 6 2" xfId="476"/>
    <cellStyle name="20% - Accent1 4" xfId="477"/>
    <cellStyle name="20% - Accent1 4 2" xfId="478"/>
    <cellStyle name="20% - Accent1 4 3" xfId="479"/>
    <cellStyle name="20% - Accent1 4 4" xfId="480"/>
    <cellStyle name="20% - Accent1 4 5" xfId="481"/>
    <cellStyle name="20% - Accent1 4 5 2" xfId="482"/>
    <cellStyle name="20% - Accent1 5" xfId="483"/>
    <cellStyle name="20% - Accent1 5 2" xfId="484"/>
    <cellStyle name="20% - Accent1 5 2 2" xfId="485"/>
    <cellStyle name="20% - Accent1 5 3" xfId="486"/>
    <cellStyle name="20% - Accent1 6" xfId="487"/>
    <cellStyle name="20% - Accent1 6 2" xfId="488"/>
    <cellStyle name="20% - Accent2 2" xfId="489"/>
    <cellStyle name="20% - Accent2 2 2" xfId="490"/>
    <cellStyle name="20% - Accent2 2 2 2" xfId="491"/>
    <cellStyle name="20% - Accent2 2 2 3" xfId="492"/>
    <cellStyle name="20% - Accent2 2 2 4" xfId="493"/>
    <cellStyle name="20% - Accent2 2 2 4 2" xfId="494"/>
    <cellStyle name="20% - Accent2 2 3" xfId="495"/>
    <cellStyle name="20% - Accent2 2 4" xfId="496"/>
    <cellStyle name="20% - Accent2 2 5" xfId="497"/>
    <cellStyle name="20% - Accent2 2 6" xfId="498"/>
    <cellStyle name="20% - Accent2 2 6 2" xfId="499"/>
    <cellStyle name="20% - Accent2 3" xfId="500"/>
    <cellStyle name="20% - Accent2 3 2" xfId="501"/>
    <cellStyle name="20% - Accent2 3 2 2" xfId="502"/>
    <cellStyle name="20% - Accent2 3 2 3" xfId="503"/>
    <cellStyle name="20% - Accent2 3 3" xfId="504"/>
    <cellStyle name="20% - Accent2 3 4" xfId="505"/>
    <cellStyle name="20% - Accent2 3 5" xfId="506"/>
    <cellStyle name="20% - Accent2 3 6" xfId="507"/>
    <cellStyle name="20% - Accent2 3 6 2" xfId="508"/>
    <cellStyle name="20% - Accent2 4" xfId="509"/>
    <cellStyle name="20% - Accent2 4 2" xfId="510"/>
    <cellStyle name="20% - Accent2 4 3" xfId="511"/>
    <cellStyle name="20% - Accent2 4 4" xfId="512"/>
    <cellStyle name="20% - Accent2 4 5" xfId="513"/>
    <cellStyle name="20% - Accent2 4 5 2" xfId="514"/>
    <cellStyle name="20% - Accent2 5" xfId="515"/>
    <cellStyle name="20% - Accent2 5 2" xfId="516"/>
    <cellStyle name="20% - Accent2 5 2 2" xfId="517"/>
    <cellStyle name="20% - Accent2 5 3" xfId="518"/>
    <cellStyle name="20% - Accent2 6" xfId="519"/>
    <cellStyle name="20% - Accent2 6 2" xfId="520"/>
    <cellStyle name="20% - Accent3 2" xfId="521"/>
    <cellStyle name="20% - Accent3 2 2" xfId="522"/>
    <cellStyle name="20% - Accent3 2 2 2" xfId="523"/>
    <cellStyle name="20% - Accent3 2 2 3" xfId="524"/>
    <cellStyle name="20% - Accent3 2 2 4" xfId="525"/>
    <cellStyle name="20% - Accent3 2 2 4 2" xfId="526"/>
    <cellStyle name="20% - Accent3 2 3" xfId="527"/>
    <cellStyle name="20% - Accent3 2 4" xfId="528"/>
    <cellStyle name="20% - Accent3 2 5" xfId="529"/>
    <cellStyle name="20% - Accent3 2 6" xfId="530"/>
    <cellStyle name="20% - Accent3 2 6 2" xfId="531"/>
    <cellStyle name="20% - Accent3 3" xfId="532"/>
    <cellStyle name="20% - Accent3 3 2" xfId="533"/>
    <cellStyle name="20% - Accent3 3 2 2" xfId="534"/>
    <cellStyle name="20% - Accent3 3 2 3" xfId="535"/>
    <cellStyle name="20% - Accent3 3 3" xfId="536"/>
    <cellStyle name="20% - Accent3 3 4" xfId="537"/>
    <cellStyle name="20% - Accent3 3 5" xfId="538"/>
    <cellStyle name="20% - Accent3 3 6" xfId="539"/>
    <cellStyle name="20% - Accent3 3 6 2" xfId="540"/>
    <cellStyle name="20% - Accent3 4" xfId="541"/>
    <cellStyle name="20% - Accent3 4 2" xfId="542"/>
    <cellStyle name="20% - Accent3 4 3" xfId="543"/>
    <cellStyle name="20% - Accent3 4 4" xfId="544"/>
    <cellStyle name="20% - Accent3 4 5" xfId="545"/>
    <cellStyle name="20% - Accent3 4 5 2" xfId="546"/>
    <cellStyle name="20% - Accent3 5" xfId="547"/>
    <cellStyle name="20% - Accent3 5 2" xfId="548"/>
    <cellStyle name="20% - Accent3 5 2 2" xfId="549"/>
    <cellStyle name="20% - Accent3 5 3" xfId="550"/>
    <cellStyle name="20% - Accent3 6" xfId="551"/>
    <cellStyle name="20% - Accent3 6 2" xfId="552"/>
    <cellStyle name="20% - Accent4 2" xfId="553"/>
    <cellStyle name="20% - Accent4 2 2" xfId="554"/>
    <cellStyle name="20% - Accent4 2 2 2" xfId="555"/>
    <cellStyle name="20% - Accent4 2 2 3" xfId="556"/>
    <cellStyle name="20% - Accent4 2 2 4" xfId="557"/>
    <cellStyle name="20% - Accent4 2 2 4 2" xfId="558"/>
    <cellStyle name="20% - Accent4 2 3" xfId="559"/>
    <cellStyle name="20% - Accent4 2 4" xfId="560"/>
    <cellStyle name="20% - Accent4 2 5" xfId="561"/>
    <cellStyle name="20% - Accent4 2 6" xfId="562"/>
    <cellStyle name="20% - Accent4 2 6 2" xfId="563"/>
    <cellStyle name="20% - Accent4 3" xfId="564"/>
    <cellStyle name="20% - Accent4 3 2" xfId="565"/>
    <cellStyle name="20% - Accent4 3 2 2" xfId="566"/>
    <cellStyle name="20% - Accent4 3 2 3" xfId="567"/>
    <cellStyle name="20% - Accent4 3 3" xfId="568"/>
    <cellStyle name="20% - Accent4 3 4" xfId="569"/>
    <cellStyle name="20% - Accent4 3 5" xfId="570"/>
    <cellStyle name="20% - Accent4 3 6" xfId="571"/>
    <cellStyle name="20% - Accent4 3 6 2" xfId="572"/>
    <cellStyle name="20% - Accent4 4" xfId="573"/>
    <cellStyle name="20% - Accent4 4 2" xfId="574"/>
    <cellStyle name="20% - Accent4 4 3" xfId="575"/>
    <cellStyle name="20% - Accent4 4 4" xfId="576"/>
    <cellStyle name="20% - Accent4 4 5" xfId="577"/>
    <cellStyle name="20% - Accent4 4 5 2" xfId="578"/>
    <cellStyle name="20% - Accent4 5" xfId="579"/>
    <cellStyle name="20% - Accent4 5 2" xfId="580"/>
    <cellStyle name="20% - Accent4 5 2 2" xfId="581"/>
    <cellStyle name="20% - Accent4 5 3" xfId="582"/>
    <cellStyle name="20% - Accent4 6" xfId="583"/>
    <cellStyle name="20% - Accent4 6 2" xfId="584"/>
    <cellStyle name="20% - Accent5 2" xfId="585"/>
    <cellStyle name="20% - Accent5 2 2" xfId="586"/>
    <cellStyle name="20% - Accent5 2 2 2" xfId="587"/>
    <cellStyle name="20% - Accent5 2 2 3" xfId="588"/>
    <cellStyle name="20% - Accent5 2 2 4" xfId="589"/>
    <cellStyle name="20% - Accent5 2 2 4 2" xfId="590"/>
    <cellStyle name="20% - Accent5 2 3" xfId="591"/>
    <cellStyle name="20% - Accent5 2 4" xfId="592"/>
    <cellStyle name="20% - Accent5 2 5" xfId="593"/>
    <cellStyle name="20% - Accent5 2 6" xfId="594"/>
    <cellStyle name="20% - Accent5 2 6 2" xfId="595"/>
    <cellStyle name="20% - Accent5 3" xfId="596"/>
    <cellStyle name="20% - Accent5 3 2" xfId="597"/>
    <cellStyle name="20% - Accent5 3 2 2" xfId="598"/>
    <cellStyle name="20% - Accent5 3 2 3" xfId="599"/>
    <cellStyle name="20% - Accent5 3 3" xfId="600"/>
    <cellStyle name="20% - Accent5 3 4" xfId="601"/>
    <cellStyle name="20% - Accent5 3 5" xfId="602"/>
    <cellStyle name="20% - Accent5 3 6" xfId="603"/>
    <cellStyle name="20% - Accent5 3 6 2" xfId="604"/>
    <cellStyle name="20% - Accent5 4" xfId="605"/>
    <cellStyle name="20% - Accent5 4 2" xfId="606"/>
    <cellStyle name="20% - Accent5 4 3" xfId="607"/>
    <cellStyle name="20% - Accent5 4 4" xfId="608"/>
    <cellStyle name="20% - Accent5 4 5" xfId="609"/>
    <cellStyle name="20% - Accent5 4 5 2" xfId="610"/>
    <cellStyle name="20% - Accent5 5" xfId="611"/>
    <cellStyle name="20% - Accent5 5 2" xfId="612"/>
    <cellStyle name="20% - Accent5 5 2 2" xfId="613"/>
    <cellStyle name="20% - Accent5 5 3" xfId="614"/>
    <cellStyle name="20% - Accent5 6" xfId="615"/>
    <cellStyle name="20% - Accent5 6 2" xfId="616"/>
    <cellStyle name="20% - Accent6 2" xfId="617"/>
    <cellStyle name="20% - Accent6 2 2" xfId="618"/>
    <cellStyle name="20% - Accent6 2 2 2" xfId="619"/>
    <cellStyle name="20% - Accent6 2 2 3" xfId="620"/>
    <cellStyle name="20% - Accent6 2 2 4" xfId="621"/>
    <cellStyle name="20% - Accent6 2 2 4 2" xfId="622"/>
    <cellStyle name="20% - Accent6 2 3" xfId="623"/>
    <cellStyle name="20% - Accent6 2 4" xfId="624"/>
    <cellStyle name="20% - Accent6 2 5" xfId="625"/>
    <cellStyle name="20% - Accent6 2 6" xfId="626"/>
    <cellStyle name="20% - Accent6 2 6 2" xfId="627"/>
    <cellStyle name="20% - Accent6 3" xfId="628"/>
    <cellStyle name="20% - Accent6 3 2" xfId="629"/>
    <cellStyle name="20% - Accent6 3 2 2" xfId="630"/>
    <cellStyle name="20% - Accent6 3 2 3" xfId="631"/>
    <cellStyle name="20% - Accent6 3 3" xfId="632"/>
    <cellStyle name="20% - Accent6 3 4" xfId="633"/>
    <cellStyle name="20% - Accent6 3 5" xfId="634"/>
    <cellStyle name="20% - Accent6 3 6" xfId="635"/>
    <cellStyle name="20% - Accent6 3 6 2" xfId="636"/>
    <cellStyle name="20% - Accent6 4" xfId="637"/>
    <cellStyle name="20% - Accent6 4 2" xfId="638"/>
    <cellStyle name="20% - Accent6 4 3" xfId="639"/>
    <cellStyle name="20% - Accent6 4 4" xfId="640"/>
    <cellStyle name="20% - Accent6 4 5" xfId="641"/>
    <cellStyle name="20% - Accent6 4 5 2" xfId="642"/>
    <cellStyle name="20% - Accent6 5" xfId="643"/>
    <cellStyle name="20% - Accent6 5 2" xfId="644"/>
    <cellStyle name="20% - Accent6 6" xfId="645"/>
    <cellStyle name="20% - Accent6 6 2" xfId="646"/>
    <cellStyle name="40% - Accent1 2" xfId="647"/>
    <cellStyle name="40% - Accent1 2 2" xfId="648"/>
    <cellStyle name="40% - Accent1 2 2 2" xfId="649"/>
    <cellStyle name="40% - Accent1 2 2 3" xfId="650"/>
    <cellStyle name="40% - Accent1 2 2 4" xfId="651"/>
    <cellStyle name="40% - Accent1 2 2 4 2" xfId="652"/>
    <cellStyle name="40% - Accent1 2 3" xfId="653"/>
    <cellStyle name="40% - Accent1 2 4" xfId="654"/>
    <cellStyle name="40% - Accent1 2 5" xfId="655"/>
    <cellStyle name="40% - Accent1 2 6" xfId="656"/>
    <cellStyle name="40% - Accent1 2 6 2" xfId="657"/>
    <cellStyle name="40% - Accent1 3" xfId="658"/>
    <cellStyle name="40% - Accent1 3 2" xfId="659"/>
    <cellStyle name="40% - Accent1 3 2 2" xfId="660"/>
    <cellStyle name="40% - Accent1 3 2 3" xfId="661"/>
    <cellStyle name="40% - Accent1 3 3" xfId="662"/>
    <cellStyle name="40% - Accent1 3 4" xfId="663"/>
    <cellStyle name="40% - Accent1 3 5" xfId="664"/>
    <cellStyle name="40% - Accent1 3 6" xfId="665"/>
    <cellStyle name="40% - Accent1 3 6 2" xfId="666"/>
    <cellStyle name="40% - Accent1 4" xfId="667"/>
    <cellStyle name="40% - Accent1 4 2" xfId="668"/>
    <cellStyle name="40% - Accent1 4 3" xfId="669"/>
    <cellStyle name="40% - Accent1 4 4" xfId="670"/>
    <cellStyle name="40% - Accent1 4 5" xfId="671"/>
    <cellStyle name="40% - Accent1 4 5 2" xfId="672"/>
    <cellStyle name="40% - Accent1 5" xfId="673"/>
    <cellStyle name="40% - Accent1 5 2" xfId="674"/>
    <cellStyle name="40% - Accent1 5 2 2" xfId="675"/>
    <cellStyle name="40% - Accent1 5 3" xfId="676"/>
    <cellStyle name="40% - Accent1 6" xfId="677"/>
    <cellStyle name="40% - Accent1 6 2" xfId="678"/>
    <cellStyle name="40% - Accent2 2" xfId="679"/>
    <cellStyle name="40% - Accent2 2 2" xfId="680"/>
    <cellStyle name="40% - Accent2 2 2 2" xfId="681"/>
    <cellStyle name="40% - Accent2 2 2 3" xfId="682"/>
    <cellStyle name="40% - Accent2 2 2 4" xfId="683"/>
    <cellStyle name="40% - Accent2 2 2 4 2" xfId="684"/>
    <cellStyle name="40% - Accent2 2 3" xfId="685"/>
    <cellStyle name="40% - Accent2 2 4" xfId="686"/>
    <cellStyle name="40% - Accent2 2 5" xfId="687"/>
    <cellStyle name="40% - Accent2 2 6" xfId="688"/>
    <cellStyle name="40% - Accent2 2 6 2" xfId="689"/>
    <cellStyle name="40% - Accent2 3" xfId="690"/>
    <cellStyle name="40% - Accent2 3 2" xfId="691"/>
    <cellStyle name="40% - Accent2 3 2 2" xfId="692"/>
    <cellStyle name="40% - Accent2 3 2 3" xfId="693"/>
    <cellStyle name="40% - Accent2 3 3" xfId="694"/>
    <cellStyle name="40% - Accent2 3 4" xfId="695"/>
    <cellStyle name="40% - Accent2 3 5" xfId="696"/>
    <cellStyle name="40% - Accent2 3 6" xfId="697"/>
    <cellStyle name="40% - Accent2 3 6 2" xfId="698"/>
    <cellStyle name="40% - Accent2 4" xfId="699"/>
    <cellStyle name="40% - Accent2 4 2" xfId="700"/>
    <cellStyle name="40% - Accent2 4 3" xfId="701"/>
    <cellStyle name="40% - Accent2 4 4" xfId="702"/>
    <cellStyle name="40% - Accent2 4 5" xfId="703"/>
    <cellStyle name="40% - Accent2 4 5 2" xfId="704"/>
    <cellStyle name="40% - Accent2 5" xfId="705"/>
    <cellStyle name="40% - Accent2 5 2" xfId="706"/>
    <cellStyle name="40% - Accent2 5 2 2" xfId="707"/>
    <cellStyle name="40% - Accent2 5 3" xfId="708"/>
    <cellStyle name="40% - Accent2 6" xfId="709"/>
    <cellStyle name="40% - Accent2 6 2" xfId="710"/>
    <cellStyle name="40% - Accent3 2" xfId="711"/>
    <cellStyle name="40% - Accent3 2 2" xfId="712"/>
    <cellStyle name="40% - Accent3 2 2 2" xfId="713"/>
    <cellStyle name="40% - Accent3 2 2 3" xfId="714"/>
    <cellStyle name="40% - Accent3 2 2 4" xfId="715"/>
    <cellStyle name="40% - Accent3 2 2 4 2" xfId="716"/>
    <cellStyle name="40% - Accent3 2 3" xfId="717"/>
    <cellStyle name="40% - Accent3 2 4" xfId="718"/>
    <cellStyle name="40% - Accent3 2 5" xfId="719"/>
    <cellStyle name="40% - Accent3 2 6" xfId="720"/>
    <cellStyle name="40% - Accent3 2 6 2" xfId="721"/>
    <cellStyle name="40% - Accent3 3" xfId="722"/>
    <cellStyle name="40% - Accent3 3 2" xfId="723"/>
    <cellStyle name="40% - Accent3 3 2 2" xfId="724"/>
    <cellStyle name="40% - Accent3 3 2 3" xfId="725"/>
    <cellStyle name="40% - Accent3 3 3" xfId="726"/>
    <cellStyle name="40% - Accent3 3 4" xfId="727"/>
    <cellStyle name="40% - Accent3 3 5" xfId="728"/>
    <cellStyle name="40% - Accent3 3 6" xfId="729"/>
    <cellStyle name="40% - Accent3 3 6 2" xfId="730"/>
    <cellStyle name="40% - Accent3 4" xfId="731"/>
    <cellStyle name="40% - Accent3 4 2" xfId="732"/>
    <cellStyle name="40% - Accent3 4 3" xfId="733"/>
    <cellStyle name="40% - Accent3 4 4" xfId="734"/>
    <cellStyle name="40% - Accent3 4 5" xfId="735"/>
    <cellStyle name="40% - Accent3 4 5 2" xfId="736"/>
    <cellStyle name="40% - Accent3 5" xfId="737"/>
    <cellStyle name="40% - Accent3 5 2" xfId="738"/>
    <cellStyle name="40% - Accent3 5 2 2" xfId="739"/>
    <cellStyle name="40% - Accent3 5 3" xfId="740"/>
    <cellStyle name="40% - Accent3 6" xfId="741"/>
    <cellStyle name="40% - Accent3 6 2" xfId="742"/>
    <cellStyle name="40% - Accent4 2" xfId="743"/>
    <cellStyle name="40% - Accent4 2 2" xfId="744"/>
    <cellStyle name="40% - Accent4 2 2 2" xfId="745"/>
    <cellStyle name="40% - Accent4 2 2 3" xfId="746"/>
    <cellStyle name="40% - Accent4 2 2 4" xfId="747"/>
    <cellStyle name="40% - Accent4 2 2 4 2" xfId="748"/>
    <cellStyle name="40% - Accent4 2 3" xfId="749"/>
    <cellStyle name="40% - Accent4 2 4" xfId="750"/>
    <cellStyle name="40% - Accent4 2 5" xfId="751"/>
    <cellStyle name="40% - Accent4 2 6" xfId="752"/>
    <cellStyle name="40% - Accent4 2 6 2" xfId="753"/>
    <cellStyle name="40% - Accent4 3" xfId="754"/>
    <cellStyle name="40% - Accent4 3 2" xfId="755"/>
    <cellStyle name="40% - Accent4 3 2 2" xfId="756"/>
    <cellStyle name="40% - Accent4 3 2 3" xfId="757"/>
    <cellStyle name="40% - Accent4 3 3" xfId="758"/>
    <cellStyle name="40% - Accent4 3 4" xfId="759"/>
    <cellStyle name="40% - Accent4 3 5" xfId="760"/>
    <cellStyle name="40% - Accent4 3 6" xfId="761"/>
    <cellStyle name="40% - Accent4 3 6 2" xfId="762"/>
    <cellStyle name="40% - Accent4 4" xfId="763"/>
    <cellStyle name="40% - Accent4 4 2" xfId="764"/>
    <cellStyle name="40% - Accent4 4 3" xfId="765"/>
    <cellStyle name="40% - Accent4 4 4" xfId="766"/>
    <cellStyle name="40% - Accent4 4 5" xfId="767"/>
    <cellStyle name="40% - Accent4 4 5 2" xfId="768"/>
    <cellStyle name="40% - Accent4 5" xfId="769"/>
    <cellStyle name="40% - Accent4 5 2" xfId="770"/>
    <cellStyle name="40% - Accent4 5 2 2" xfId="771"/>
    <cellStyle name="40% - Accent4 5 3" xfId="772"/>
    <cellStyle name="40% - Accent4 6" xfId="773"/>
    <cellStyle name="40% - Accent4 6 2" xfId="774"/>
    <cellStyle name="40% - Accent5 2" xfId="775"/>
    <cellStyle name="40% - Accent5 2 2" xfId="776"/>
    <cellStyle name="40% - Accent5 2 2 2" xfId="777"/>
    <cellStyle name="40% - Accent5 2 2 3" xfId="778"/>
    <cellStyle name="40% - Accent5 2 2 4" xfId="779"/>
    <cellStyle name="40% - Accent5 2 2 4 2" xfId="780"/>
    <cellStyle name="40% - Accent5 2 3" xfId="781"/>
    <cellStyle name="40% - Accent5 2 4" xfId="782"/>
    <cellStyle name="40% - Accent5 2 5" xfId="783"/>
    <cellStyle name="40% - Accent5 2 6" xfId="784"/>
    <cellStyle name="40% - Accent5 2 6 2" xfId="785"/>
    <cellStyle name="40% - Accent5 3" xfId="786"/>
    <cellStyle name="40% - Accent5 3 2" xfId="787"/>
    <cellStyle name="40% - Accent5 3 2 2" xfId="788"/>
    <cellStyle name="40% - Accent5 3 2 3" xfId="789"/>
    <cellStyle name="40% - Accent5 3 3" xfId="790"/>
    <cellStyle name="40% - Accent5 3 4" xfId="791"/>
    <cellStyle name="40% - Accent5 3 5" xfId="792"/>
    <cellStyle name="40% - Accent5 3 6" xfId="793"/>
    <cellStyle name="40% - Accent5 3 6 2" xfId="794"/>
    <cellStyle name="40% - Accent5 4" xfId="795"/>
    <cellStyle name="40% - Accent5 4 2" xfId="796"/>
    <cellStyle name="40% - Accent5 4 3" xfId="797"/>
    <cellStyle name="40% - Accent5 4 4" xfId="798"/>
    <cellStyle name="40% - Accent5 4 5" xfId="799"/>
    <cellStyle name="40% - Accent5 4 5 2" xfId="800"/>
    <cellStyle name="40% - Accent5 5" xfId="801"/>
    <cellStyle name="40% - Accent5 5 2" xfId="802"/>
    <cellStyle name="40% - Accent5 5 2 2" xfId="803"/>
    <cellStyle name="40% - Accent5 5 3" xfId="804"/>
    <cellStyle name="40% - Accent5 6" xfId="805"/>
    <cellStyle name="40% - Accent5 6 2" xfId="806"/>
    <cellStyle name="40% - Accent6 2" xfId="807"/>
    <cellStyle name="40% - Accent6 2 2" xfId="808"/>
    <cellStyle name="40% - Accent6 2 2 2" xfId="809"/>
    <cellStyle name="40% - Accent6 2 2 3" xfId="810"/>
    <cellStyle name="40% - Accent6 2 2 4" xfId="811"/>
    <cellStyle name="40% - Accent6 2 2 4 2" xfId="812"/>
    <cellStyle name="40% - Accent6 2 3" xfId="813"/>
    <cellStyle name="40% - Accent6 2 4" xfId="814"/>
    <cellStyle name="40% - Accent6 2 5" xfId="815"/>
    <cellStyle name="40% - Accent6 2 6" xfId="816"/>
    <cellStyle name="40% - Accent6 2 6 2" xfId="817"/>
    <cellStyle name="40% - Accent6 3" xfId="818"/>
    <cellStyle name="40% - Accent6 3 2" xfId="819"/>
    <cellStyle name="40% - Accent6 3 2 2" xfId="820"/>
    <cellStyle name="40% - Accent6 3 2 3" xfId="821"/>
    <cellStyle name="40% - Accent6 3 3" xfId="822"/>
    <cellStyle name="40% - Accent6 3 4" xfId="823"/>
    <cellStyle name="40% - Accent6 3 5" xfId="824"/>
    <cellStyle name="40% - Accent6 3 6" xfId="825"/>
    <cellStyle name="40% - Accent6 3 6 2" xfId="826"/>
    <cellStyle name="40% - Accent6 4" xfId="827"/>
    <cellStyle name="40% - Accent6 4 2" xfId="828"/>
    <cellStyle name="40% - Accent6 4 3" xfId="829"/>
    <cellStyle name="40% - Accent6 4 4" xfId="830"/>
    <cellStyle name="40% - Accent6 4 5" xfId="831"/>
    <cellStyle name="40% - Accent6 4 5 2" xfId="832"/>
    <cellStyle name="40% - Accent6 5" xfId="833"/>
    <cellStyle name="40% - Accent6 5 2" xfId="834"/>
    <cellStyle name="40% - Accent6 5 2 2" xfId="835"/>
    <cellStyle name="40% - Accent6 5 3" xfId="836"/>
    <cellStyle name="40% - Accent6 6" xfId="837"/>
    <cellStyle name="40% - Accent6 6 2" xfId="838"/>
    <cellStyle name="60% - Accent1 2" xfId="839"/>
    <cellStyle name="60% - Accent1 2 2" xfId="840"/>
    <cellStyle name="60% - Accent1 3" xfId="841"/>
    <cellStyle name="60% - Accent1 3 2" xfId="842"/>
    <cellStyle name="60% - Accent1 4" xfId="843"/>
    <cellStyle name="60% - Accent1 4 2" xfId="844"/>
    <cellStyle name="60% - Accent1 5" xfId="845"/>
    <cellStyle name="60% - Accent2 2" xfId="846"/>
    <cellStyle name="60% - Accent2 2 2" xfId="847"/>
    <cellStyle name="60% - Accent2 3" xfId="848"/>
    <cellStyle name="60% - Accent2 3 2" xfId="849"/>
    <cellStyle name="60% - Accent2 4" xfId="850"/>
    <cellStyle name="60% - Accent2 4 2" xfId="851"/>
    <cellStyle name="60% - Accent2 5" xfId="852"/>
    <cellStyle name="60% - Accent3 2" xfId="853"/>
    <cellStyle name="60% - Accent3 2 2" xfId="854"/>
    <cellStyle name="60% - Accent3 3" xfId="855"/>
    <cellStyle name="60% - Accent3 3 2" xfId="856"/>
    <cellStyle name="60% - Accent3 4" xfId="857"/>
    <cellStyle name="60% - Accent3 4 2" xfId="858"/>
    <cellStyle name="60% - Accent3 5" xfId="859"/>
    <cellStyle name="60% - Accent4 2" xfId="860"/>
    <cellStyle name="60% - Accent4 2 2" xfId="861"/>
    <cellStyle name="60% - Accent4 3" xfId="862"/>
    <cellStyle name="60% - Accent4 3 2" xfId="863"/>
    <cellStyle name="60% - Accent4 4" xfId="864"/>
    <cellStyle name="60% - Accent4 4 2" xfId="865"/>
    <cellStyle name="60% - Accent4 5" xfId="866"/>
    <cellStyle name="60% - Accent5 2" xfId="867"/>
    <cellStyle name="60% - Accent5 2 2" xfId="868"/>
    <cellStyle name="60% - Accent5 3" xfId="869"/>
    <cellStyle name="60% - Accent5 4" xfId="870"/>
    <cellStyle name="60% - Accent5 5" xfId="871"/>
    <cellStyle name="60% - Accent6 2" xfId="872"/>
    <cellStyle name="60% - Accent6 2 2" xfId="873"/>
    <cellStyle name="60% - Accent6 3" xfId="874"/>
    <cellStyle name="60% - Accent6 3 2" xfId="875"/>
    <cellStyle name="60% - Accent6 4" xfId="876"/>
    <cellStyle name="60% - Accent6 4 2" xfId="877"/>
    <cellStyle name="60% - Accent6 5" xfId="878"/>
    <cellStyle name="Accent1 2" xfId="879"/>
    <cellStyle name="Accent1 2 2" xfId="880"/>
    <cellStyle name="Accent1 3" xfId="881"/>
    <cellStyle name="Accent1 3 2" xfId="882"/>
    <cellStyle name="Accent1 4" xfId="883"/>
    <cellStyle name="Accent1 4 2" xfId="884"/>
    <cellStyle name="Accent1 5" xfId="885"/>
    <cellStyle name="Accent2 2" xfId="886"/>
    <cellStyle name="Accent2 2 2" xfId="887"/>
    <cellStyle name="Accent2 3" xfId="888"/>
    <cellStyle name="Accent2 4" xfId="889"/>
    <cellStyle name="Accent2 5" xfId="890"/>
    <cellStyle name="Accent3 2" xfId="891"/>
    <cellStyle name="Accent3 2 2" xfId="892"/>
    <cellStyle name="Accent3 3" xfId="893"/>
    <cellStyle name="Accent3 4" xfId="894"/>
    <cellStyle name="Accent3 5" xfId="895"/>
    <cellStyle name="Accent4 2" xfId="896"/>
    <cellStyle name="Accent4 2 2" xfId="897"/>
    <cellStyle name="Accent4 3" xfId="898"/>
    <cellStyle name="Accent4 3 2" xfId="899"/>
    <cellStyle name="Accent4 4" xfId="900"/>
    <cellStyle name="Accent4 4 2" xfId="901"/>
    <cellStyle name="Accent4 5" xfId="902"/>
    <cellStyle name="Accent5 2" xfId="903"/>
    <cellStyle name="Accent5 2 2" xfId="904"/>
    <cellStyle name="Accent5 3" xfId="905"/>
    <cellStyle name="Accent5 4" xfId="906"/>
    <cellStyle name="Accent5 5" xfId="907"/>
    <cellStyle name="Accent6 2" xfId="908"/>
    <cellStyle name="Accent6 2 2" xfId="909"/>
    <cellStyle name="Accent6 3" xfId="910"/>
    <cellStyle name="Accent6 3 2" xfId="911"/>
    <cellStyle name="Accent6 4" xfId="912"/>
    <cellStyle name="Accent6 4 2" xfId="913"/>
    <cellStyle name="Accent6 5" xfId="914"/>
    <cellStyle name="AFE" xfId="915"/>
    <cellStyle name="AFE 2" xfId="916"/>
    <cellStyle name="AFE 2 2" xfId="917"/>
    <cellStyle name="AFE 3" xfId="918"/>
    <cellStyle name="AutoFormat Options" xfId="919"/>
    <cellStyle name="AutoFormat Options 2" xfId="920"/>
    <cellStyle name="AutoFormat Options 2 2" xfId="921"/>
    <cellStyle name="AutoFormat Options 3" xfId="922"/>
    <cellStyle name="Bad 2" xfId="923"/>
    <cellStyle name="Bad 2 2" xfId="924"/>
    <cellStyle name="Bad 3" xfId="925"/>
    <cellStyle name="Bad 3 2" xfId="926"/>
    <cellStyle name="Bad 4" xfId="927"/>
    <cellStyle name="Bad 4 2" xfId="928"/>
    <cellStyle name="Bad 5" xfId="929"/>
    <cellStyle name="Bol-Data" xfId="930"/>
    <cellStyle name="bolet" xfId="931"/>
    <cellStyle name="bolet 2" xfId="932"/>
    <cellStyle name="bolet 2 2" xfId="933"/>
    <cellStyle name="bolet 3" xfId="934"/>
    <cellStyle name="C00A" xfId="935"/>
    <cellStyle name="C00B" xfId="936"/>
    <cellStyle name="C00L" xfId="937"/>
    <cellStyle name="C01A" xfId="938"/>
    <cellStyle name="C01B" xfId="939"/>
    <cellStyle name="C01B 2" xfId="940"/>
    <cellStyle name="C01B 2 2" xfId="941"/>
    <cellStyle name="C01B 3" xfId="942"/>
    <cellStyle name="C01H" xfId="943"/>
    <cellStyle name="C01L" xfId="944"/>
    <cellStyle name="C02A" xfId="945"/>
    <cellStyle name="C02B" xfId="946"/>
    <cellStyle name="C02B 2" xfId="947"/>
    <cellStyle name="C02B 2 2" xfId="948"/>
    <cellStyle name="C02B 3" xfId="949"/>
    <cellStyle name="C02H" xfId="950"/>
    <cellStyle name="C02L" xfId="951"/>
    <cellStyle name="C03A" xfId="952"/>
    <cellStyle name="C03B" xfId="953"/>
    <cellStyle name="C03H" xfId="954"/>
    <cellStyle name="C03L" xfId="955"/>
    <cellStyle name="C04A" xfId="956"/>
    <cellStyle name="C04A 2" xfId="957"/>
    <cellStyle name="C04A 2 2" xfId="958"/>
    <cellStyle name="C04A 3" xfId="959"/>
    <cellStyle name="C04B" xfId="960"/>
    <cellStyle name="C04H" xfId="961"/>
    <cellStyle name="C04L" xfId="962"/>
    <cellStyle name="C05A" xfId="963"/>
    <cellStyle name="C05B" xfId="964"/>
    <cellStyle name="C05H" xfId="965"/>
    <cellStyle name="C05L" xfId="966"/>
    <cellStyle name="C05L 2" xfId="967"/>
    <cellStyle name="C05L 2 2" xfId="968"/>
    <cellStyle name="C05L 3" xfId="969"/>
    <cellStyle name="C06A" xfId="970"/>
    <cellStyle name="C06B" xfId="971"/>
    <cellStyle name="C06H" xfId="972"/>
    <cellStyle name="C06L" xfId="973"/>
    <cellStyle name="C07A" xfId="974"/>
    <cellStyle name="C07B" xfId="975"/>
    <cellStyle name="C07H" xfId="976"/>
    <cellStyle name="C07L" xfId="977"/>
    <cellStyle name="Calculation 2" xfId="978"/>
    <cellStyle name="Calculation 2 2" xfId="979"/>
    <cellStyle name="Calculation 3" xfId="980"/>
    <cellStyle name="Calculation 3 2" xfId="981"/>
    <cellStyle name="Calculation 4" xfId="982"/>
    <cellStyle name="Calculation 4 2" xfId="983"/>
    <cellStyle name="Calculation 5" xfId="984"/>
    <cellStyle name="category" xfId="985"/>
    <cellStyle name="Change A&amp;ll" xfId="986"/>
    <cellStyle name="Change A&amp;ll 2" xfId="987"/>
    <cellStyle name="Change A&amp;ll 2 2" xfId="988"/>
    <cellStyle name="Change A&amp;ll 3" xfId="989"/>
    <cellStyle name="Check Cell 2" xfId="990"/>
    <cellStyle name="Check Cell 2 2" xfId="991"/>
    <cellStyle name="Check Cell 3" xfId="992"/>
    <cellStyle name="Check Cell 4" xfId="993"/>
    <cellStyle name="Check Cell 5" xfId="994"/>
    <cellStyle name="Comma 2" xfId="995"/>
    <cellStyle name="Comma 2 2" xfId="996"/>
    <cellStyle name="Comma 2 2 2" xfId="997"/>
    <cellStyle name="Comma 2 2 2 2" xfId="998"/>
    <cellStyle name="Comma 2 2 3" xfId="999"/>
    <cellStyle name="Comma 2 2 3 2" xfId="1000"/>
    <cellStyle name="Comma 2 2 4" xfId="1001"/>
    <cellStyle name="Comma 2 3" xfId="1002"/>
    <cellStyle name="Comma 2 3 2" xfId="1003"/>
    <cellStyle name="Comma 2 4" xfId="1004"/>
    <cellStyle name="Comma 2 4 2" xfId="1005"/>
    <cellStyle name="Comma 2 5" xfId="1006"/>
    <cellStyle name="Comma 3" xfId="1007"/>
    <cellStyle name="Comma 3 2" xfId="1008"/>
    <cellStyle name="Comma 3 2 2" xfId="1009"/>
    <cellStyle name="Comma 3 3" xfId="1010"/>
    <cellStyle name="Comma 3 3 2" xfId="1011"/>
    <cellStyle name="Comma 3 4" xfId="1012"/>
    <cellStyle name="Comma 3 4 2" xfId="1013"/>
    <cellStyle name="Comma 3 5" xfId="1014"/>
    <cellStyle name="Comma 4" xfId="1015"/>
    <cellStyle name="Comma 4 2" xfId="1016"/>
    <cellStyle name="Comma 4 2 2" xfId="1017"/>
    <cellStyle name="Comma 4 3" xfId="1018"/>
    <cellStyle name="Comma 4 3 2" xfId="1019"/>
    <cellStyle name="Comma 4 4" xfId="1020"/>
    <cellStyle name="Comma 5" xfId="1021"/>
    <cellStyle name="Comma 5 2" xfId="1022"/>
    <cellStyle name="Comma 5 2 2" xfId="1023"/>
    <cellStyle name="Comma 5 3" xfId="1024"/>
    <cellStyle name="Comma 5 3 2" xfId="1025"/>
    <cellStyle name="Comma 5 4" xfId="1026"/>
    <cellStyle name="Comma 6" xfId="1027"/>
    <cellStyle name="Comma 6 2" xfId="1028"/>
    <cellStyle name="Comma 6 2 2" xfId="1029"/>
    <cellStyle name="Comma 6 3" xfId="1030"/>
    <cellStyle name="Comma 7" xfId="1031"/>
    <cellStyle name="Comma 7 2" xfId="1032"/>
    <cellStyle name="Comma 8" xfId="1033"/>
    <cellStyle name="Comma 8 2" xfId="1034"/>
    <cellStyle name="comma zerodec" xfId="1035"/>
    <cellStyle name="comma zerodec 2" xfId="1036"/>
    <cellStyle name="comma zerodec 2 2" xfId="1037"/>
    <cellStyle name="comma zerodec 3" xfId="1038"/>
    <cellStyle name="Comma0" xfId="1039"/>
    <cellStyle name="Comma0 2" xfId="1040"/>
    <cellStyle name="Comma0 2 2" xfId="1041"/>
    <cellStyle name="Comma0 2 2 2" xfId="1042"/>
    <cellStyle name="Comma0 2 3" xfId="1043"/>
    <cellStyle name="Comma0 3" xfId="1044"/>
    <cellStyle name="Comma0 3 2" xfId="1045"/>
    <cellStyle name="Comma0 4" xfId="1046"/>
    <cellStyle name="Comma0 4 2" xfId="1047"/>
    <cellStyle name="Comma0 5" xfId="1048"/>
    <cellStyle name="Currency0" xfId="1049"/>
    <cellStyle name="Currency0 2" xfId="1050"/>
    <cellStyle name="Currency0 2 2" xfId="1051"/>
    <cellStyle name="Currency0 2 2 2" xfId="1052"/>
    <cellStyle name="Currency0 2 3" xfId="1053"/>
    <cellStyle name="Currency0 3" xfId="1054"/>
    <cellStyle name="Currency0 3 2" xfId="1055"/>
    <cellStyle name="Currency0 4" xfId="1056"/>
    <cellStyle name="Currency0 4 2" xfId="1057"/>
    <cellStyle name="Currency0 5" xfId="1058"/>
    <cellStyle name="Currency1" xfId="1059"/>
    <cellStyle name="Currency1 2" xfId="1060"/>
    <cellStyle name="Currency1 2 2" xfId="1061"/>
    <cellStyle name="Currency1 3" xfId="1062"/>
    <cellStyle name="Date" xfId="1063"/>
    <cellStyle name="Date 2" xfId="1064"/>
    <cellStyle name="Date 2 2" xfId="1065"/>
    <cellStyle name="Date 2 2 2" xfId="1066"/>
    <cellStyle name="Date 2 3" xfId="1067"/>
    <cellStyle name="Date 3" xfId="1068"/>
    <cellStyle name="Date 3 2" xfId="1069"/>
    <cellStyle name="Date 4" xfId="1070"/>
    <cellStyle name="Date 4 2" xfId="1071"/>
    <cellStyle name="Date 5" xfId="1072"/>
    <cellStyle name="diskette" xfId="1073"/>
    <cellStyle name="Dollar (zero dec)" xfId="1074"/>
    <cellStyle name="Dollar (zero dec) 2" xfId="1075"/>
    <cellStyle name="Dollar (zero dec) 2 2" xfId="1076"/>
    <cellStyle name="Dollar (zero dec) 3" xfId="1077"/>
    <cellStyle name="ep" xfId="1078"/>
    <cellStyle name="Euro" xfId="1079"/>
    <cellStyle name="Euro 2" xfId="1080"/>
    <cellStyle name="Euro 2 2" xfId="1081"/>
    <cellStyle name="Euro 2 2 2" xfId="1082"/>
    <cellStyle name="Euro 2 3" xfId="1083"/>
    <cellStyle name="Euro 3" xfId="1084"/>
    <cellStyle name="Euro 3 2" xfId="1085"/>
    <cellStyle name="Euro 4" xfId="1086"/>
    <cellStyle name="Euro 4 2" xfId="1087"/>
    <cellStyle name="Euro 5" xfId="1088"/>
    <cellStyle name="Explanatory Text 2" xfId="1089"/>
    <cellStyle name="Explanatory Text 2 2" xfId="1090"/>
    <cellStyle name="Explanatory Text 3" xfId="1091"/>
    <cellStyle name="Explanatory Text 4" xfId="1092"/>
    <cellStyle name="Explanatory Text 5" xfId="1093"/>
    <cellStyle name="Fixed" xfId="1094"/>
    <cellStyle name="Fixed 2" xfId="1095"/>
    <cellStyle name="Fixed 2 2" xfId="1096"/>
    <cellStyle name="Fixed 2 2 2" xfId="1097"/>
    <cellStyle name="Fixed 2 3" xfId="1098"/>
    <cellStyle name="Fixed 3" xfId="1099"/>
    <cellStyle name="Fixed 3 2" xfId="1100"/>
    <cellStyle name="Fixed 4" xfId="1101"/>
    <cellStyle name="Fixed 4 2" xfId="1102"/>
    <cellStyle name="Fixed 5" xfId="1103"/>
    <cellStyle name="Good 2" xfId="1104"/>
    <cellStyle name="Good 2 2" xfId="1105"/>
    <cellStyle name="Good 3" xfId="1106"/>
    <cellStyle name="Good 4" xfId="1107"/>
    <cellStyle name="Good 5" xfId="1108"/>
    <cellStyle name="Grey" xfId="1109"/>
    <cellStyle name="HEADER" xfId="1110"/>
    <cellStyle name="Header1" xfId="1111"/>
    <cellStyle name="Header2" xfId="1112"/>
    <cellStyle name="Heading 1 2" xfId="1113"/>
    <cellStyle name="Heading 1 2 2" xfId="1114"/>
    <cellStyle name="Heading 1 3" xfId="1115"/>
    <cellStyle name="Heading 1 3 2" xfId="1116"/>
    <cellStyle name="Heading 1 4" xfId="1117"/>
    <cellStyle name="Heading 1 4 2" xfId="1118"/>
    <cellStyle name="Heading 1 5" xfId="1119"/>
    <cellStyle name="Heading 2 2" xfId="1120"/>
    <cellStyle name="Heading 2 2 2" xfId="1121"/>
    <cellStyle name="Heading 2 3" xfId="1122"/>
    <cellStyle name="Heading 2 3 2" xfId="1123"/>
    <cellStyle name="Heading 2 4" xfId="1124"/>
    <cellStyle name="Heading 2 4 2" xfId="1125"/>
    <cellStyle name="Heading 2 5" xfId="1126"/>
    <cellStyle name="Heading 3 2" xfId="1127"/>
    <cellStyle name="Heading 3 2 2" xfId="1128"/>
    <cellStyle name="Heading 3 3" xfId="1129"/>
    <cellStyle name="Heading 3 3 2" xfId="1130"/>
    <cellStyle name="Heading 3 4" xfId="1131"/>
    <cellStyle name="Heading 3 4 2" xfId="1132"/>
    <cellStyle name="Heading 3 5" xfId="1133"/>
    <cellStyle name="Heading 4 2" xfId="1134"/>
    <cellStyle name="Heading 4 2 2" xfId="1135"/>
    <cellStyle name="Heading 4 3" xfId="1136"/>
    <cellStyle name="Heading 4 3 2" xfId="1137"/>
    <cellStyle name="Heading 4 4" xfId="1138"/>
    <cellStyle name="Heading 4 4 2" xfId="1139"/>
    <cellStyle name="Heading 4 5" xfId="1140"/>
    <cellStyle name="Headings" xfId="1141"/>
    <cellStyle name="Headings 2" xfId="1142"/>
    <cellStyle name="Hyperlink 2" xfId="1143"/>
    <cellStyle name="Hyperlink 2 2" xfId="1144"/>
    <cellStyle name="Hyperlink 2 3" xfId="1145"/>
    <cellStyle name="Hyperlink 2 4" xfId="1146"/>
    <cellStyle name="Hyperlink 3" xfId="1147"/>
    <cellStyle name="Hyperlink 4" xfId="1148"/>
    <cellStyle name="Hyperlink 5" xfId="1149"/>
    <cellStyle name="Hyperlink 6" xfId="1150"/>
    <cellStyle name="Hyperlink 7" xfId="1151"/>
    <cellStyle name="Hyperlink 8" xfId="1861"/>
    <cellStyle name="Hyperlink seguido" xfId="1152"/>
    <cellStyle name="Input [yellow]" xfId="1153"/>
    <cellStyle name="Input 2" xfId="1154"/>
    <cellStyle name="Input 2 2" xfId="1155"/>
    <cellStyle name="Input 3" xfId="1156"/>
    <cellStyle name="Input 4" xfId="1157"/>
    <cellStyle name="Input 5" xfId="1158"/>
    <cellStyle name="Input 6" xfId="1159"/>
    <cellStyle name="Input 7" xfId="1160"/>
    <cellStyle name="Input 8" xfId="1161"/>
    <cellStyle name="Input 9" xfId="1162"/>
    <cellStyle name="Linked Cell 2" xfId="1163"/>
    <cellStyle name="Linked Cell 2 2" xfId="1164"/>
    <cellStyle name="Linked Cell 3" xfId="1165"/>
    <cellStyle name="Linked Cell 3 2" xfId="1166"/>
    <cellStyle name="Linked Cell 4" xfId="1167"/>
    <cellStyle name="Linked Cell 4 2" xfId="1168"/>
    <cellStyle name="Linked Cell 5" xfId="1169"/>
    <cellStyle name="Model" xfId="1170"/>
    <cellStyle name="Neutral 2" xfId="1171"/>
    <cellStyle name="Neutral 2 2" xfId="1172"/>
    <cellStyle name="Neutral 3" xfId="1173"/>
    <cellStyle name="Neutral 4" xfId="1174"/>
    <cellStyle name="Neutral 5" xfId="1175"/>
    <cellStyle name="Normal" xfId="0" builtinId="0"/>
    <cellStyle name="Normal - Style1" xfId="1176"/>
    <cellStyle name="Normal 10" xfId="23"/>
    <cellStyle name="Normal 10 2" xfId="34"/>
    <cellStyle name="Normal 10 3" xfId="1177"/>
    <cellStyle name="Normal 10 4" xfId="1178"/>
    <cellStyle name="Normal 10 4 2" xfId="1179"/>
    <cellStyle name="Normal 10 5" xfId="1180"/>
    <cellStyle name="Normal 10 5 2" xfId="1181"/>
    <cellStyle name="Normal 100" xfId="1182"/>
    <cellStyle name="Normal 101" xfId="1183"/>
    <cellStyle name="Normal 102" xfId="1184"/>
    <cellStyle name="Normal 103" xfId="1185"/>
    <cellStyle name="Normal 103 2" xfId="1186"/>
    <cellStyle name="Normal 104" xfId="1187"/>
    <cellStyle name="Normal 104 2" xfId="1188"/>
    <cellStyle name="Normal 105" xfId="1189"/>
    <cellStyle name="Normal 106" xfId="24"/>
    <cellStyle name="Normal 106 2" xfId="1190"/>
    <cellStyle name="Normal 107" xfId="1191"/>
    <cellStyle name="Normal 107 2" xfId="1192"/>
    <cellStyle name="Normal 108" xfId="1193"/>
    <cellStyle name="Normal 108 2" xfId="1194"/>
    <cellStyle name="Normal 109" xfId="1195"/>
    <cellStyle name="Normal 109 2" xfId="1196"/>
    <cellStyle name="Normal 11" xfId="1197"/>
    <cellStyle name="Normal 11 2" xfId="1198"/>
    <cellStyle name="Normal 11 3" xfId="1199"/>
    <cellStyle name="Normal 11 4" xfId="1200"/>
    <cellStyle name="Normal 110" xfId="1201"/>
    <cellStyle name="Normal 110 2" xfId="1202"/>
    <cellStyle name="Normal 111" xfId="1203"/>
    <cellStyle name="Normal 111 2" xfId="1204"/>
    <cellStyle name="Normal 112" xfId="1205"/>
    <cellStyle name="Normal 112 2" xfId="1206"/>
    <cellStyle name="Normal 112 2 2" xfId="1207"/>
    <cellStyle name="Normal 112 3" xfId="1208"/>
    <cellStyle name="Normal 112 3 2" xfId="1209"/>
    <cellStyle name="Normal 112 4" xfId="1210"/>
    <cellStyle name="Normal 113" xfId="1211"/>
    <cellStyle name="Normal 113 2" xfId="1212"/>
    <cellStyle name="Normal 113 2 2" xfId="1213"/>
    <cellStyle name="Normal 113 3" xfId="1214"/>
    <cellStyle name="Normal 113 3 2" xfId="1215"/>
    <cellStyle name="Normal 113 4" xfId="1216"/>
    <cellStyle name="Normal 114" xfId="1217"/>
    <cellStyle name="Normal 114 2" xfId="1218"/>
    <cellStyle name="Normal 115" xfId="1219"/>
    <cellStyle name="Normal 115 2" xfId="1220"/>
    <cellStyle name="Normal 116" xfId="1221"/>
    <cellStyle name="Normal 116 2" xfId="1222"/>
    <cellStyle name="Normal 117" xfId="1223"/>
    <cellStyle name="Normal 117 2" xfId="1224"/>
    <cellStyle name="Normal 118" xfId="1225"/>
    <cellStyle name="Normal 118 2" xfId="1226"/>
    <cellStyle name="Normal 119" xfId="1227"/>
    <cellStyle name="Normal 119 2" xfId="1228"/>
    <cellStyle name="Normal 12" xfId="1229"/>
    <cellStyle name="Normal 12 2" xfId="1230"/>
    <cellStyle name="Normal 12 3" xfId="1231"/>
    <cellStyle name="Normal 12 4" xfId="1232"/>
    <cellStyle name="Normal 120" xfId="1233"/>
    <cellStyle name="Normal 120 2" xfId="1234"/>
    <cellStyle name="Normal 121" xfId="1235"/>
    <cellStyle name="Normal 121 2" xfId="1236"/>
    <cellStyle name="Normal 122" xfId="1237"/>
    <cellStyle name="Normal 122 2" xfId="1238"/>
    <cellStyle name="Normal 123" xfId="1239"/>
    <cellStyle name="Normal 123 2" xfId="1240"/>
    <cellStyle name="Normal 124" xfId="1241"/>
    <cellStyle name="Normal 124 2" xfId="1242"/>
    <cellStyle name="Normal 125" xfId="1243"/>
    <cellStyle name="Normal 125 2" xfId="1244"/>
    <cellStyle name="Normal 126" xfId="1245"/>
    <cellStyle name="Normal 126 2" xfId="1246"/>
    <cellStyle name="Normal 127" xfId="1247"/>
    <cellStyle name="Normal 127 2" xfId="1248"/>
    <cellStyle name="Normal 128" xfId="1249"/>
    <cellStyle name="Normal 128 2" xfId="1250"/>
    <cellStyle name="Normal 129" xfId="1251"/>
    <cellStyle name="Normal 129 2" xfId="1252"/>
    <cellStyle name="Normal 13" xfId="1253"/>
    <cellStyle name="Normal 13 2" xfId="1254"/>
    <cellStyle name="Normal 13 3" xfId="1255"/>
    <cellStyle name="Normal 13 4" xfId="1256"/>
    <cellStyle name="Normal 130" xfId="1257"/>
    <cellStyle name="Normal 130 2" xfId="1258"/>
    <cellStyle name="Normal 131" xfId="1259"/>
    <cellStyle name="Normal 131 2" xfId="1260"/>
    <cellStyle name="Normal 132" xfId="1261"/>
    <cellStyle name="Normal 132 2" xfId="1262"/>
    <cellStyle name="Normal 133" xfId="1263"/>
    <cellStyle name="Normal 133 2" xfId="1264"/>
    <cellStyle name="Normal 134" xfId="1265"/>
    <cellStyle name="Normal 134 2" xfId="1266"/>
    <cellStyle name="Normal 135" xfId="1267"/>
    <cellStyle name="Normal 135 2" xfId="1268"/>
    <cellStyle name="Normal 136" xfId="1269"/>
    <cellStyle name="Normal 136 2" xfId="1270"/>
    <cellStyle name="Normal 137" xfId="1271"/>
    <cellStyle name="Normal 137 2" xfId="1272"/>
    <cellStyle name="Normal 138" xfId="1273"/>
    <cellStyle name="Normal 138 2" xfId="1274"/>
    <cellStyle name="Normal 139" xfId="1275"/>
    <cellStyle name="Normal 139 2" xfId="1276"/>
    <cellStyle name="Normal 14" xfId="1277"/>
    <cellStyle name="Normal 14 2" xfId="1278"/>
    <cellStyle name="Normal 14 3" xfId="1279"/>
    <cellStyle name="Normal 14 4" xfId="1280"/>
    <cellStyle name="Normal 140" xfId="1281"/>
    <cellStyle name="Normal 141" xfId="1282"/>
    <cellStyle name="Normal 142" xfId="1283"/>
    <cellStyle name="Normal 143" xfId="1284"/>
    <cellStyle name="Normal 144" xfId="1285"/>
    <cellStyle name="Normal 145" xfId="1286"/>
    <cellStyle name="Normal 145 2" xfId="1287"/>
    <cellStyle name="Normal 146" xfId="1288"/>
    <cellStyle name="Normal 146 2" xfId="1289"/>
    <cellStyle name="Normal 147" xfId="1290"/>
    <cellStyle name="Normal 147 2" xfId="1291"/>
    <cellStyle name="Normal 148" xfId="1292"/>
    <cellStyle name="Normal 148 2" xfId="1293"/>
    <cellStyle name="Normal 148 2 2" xfId="1294"/>
    <cellStyle name="Normal 149" xfId="1295"/>
    <cellStyle name="Normal 149 2" xfId="1296"/>
    <cellStyle name="Normal 15" xfId="1297"/>
    <cellStyle name="Normal 15 2" xfId="1298"/>
    <cellStyle name="Normal 15 2 2" xfId="1299"/>
    <cellStyle name="Normal 15 2 3" xfId="1300"/>
    <cellStyle name="Normal 15 2 3 2" xfId="1301"/>
    <cellStyle name="Normal 15 2 4" xfId="1302"/>
    <cellStyle name="Normal 15 3" xfId="1303"/>
    <cellStyle name="Normal 15 3 2" xfId="1304"/>
    <cellStyle name="Normal 15 4" xfId="1305"/>
    <cellStyle name="Normal 15 5" xfId="1306"/>
    <cellStyle name="Normal 150" xfId="1307"/>
    <cellStyle name="Normal 150 2" xfId="1308"/>
    <cellStyle name="Normal 151" xfId="1309"/>
    <cellStyle name="Normal 151 2" xfId="1310"/>
    <cellStyle name="Normal 152" xfId="1311"/>
    <cellStyle name="Normal 153" xfId="1312"/>
    <cellStyle name="Normal 153 2" xfId="1313"/>
    <cellStyle name="Normal 154" xfId="1314"/>
    <cellStyle name="Normal 154 2" xfId="1315"/>
    <cellStyle name="Normal 154 3" xfId="1316"/>
    <cellStyle name="Normal 154 3 2" xfId="1317"/>
    <cellStyle name="Normal 155" xfId="1318"/>
    <cellStyle name="Normal 155 2" xfId="36"/>
    <cellStyle name="Normal 155 3" xfId="1319"/>
    <cellStyle name="Normal 155 3 2" xfId="1320"/>
    <cellStyle name="Normal 156" xfId="25"/>
    <cellStyle name="Normal 157" xfId="26"/>
    <cellStyle name="Normal 157 2" xfId="1862"/>
    <cellStyle name="Normal 158" xfId="1849"/>
    <cellStyle name="Normal 159" xfId="1856"/>
    <cellStyle name="Normal 16" xfId="1321"/>
    <cellStyle name="Normal 16 2" xfId="1322"/>
    <cellStyle name="Normal 16 2 2" xfId="1323"/>
    <cellStyle name="Normal 16 2 3" xfId="1324"/>
    <cellStyle name="Normal 16 3" xfId="1325"/>
    <cellStyle name="Normal 16 4" xfId="1326"/>
    <cellStyle name="Normal 16 4 2" xfId="1327"/>
    <cellStyle name="Normal 16 5" xfId="1328"/>
    <cellStyle name="Normal 160" xfId="1857"/>
    <cellStyle name="Normal 17" xfId="1329"/>
    <cellStyle name="Normal 17 2" xfId="1330"/>
    <cellStyle name="Normal 17 3" xfId="1331"/>
    <cellStyle name="Normal 17 4" xfId="1332"/>
    <cellStyle name="Normal 18" xfId="1333"/>
    <cellStyle name="Normal 18 2" xfId="1334"/>
    <cellStyle name="Normal 18 3" xfId="1335"/>
    <cellStyle name="Normal 18 4" xfId="1336"/>
    <cellStyle name="Normal 19" xfId="1337"/>
    <cellStyle name="Normal 19 2" xfId="1338"/>
    <cellStyle name="Normal 19 3" xfId="1339"/>
    <cellStyle name="Normal 2" xfId="27"/>
    <cellStyle name="Normal 2 2" xfId="28"/>
    <cellStyle name="Normal 2 2 2" xfId="1340"/>
    <cellStyle name="Normal 2 2 2 2" xfId="1341"/>
    <cellStyle name="Normal 2 2 3" xfId="1342"/>
    <cellStyle name="Normal 2 2 3 2" xfId="1343"/>
    <cellStyle name="Normal 2 2 4" xfId="1344"/>
    <cellStyle name="Normal 2 2 5" xfId="1345"/>
    <cellStyle name="Normal 2 3" xfId="1346"/>
    <cellStyle name="Normal 2 3 2" xfId="1347"/>
    <cellStyle name="Normal 2 3 2 2" xfId="1348"/>
    <cellStyle name="Normal 2 3 3" xfId="1349"/>
    <cellStyle name="Normal 2 3 3 2" xfId="1350"/>
    <cellStyle name="Normal 2 3 4" xfId="1351"/>
    <cellStyle name="Normal 2 3 4 2" xfId="1352"/>
    <cellStyle name="Normal 2 3 5" xfId="35"/>
    <cellStyle name="Normal 2 4" xfId="1353"/>
    <cellStyle name="Normal 2 4 2" xfId="1354"/>
    <cellStyle name="Normal 2 4 2 2" xfId="1355"/>
    <cellStyle name="Normal 2 4 3" xfId="1356"/>
    <cellStyle name="Normal 2 5" xfId="1357"/>
    <cellStyle name="Normal 2 5 2" xfId="1358"/>
    <cellStyle name="Normal 2 6" xfId="1359"/>
    <cellStyle name="Normal 2 6 2" xfId="1360"/>
    <cellStyle name="Normal 2 7" xfId="1361"/>
    <cellStyle name="Normal 2 7 2" xfId="1362"/>
    <cellStyle name="Normal 2 8" xfId="1363"/>
    <cellStyle name="Normal 20" xfId="1364"/>
    <cellStyle name="Normal 20 2" xfId="1365"/>
    <cellStyle name="Normal 21" xfId="1366"/>
    <cellStyle name="Normal 21 2" xfId="1367"/>
    <cellStyle name="Normal 22" xfId="1368"/>
    <cellStyle name="Normal 22 2" xfId="1369"/>
    <cellStyle name="Normal 23" xfId="1370"/>
    <cellStyle name="Normal 23 2" xfId="1371"/>
    <cellStyle name="Normal 24" xfId="1372"/>
    <cellStyle name="Normal 24 2" xfId="1373"/>
    <cellStyle name="Normal 25" xfId="1374"/>
    <cellStyle name="Normal 25 2" xfId="1375"/>
    <cellStyle name="Normal 26" xfId="1376"/>
    <cellStyle name="Normal 26 2" xfId="1377"/>
    <cellStyle name="Normal 27" xfId="1378"/>
    <cellStyle name="Normal 27 2" xfId="1379"/>
    <cellStyle name="Normal 28" xfId="1380"/>
    <cellStyle name="Normal 28 2" xfId="1381"/>
    <cellStyle name="Normal 29" xfId="1382"/>
    <cellStyle name="Normal 29 2" xfId="1383"/>
    <cellStyle name="Normal 3" xfId="29"/>
    <cellStyle name="Normal 3 2" xfId="30"/>
    <cellStyle name="Normal 3 2 2" xfId="1384"/>
    <cellStyle name="Normal 3 2 3" xfId="1385"/>
    <cellStyle name="Normal 3 2 4" xfId="1386"/>
    <cellStyle name="Normal 3 2 4 2" xfId="1387"/>
    <cellStyle name="Normal 3 2 5" xfId="1388"/>
    <cellStyle name="Normal 3 2 5 2" xfId="1389"/>
    <cellStyle name="Normal 3 3" xfId="1390"/>
    <cellStyle name="Normal 3 4" xfId="1391"/>
    <cellStyle name="Normal 3 5" xfId="1392"/>
    <cellStyle name="Normal 3 6" xfId="1393"/>
    <cellStyle name="Normal 3 6 2" xfId="1394"/>
    <cellStyle name="Normal 3 7" xfId="1395"/>
    <cellStyle name="Normal 30" xfId="1396"/>
    <cellStyle name="Normal 30 2" xfId="1397"/>
    <cellStyle name="Normal 31" xfId="1398"/>
    <cellStyle name="Normal 31 2" xfId="1399"/>
    <cellStyle name="Normal 32" xfId="1400"/>
    <cellStyle name="Normal 32 2" xfId="1401"/>
    <cellStyle name="Normal 33" xfId="1402"/>
    <cellStyle name="Normal 33 2" xfId="1403"/>
    <cellStyle name="Normal 34" xfId="1404"/>
    <cellStyle name="Normal 34 2" xfId="1405"/>
    <cellStyle name="Normal 35" xfId="1406"/>
    <cellStyle name="Normal 35 2" xfId="1407"/>
    <cellStyle name="Normal 36" xfId="1408"/>
    <cellStyle name="Normal 36 2" xfId="1409"/>
    <cellStyle name="Normal 37" xfId="1410"/>
    <cellStyle name="Normal 37 2" xfId="1411"/>
    <cellStyle name="Normal 38" xfId="1412"/>
    <cellStyle name="Normal 38 2" xfId="1413"/>
    <cellStyle name="Normal 39" xfId="1414"/>
    <cellStyle name="Normal 39 2" xfId="1415"/>
    <cellStyle name="Normal 4" xfId="31"/>
    <cellStyle name="Normal 4 2" xfId="1416"/>
    <cellStyle name="Normal 4 2 2" xfId="1417"/>
    <cellStyle name="Normal 4 2 3" xfId="1418"/>
    <cellStyle name="Normal 4 2 4" xfId="1419"/>
    <cellStyle name="Normal 4 3" xfId="1420"/>
    <cellStyle name="Normal 4 4" xfId="1421"/>
    <cellStyle name="Normal 4 5" xfId="1422"/>
    <cellStyle name="Normal 4 6" xfId="1423"/>
    <cellStyle name="Normal 4 7" xfId="1424"/>
    <cellStyle name="Normal 4 7 2" xfId="1425"/>
    <cellStyle name="Normal 4 8" xfId="1863"/>
    <cellStyle name="Normal 40" xfId="1426"/>
    <cellStyle name="Normal 40 2" xfId="1427"/>
    <cellStyle name="Normal 41" xfId="1428"/>
    <cellStyle name="Normal 41 2" xfId="1429"/>
    <cellStyle name="Normal 42" xfId="1430"/>
    <cellStyle name="Normal 42 2" xfId="1431"/>
    <cellStyle name="Normal 43" xfId="1432"/>
    <cellStyle name="Normal 43 2" xfId="1433"/>
    <cellStyle name="Normal 44" xfId="1434"/>
    <cellStyle name="Normal 44 2" xfId="1435"/>
    <cellStyle name="Normal 45" xfId="1436"/>
    <cellStyle name="Normal 45 2" xfId="1437"/>
    <cellStyle name="Normal 46" xfId="1438"/>
    <cellStyle name="Normal 46 2" xfId="1439"/>
    <cellStyle name="Normal 47" xfId="1440"/>
    <cellStyle name="Normal 47 2" xfId="1441"/>
    <cellStyle name="Normal 48" xfId="1442"/>
    <cellStyle name="Normal 48 2" xfId="1443"/>
    <cellStyle name="Normal 49" xfId="1444"/>
    <cellStyle name="Normal 49 2" xfId="1445"/>
    <cellStyle name="Normal 5" xfId="32"/>
    <cellStyle name="Normal 5 2" xfId="1446"/>
    <cellStyle name="Normal 5 3" xfId="1447"/>
    <cellStyle name="Normal 5 4" xfId="1448"/>
    <cellStyle name="Normal 5 5" xfId="1449"/>
    <cellStyle name="Normal 5 6" xfId="1450"/>
    <cellStyle name="Normal 5 6 2" xfId="1451"/>
    <cellStyle name="Normal 5 7" xfId="1452"/>
    <cellStyle name="Normal 50" xfId="1453"/>
    <cellStyle name="Normal 50 2" xfId="1454"/>
    <cellStyle name="Normal 51" xfId="1455"/>
    <cellStyle name="Normal 51 2" xfId="1456"/>
    <cellStyle name="Normal 52" xfId="1457"/>
    <cellStyle name="Normal 52 2" xfId="1458"/>
    <cellStyle name="Normal 53" xfId="1459"/>
    <cellStyle name="Normal 53 2" xfId="1460"/>
    <cellStyle name="Normal 54" xfId="1461"/>
    <cellStyle name="Normal 54 2" xfId="1462"/>
    <cellStyle name="Normal 55" xfId="1463"/>
    <cellStyle name="Normal 55 2" xfId="1464"/>
    <cellStyle name="Normal 56" xfId="1465"/>
    <cellStyle name="Normal 56 2" xfId="1466"/>
    <cellStyle name="Normal 57" xfId="1467"/>
    <cellStyle name="Normal 57 2" xfId="1468"/>
    <cellStyle name="Normal 58" xfId="1469"/>
    <cellStyle name="Normal 58 2" xfId="1470"/>
    <cellStyle name="Normal 59" xfId="1471"/>
    <cellStyle name="Normal 59 2" xfId="1472"/>
    <cellStyle name="Normal 6" xfId="1473"/>
    <cellStyle name="Normal 6 2" xfId="1474"/>
    <cellStyle name="Normal 6 2 2" xfId="1475"/>
    <cellStyle name="Normal 6 3" xfId="1476"/>
    <cellStyle name="Normal 6 4" xfId="1477"/>
    <cellStyle name="Normal 6 5" xfId="1478"/>
    <cellStyle name="Normal 6 5 2" xfId="1479"/>
    <cellStyle name="Normal 6 6" xfId="1480"/>
    <cellStyle name="Normal 60" xfId="1481"/>
    <cellStyle name="Normal 60 2" xfId="1482"/>
    <cellStyle name="Normal 61" xfId="1483"/>
    <cellStyle name="Normal 61 2" xfId="1484"/>
    <cellStyle name="Normal 62" xfId="1485"/>
    <cellStyle name="Normal 62 2" xfId="1486"/>
    <cellStyle name="Normal 63" xfId="1487"/>
    <cellStyle name="Normal 63 2" xfId="1488"/>
    <cellStyle name="Normal 64" xfId="1489"/>
    <cellStyle name="Normal 64 2" xfId="1490"/>
    <cellStyle name="Normal 65" xfId="1491"/>
    <cellStyle name="Normal 65 2" xfId="1492"/>
    <cellStyle name="Normal 66" xfId="1493"/>
    <cellStyle name="Normal 66 2" xfId="1494"/>
    <cellStyle name="Normal 67" xfId="1495"/>
    <cellStyle name="Normal 67 2" xfId="1496"/>
    <cellStyle name="Normal 68" xfId="1497"/>
    <cellStyle name="Normal 68 2" xfId="1498"/>
    <cellStyle name="Normal 69" xfId="1499"/>
    <cellStyle name="Normal 69 2" xfId="1500"/>
    <cellStyle name="Normal 7" xfId="1501"/>
    <cellStyle name="Normal 7 2" xfId="1502"/>
    <cellStyle name="Normal 7 2 2" xfId="1503"/>
    <cellStyle name="Normal 7 3" xfId="1504"/>
    <cellStyle name="Normal 7 4" xfId="1505"/>
    <cellStyle name="Normal 7 5" xfId="1506"/>
    <cellStyle name="Normal 7 5 2" xfId="1507"/>
    <cellStyle name="Normal 70" xfId="1508"/>
    <cellStyle name="Normal 70 2" xfId="1509"/>
    <cellStyle name="Normal 71" xfId="1510"/>
    <cellStyle name="Normal 71 2" xfId="1511"/>
    <cellStyle name="Normal 72" xfId="1512"/>
    <cellStyle name="Normal 72 2" xfId="1513"/>
    <cellStyle name="Normal 73" xfId="1514"/>
    <cellStyle name="Normal 73 2" xfId="1515"/>
    <cellStyle name="Normal 74" xfId="1516"/>
    <cellStyle name="Normal 74 2" xfId="1517"/>
    <cellStyle name="Normal 75" xfId="1518"/>
    <cellStyle name="Normal 75 2" xfId="1519"/>
    <cellStyle name="Normal 76" xfId="1520"/>
    <cellStyle name="Normal 76 2" xfId="1521"/>
    <cellStyle name="Normal 77" xfId="1522"/>
    <cellStyle name="Normal 77 2" xfId="1523"/>
    <cellStyle name="Normal 78" xfId="1524"/>
    <cellStyle name="Normal 78 2" xfId="1525"/>
    <cellStyle name="Normal 79" xfId="1526"/>
    <cellStyle name="Normal 79 2" xfId="1527"/>
    <cellStyle name="Normal 8" xfId="1528"/>
    <cellStyle name="Normal 8 2" xfId="1529"/>
    <cellStyle name="Normal 8 3" xfId="1530"/>
    <cellStyle name="Normal 8 3 2" xfId="1531"/>
    <cellStyle name="Normal 8 4" xfId="1532"/>
    <cellStyle name="Normal 8 5" xfId="1533"/>
    <cellStyle name="Normal 8 6" xfId="1534"/>
    <cellStyle name="Normal 80" xfId="1535"/>
    <cellStyle name="Normal 80 2" xfId="1536"/>
    <cellStyle name="Normal 81" xfId="1537"/>
    <cellStyle name="Normal 81 2" xfId="1538"/>
    <cellStyle name="Normal 82" xfId="1539"/>
    <cellStyle name="Normal 82 2" xfId="1540"/>
    <cellStyle name="Normal 83" xfId="1541"/>
    <cellStyle name="Normal 83 2" xfId="1542"/>
    <cellStyle name="Normal 84" xfId="1543"/>
    <cellStyle name="Normal 84 2" xfId="1544"/>
    <cellStyle name="Normal 85" xfId="1545"/>
    <cellStyle name="Normal 85 2" xfId="1546"/>
    <cellStyle name="Normal 86" xfId="1547"/>
    <cellStyle name="Normal 86 2" xfId="1548"/>
    <cellStyle name="Normal 87" xfId="1549"/>
    <cellStyle name="Normal 87 2" xfId="1550"/>
    <cellStyle name="Normal 88" xfId="1551"/>
    <cellStyle name="Normal 88 2" xfId="1552"/>
    <cellStyle name="Normal 89" xfId="1553"/>
    <cellStyle name="Normal 89 2" xfId="1554"/>
    <cellStyle name="Normal 9" xfId="1555"/>
    <cellStyle name="Normal 9 2" xfId="1556"/>
    <cellStyle name="Normal 9 3" xfId="1557"/>
    <cellStyle name="Normal 9 3 2" xfId="1558"/>
    <cellStyle name="Normal 9 4" xfId="1559"/>
    <cellStyle name="Normal 9 5" xfId="1560"/>
    <cellStyle name="Normal 9 6" xfId="1561"/>
    <cellStyle name="Normal 9 6 2" xfId="1562"/>
    <cellStyle name="Normal 90" xfId="1563"/>
    <cellStyle name="Normal 90 2" xfId="1564"/>
    <cellStyle name="Normal 91" xfId="1565"/>
    <cellStyle name="Normal 91 2" xfId="1566"/>
    <cellStyle name="Normal 92" xfId="1567"/>
    <cellStyle name="Normal 92 2" xfId="1568"/>
    <cellStyle name="Normal 93" xfId="1569"/>
    <cellStyle name="Normal 94" xfId="1570"/>
    <cellStyle name="Normal 95" xfId="1571"/>
    <cellStyle name="Normal 96" xfId="1572"/>
    <cellStyle name="Normal 97" xfId="1573"/>
    <cellStyle name="Normal 97 2" xfId="1574"/>
    <cellStyle name="Normal 98" xfId="1575"/>
    <cellStyle name="Normal 98 2" xfId="1576"/>
    <cellStyle name="Normal 99" xfId="1577"/>
    <cellStyle name="Normal_DBS_NFCS_LENDING _Q 2" xfId="33"/>
    <cellStyle name="Note 2" xfId="1578"/>
    <cellStyle name="Note 2 2" xfId="1579"/>
    <cellStyle name="Note 2 2 2" xfId="1580"/>
    <cellStyle name="Note 2 2 3" xfId="1581"/>
    <cellStyle name="Note 2 2 4" xfId="1582"/>
    <cellStyle name="Note 2 2 4 2" xfId="1583"/>
    <cellStyle name="Note 2 3" xfId="1584"/>
    <cellStyle name="Note 2 4" xfId="1585"/>
    <cellStyle name="Note 2 5" xfId="1586"/>
    <cellStyle name="Note 2 6" xfId="1587"/>
    <cellStyle name="Note 2 6 2" xfId="1588"/>
    <cellStyle name="Note 3" xfId="1589"/>
    <cellStyle name="Note 3 2" xfId="1590"/>
    <cellStyle name="Note 3 2 2" xfId="1591"/>
    <cellStyle name="Note 3 2 3" xfId="1592"/>
    <cellStyle name="Note 3 3" xfId="1593"/>
    <cellStyle name="Note 3 4" xfId="1594"/>
    <cellStyle name="Note 3 5" xfId="1595"/>
    <cellStyle name="Note 3 6" xfId="1596"/>
    <cellStyle name="Note 3 6 2" xfId="1597"/>
    <cellStyle name="Note 4" xfId="1598"/>
    <cellStyle name="Note 4 2" xfId="1599"/>
    <cellStyle name="Note 4 3" xfId="1600"/>
    <cellStyle name="Note 4 4" xfId="1601"/>
    <cellStyle name="Note 4 5" xfId="1602"/>
    <cellStyle name="Note 4 5 2" xfId="1603"/>
    <cellStyle name="Note 5" xfId="1604"/>
    <cellStyle name="Note 5 2" xfId="1605"/>
    <cellStyle name="Note 5 2 2" xfId="1606"/>
    <cellStyle name="Note 5 3" xfId="1607"/>
    <cellStyle name="Note 6" xfId="1608"/>
    <cellStyle name="Note 6 2" xfId="1609"/>
    <cellStyle name="Notes" xfId="1610"/>
    <cellStyle name="Nplode" xfId="1611"/>
    <cellStyle name="Output 2" xfId="1612"/>
    <cellStyle name="Output 2 2" xfId="1613"/>
    <cellStyle name="Output 3" xfId="1614"/>
    <cellStyle name="Output 3 2" xfId="1615"/>
    <cellStyle name="Output 4" xfId="1616"/>
    <cellStyle name="Output 4 2" xfId="1617"/>
    <cellStyle name="Output 5" xfId="1618"/>
    <cellStyle name="Pattern" xfId="1619"/>
    <cellStyle name="Pattern 2" xfId="1620"/>
    <cellStyle name="Pattern 2 2" xfId="1621"/>
    <cellStyle name="Pattern 3" xfId="1622"/>
    <cellStyle name="Percent [2]" xfId="1623"/>
    <cellStyle name="Percent [2] 2" xfId="1624"/>
    <cellStyle name="Percent [2] 2 2" xfId="1625"/>
    <cellStyle name="Percent [2] 3" xfId="1626"/>
    <cellStyle name="Percent 00" xfId="1627"/>
    <cellStyle name="Percent 10" xfId="1628"/>
    <cellStyle name="Percent 10 2" xfId="1629"/>
    <cellStyle name="Percent 11" xfId="1630"/>
    <cellStyle name="Percent 11 2" xfId="1631"/>
    <cellStyle name="Percent 12" xfId="1632"/>
    <cellStyle name="Percent 12 2" xfId="1633"/>
    <cellStyle name="Percent 13" xfId="1634"/>
    <cellStyle name="Percent 13 2" xfId="1635"/>
    <cellStyle name="Percent 14" xfId="1636"/>
    <cellStyle name="Percent 14 2" xfId="1637"/>
    <cellStyle name="Percent 15" xfId="1638"/>
    <cellStyle name="Percent 15 2" xfId="1639"/>
    <cellStyle name="Percent 16" xfId="1640"/>
    <cellStyle name="Percent 16 2" xfId="1641"/>
    <cellStyle name="Percent 2" xfId="1642"/>
    <cellStyle name="Percent 2 2" xfId="1643"/>
    <cellStyle name="Percent 2 2 2" xfId="1644"/>
    <cellStyle name="Percent 2 3" xfId="1645"/>
    <cellStyle name="Percent 3" xfId="1646"/>
    <cellStyle name="Percent 3 2" xfId="1647"/>
    <cellStyle name="Percent 3 3" xfId="1648"/>
    <cellStyle name="Percent 4" xfId="1649"/>
    <cellStyle name="Percent 5" xfId="1650"/>
    <cellStyle name="Percent 6" xfId="1651"/>
    <cellStyle name="Percent 6 2" xfId="1652"/>
    <cellStyle name="Percent 6 2 2" xfId="1653"/>
    <cellStyle name="Percent 6 3" xfId="1654"/>
    <cellStyle name="Percent 7" xfId="1655"/>
    <cellStyle name="Percent 7 2" xfId="1656"/>
    <cellStyle name="Percent 7 2 2" xfId="1657"/>
    <cellStyle name="Percent 7 3" xfId="1658"/>
    <cellStyle name="Percent 8" xfId="1659"/>
    <cellStyle name="Percent 8 2" xfId="1660"/>
    <cellStyle name="Percent 8 2 2" xfId="1661"/>
    <cellStyle name="Percent 8 3" xfId="1662"/>
    <cellStyle name="Percent 9" xfId="1663"/>
    <cellStyle name="Percent 9 2" xfId="1664"/>
    <cellStyle name="PSChar" xfId="1665"/>
    <cellStyle name="PSDate" xfId="1666"/>
    <cellStyle name="PSDec" xfId="1667"/>
    <cellStyle name="PSHeading" xfId="1668"/>
    <cellStyle name="PSInt" xfId="1669"/>
    <cellStyle name="PSSpacer" xfId="1670"/>
    <cellStyle name="R00A" xfId="1671"/>
    <cellStyle name="R00A 2" xfId="1672"/>
    <cellStyle name="R00A 2 2" xfId="1673"/>
    <cellStyle name="R00A 3" xfId="1674"/>
    <cellStyle name="R00B" xfId="1675"/>
    <cellStyle name="R00B 2" xfId="1676"/>
    <cellStyle name="R00B 2 2" xfId="1677"/>
    <cellStyle name="R00B 3" xfId="1678"/>
    <cellStyle name="R00L" xfId="1679"/>
    <cellStyle name="R01A" xfId="1680"/>
    <cellStyle name="R01B" xfId="1681"/>
    <cellStyle name="R01H" xfId="1682"/>
    <cellStyle name="R01L" xfId="1683"/>
    <cellStyle name="R02A" xfId="1684"/>
    <cellStyle name="R02B" xfId="1685"/>
    <cellStyle name="R02B 2" xfId="1686"/>
    <cellStyle name="R02B 2 2" xfId="1687"/>
    <cellStyle name="R02B 3" xfId="1688"/>
    <cellStyle name="R02H" xfId="1689"/>
    <cellStyle name="R02L" xfId="1690"/>
    <cellStyle name="R03A" xfId="1691"/>
    <cellStyle name="R03B" xfId="1692"/>
    <cellStyle name="R03B 2" xfId="1693"/>
    <cellStyle name="R03B 2 2" xfId="1694"/>
    <cellStyle name="R03B 3" xfId="1695"/>
    <cellStyle name="R03H" xfId="1696"/>
    <cellStyle name="R03H 2" xfId="1697"/>
    <cellStyle name="R03H 2 2" xfId="1698"/>
    <cellStyle name="R03H 3" xfId="1699"/>
    <cellStyle name="R03L" xfId="1700"/>
    <cellStyle name="R03L 2" xfId="1701"/>
    <cellStyle name="R03L 2 2" xfId="1702"/>
    <cellStyle name="R03L 3" xfId="1703"/>
    <cellStyle name="R04A" xfId="1704"/>
    <cellStyle name="R04B" xfId="1705"/>
    <cellStyle name="R04B 2" xfId="1706"/>
    <cellStyle name="R04B 2 2" xfId="1707"/>
    <cellStyle name="R04B 3" xfId="1708"/>
    <cellStyle name="R04H" xfId="1709"/>
    <cellStyle name="R04H 2" xfId="1710"/>
    <cellStyle name="R04H 2 2" xfId="1711"/>
    <cellStyle name="R04H 3" xfId="1712"/>
    <cellStyle name="R04L" xfId="1713"/>
    <cellStyle name="R04L 2" xfId="1714"/>
    <cellStyle name="R04L 2 2" xfId="1715"/>
    <cellStyle name="R04L 3" xfId="1716"/>
    <cellStyle name="R05A" xfId="1717"/>
    <cellStyle name="R05B" xfId="1718"/>
    <cellStyle name="R05B 2" xfId="1719"/>
    <cellStyle name="R05B 2 2" xfId="1720"/>
    <cellStyle name="R05B 3" xfId="1721"/>
    <cellStyle name="R05H" xfId="1722"/>
    <cellStyle name="R05H 2" xfId="1723"/>
    <cellStyle name="R05H 2 2" xfId="1724"/>
    <cellStyle name="R05H 3" xfId="1725"/>
    <cellStyle name="R05L" xfId="1726"/>
    <cellStyle name="R05L 2" xfId="1727"/>
    <cellStyle name="R05L 2 2" xfId="1728"/>
    <cellStyle name="R05L 3" xfId="1729"/>
    <cellStyle name="R06A" xfId="1730"/>
    <cellStyle name="R06B" xfId="1731"/>
    <cellStyle name="R06B 2" xfId="1732"/>
    <cellStyle name="R06B 2 2" xfId="1733"/>
    <cellStyle name="R06B 3" xfId="1734"/>
    <cellStyle name="R06H" xfId="1735"/>
    <cellStyle name="R06H 2" xfId="1736"/>
    <cellStyle name="R06H 2 2" xfId="1737"/>
    <cellStyle name="R06H 3" xfId="1738"/>
    <cellStyle name="R06L" xfId="1739"/>
    <cellStyle name="R06L 2" xfId="1740"/>
    <cellStyle name="R06L 2 2" xfId="1741"/>
    <cellStyle name="R06L 3" xfId="1742"/>
    <cellStyle name="R07A" xfId="1743"/>
    <cellStyle name="R07B" xfId="1744"/>
    <cellStyle name="R07B 2" xfId="1745"/>
    <cellStyle name="R07B 2 2" xfId="1746"/>
    <cellStyle name="R07B 3" xfId="1747"/>
    <cellStyle name="R07H" xfId="1748"/>
    <cellStyle name="R07H 2" xfId="1749"/>
    <cellStyle name="R07H 2 2" xfId="1750"/>
    <cellStyle name="R07H 3" xfId="1751"/>
    <cellStyle name="R07L" xfId="1752"/>
    <cellStyle name="R07L 2" xfId="1753"/>
    <cellStyle name="R07L 2 2" xfId="1754"/>
    <cellStyle name="R07L 3" xfId="1755"/>
    <cellStyle name="rodape" xfId="1756"/>
    <cellStyle name="rodape 2" xfId="1757"/>
    <cellStyle name="rodape 2 2" xfId="1758"/>
    <cellStyle name="rodape 3" xfId="1759"/>
    <cellStyle name="Sep. milhar [0]" xfId="1760"/>
    <cellStyle name="Source" xfId="1761"/>
    <cellStyle name="Source 2" xfId="1762"/>
    <cellStyle name="Source 2 2" xfId="1763"/>
    <cellStyle name="Source 2 2 2" xfId="1764"/>
    <cellStyle name="Source 2 3" xfId="1765"/>
    <cellStyle name="Source 3" xfId="1766"/>
    <cellStyle name="Source 3 2" xfId="1767"/>
    <cellStyle name="Source 4" xfId="1768"/>
    <cellStyle name="Source 4 2" xfId="1769"/>
    <cellStyle name="Source 5" xfId="1770"/>
    <cellStyle name="Standard_311299 freie Spitze" xfId="1771"/>
    <cellStyle name="Style 1" xfId="1772"/>
    <cellStyle name="Style 1 2" xfId="1773"/>
    <cellStyle name="Style 1 2 2" xfId="1774"/>
    <cellStyle name="Style 1 2 2 2" xfId="1775"/>
    <cellStyle name="Style 1 2 3" xfId="1776"/>
    <cellStyle name="Style 1 3" xfId="1777"/>
    <cellStyle name="Style 1 3 2" xfId="1778"/>
    <cellStyle name="Style 1 4" xfId="1779"/>
    <cellStyle name="Style 1 4 2" xfId="1780"/>
    <cellStyle name="Style 1 5" xfId="1781"/>
    <cellStyle name="Style 21" xfId="1782"/>
    <cellStyle name="Style 21 2" xfId="1783"/>
    <cellStyle name="Style 22" xfId="1784"/>
    <cellStyle name="Style 23" xfId="1785"/>
    <cellStyle name="Style 24" xfId="1786"/>
    <cellStyle name="Style 24 2" xfId="1787"/>
    <cellStyle name="Style 24 2 2" xfId="1788"/>
    <cellStyle name="Style 24 3" xfId="1789"/>
    <cellStyle name="Style 25" xfId="1790"/>
    <cellStyle name="Style 25 2" xfId="1791"/>
    <cellStyle name="Style 25 2 2" xfId="1792"/>
    <cellStyle name="Style 25 3" xfId="1793"/>
    <cellStyle name="Style 26" xfId="1794"/>
    <cellStyle name="Style 27" xfId="1795"/>
    <cellStyle name="subhead" xfId="1796"/>
    <cellStyle name="Sydney" xfId="1797"/>
    <cellStyle name="Table_Name" xfId="1798"/>
    <cellStyle name="Title 2" xfId="1799"/>
    <cellStyle name="Title 2 2" xfId="1800"/>
    <cellStyle name="Title 3" xfId="1801"/>
    <cellStyle name="Title 3 2" xfId="1802"/>
    <cellStyle name="Title 4" xfId="1803"/>
    <cellStyle name="Title 4 2" xfId="1804"/>
    <cellStyle name="Title 5" xfId="1805"/>
    <cellStyle name="Titulo" xfId="1806"/>
    <cellStyle name="Total 2" xfId="1807"/>
    <cellStyle name="Total 2 2" xfId="1808"/>
    <cellStyle name="Total 2 2 2" xfId="1809"/>
    <cellStyle name="Total 2 3" xfId="1810"/>
    <cellStyle name="Total 2 3 2" xfId="1811"/>
    <cellStyle name="Total 3" xfId="1812"/>
    <cellStyle name="Total 3 2" xfId="1813"/>
    <cellStyle name="Total 3 2 2" xfId="1814"/>
    <cellStyle name="Total 4" xfId="1815"/>
    <cellStyle name="Total 4 2" xfId="1816"/>
    <cellStyle name="Total 4 2 2" xfId="1817"/>
    <cellStyle name="Total 5" xfId="1818"/>
    <cellStyle name="Total 5 2" xfId="1819"/>
    <cellStyle name="Warning Text 2" xfId="1820"/>
    <cellStyle name="Warning Text 2 2" xfId="1821"/>
    <cellStyle name="Warning Text 3" xfId="1822"/>
    <cellStyle name="Warning Text 4" xfId="1823"/>
    <cellStyle name="Warning Text 5" xfId="1824"/>
    <cellStyle name="달성도" xfId="1825"/>
    <cellStyle name="달성도-누계" xfId="1826"/>
    <cellStyle name="뒤에 오는 하이퍼링크_dimon" xfId="1827"/>
    <cellStyle name="똿뗦먛귟 [0.00]_PRODUCT DETAIL Q1" xfId="1828"/>
    <cellStyle name="똿뗦먛귟_PRODUCT DETAIL Q1" xfId="1829"/>
    <cellStyle name="믅됞 [0.00]_PRODUCT DETAIL Q1" xfId="1830"/>
    <cellStyle name="믅됞_PRODUCT DETAIL Q1" xfId="1831"/>
    <cellStyle name="백분율_DHLeeWork-original" xfId="1832"/>
    <cellStyle name="뷭?_BOOKSHIP" xfId="1833"/>
    <cellStyle name="쉼표 [0]_FS_KIS(hwkim)" xfId="1834"/>
    <cellStyle name="원" xfId="1835"/>
    <cellStyle name="원 2" xfId="1836"/>
    <cellStyle name="원 2 2" xfId="1837"/>
    <cellStyle name="원 3" xfId="1838"/>
    <cellStyle name="지정되지 않음" xfId="1839"/>
    <cellStyle name="콤마 [0]_(2)" xfId="1840"/>
    <cellStyle name="콤마_(2)" xfId="1841"/>
    <cellStyle name="표준_App_D" xfId="1842"/>
    <cellStyle name="一般_交易所-(1)表1-表21_otc_修改-91.08.09" xfId="1843"/>
    <cellStyle name="桁区切り [0.00]_0898_01" xfId="1844"/>
    <cellStyle name="桁区切り_0898_01" xfId="1845"/>
    <cellStyle name="標準_0898_01" xfId="1846"/>
    <cellStyle name="通貨 [0.00]_0898_01" xfId="1847"/>
    <cellStyle name="通貨_0898_01" xfId="18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40822</xdr:colOff>
      <xdr:row>23</xdr:row>
      <xdr:rowOff>81642</xdr:rowOff>
    </xdr:from>
    <xdr:to>
      <xdr:col>17</xdr:col>
      <xdr:colOff>40822</xdr:colOff>
      <xdr:row>59</xdr:row>
      <xdr:rowOff>43542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0663697" y="4872717"/>
          <a:ext cx="0" cy="6838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ankofengland.co.uk/boeapps/iadb/FromShowColumns.asp?Travel=&amp;SearchText=B4H7&amp;point.x=0&amp;point.y=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ankofengland.co.uk/publications/Documents/other/monetary/additionalboxesjuly2014.xl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bankofengland.co.uk/publications/Documents/other/monetary/lendingtoukbusinessesandindividualsjuly2014.xl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6"/>
  <sheetViews>
    <sheetView showGridLines="0" tabSelected="1" zoomScaleNormal="100" zoomScalePageLayoutView="60" workbookViewId="0"/>
  </sheetViews>
  <sheetFormatPr defaultRowHeight="12.75"/>
  <cols>
    <col min="1" max="1" width="3.28515625" style="46" customWidth="1"/>
    <col min="2" max="2" width="13.5703125" style="46" customWidth="1"/>
    <col min="3" max="6" width="26" style="46" customWidth="1"/>
    <col min="7" max="7" width="14.42578125" style="46" customWidth="1"/>
    <col min="8" max="8" width="35.28515625" style="46" customWidth="1"/>
    <col min="9" max="9" width="35.28515625" style="47" customWidth="1"/>
    <col min="10" max="15" width="35.28515625" style="46" customWidth="1"/>
    <col min="16" max="16" width="13.42578125" style="46" customWidth="1"/>
    <col min="17" max="17" width="28.28515625" style="46" customWidth="1"/>
    <col min="18" max="18" width="11" style="46" customWidth="1"/>
    <col min="19" max="19" width="2.5703125" style="46" customWidth="1"/>
    <col min="20" max="20" width="6.5703125" style="46" customWidth="1"/>
    <col min="21" max="21" width="1.28515625" style="46" customWidth="1"/>
    <col min="22" max="22" width="9" style="46" customWidth="1"/>
    <col min="23" max="16384" width="9.140625" style="46"/>
  </cols>
  <sheetData>
    <row r="1" spans="1:48" s="2" customFormat="1" ht="14.25">
      <c r="A1" s="1" t="s">
        <v>7</v>
      </c>
    </row>
    <row r="2" spans="1:48" ht="12.75" customHeight="1"/>
    <row r="3" spans="1:48" ht="18.75">
      <c r="A3" s="48" t="s">
        <v>75</v>
      </c>
      <c r="I3" s="49"/>
    </row>
    <row r="4" spans="1:48" ht="15.75">
      <c r="A4" s="50" t="s">
        <v>13</v>
      </c>
      <c r="I4" s="49"/>
    </row>
    <row r="5" spans="1:48" ht="15.75">
      <c r="A5" s="50" t="s">
        <v>0</v>
      </c>
    </row>
    <row r="6" spans="1:48" ht="15.75">
      <c r="A6" s="50" t="s">
        <v>54</v>
      </c>
    </row>
    <row r="7" spans="1:48" ht="15.75">
      <c r="A7" s="51" t="s">
        <v>5</v>
      </c>
    </row>
    <row r="8" spans="1:48" ht="15.75">
      <c r="A8" s="50"/>
    </row>
    <row r="9" spans="1:48" s="52" customFormat="1" ht="15" customHeight="1">
      <c r="I9" s="64"/>
    </row>
    <row r="10" spans="1:48" s="52" customFormat="1" ht="15.75" customHeight="1">
      <c r="A10" s="53"/>
      <c r="B10" s="54" t="s">
        <v>1</v>
      </c>
      <c r="C10" s="85" t="s">
        <v>4</v>
      </c>
      <c r="D10" s="85"/>
      <c r="E10" s="85"/>
      <c r="F10" s="85"/>
      <c r="G10" s="55"/>
      <c r="H10" s="85" t="s">
        <v>55</v>
      </c>
      <c r="I10" s="85"/>
      <c r="J10" s="85"/>
      <c r="K10" s="85"/>
      <c r="L10" s="85"/>
      <c r="M10" s="85"/>
      <c r="N10" s="85"/>
      <c r="O10" s="85"/>
      <c r="P10" s="55"/>
      <c r="Q10" s="55" t="s">
        <v>50</v>
      </c>
    </row>
    <row r="11" spans="1:48" s="52" customFormat="1" ht="56.25" customHeight="1">
      <c r="A11" s="53"/>
      <c r="B11" s="54" t="s">
        <v>53</v>
      </c>
      <c r="C11" s="65" t="s">
        <v>56</v>
      </c>
      <c r="D11" s="65" t="s">
        <v>57</v>
      </c>
      <c r="E11" s="65" t="s">
        <v>58</v>
      </c>
      <c r="F11" s="65" t="s">
        <v>59</v>
      </c>
      <c r="G11" s="66"/>
      <c r="H11" s="65" t="s">
        <v>60</v>
      </c>
      <c r="I11" s="65" t="s">
        <v>61</v>
      </c>
      <c r="J11" s="65" t="s">
        <v>62</v>
      </c>
      <c r="K11" s="65" t="s">
        <v>63</v>
      </c>
      <c r="L11" s="65" t="s">
        <v>64</v>
      </c>
      <c r="M11" s="65" t="s">
        <v>73</v>
      </c>
      <c r="N11" s="65" t="s">
        <v>65</v>
      </c>
      <c r="O11" s="65" t="s">
        <v>74</v>
      </c>
      <c r="P11" s="67"/>
      <c r="Q11" s="55" t="s">
        <v>66</v>
      </c>
    </row>
    <row r="12" spans="1:48" ht="16.5" customHeight="1">
      <c r="A12" s="56"/>
      <c r="B12" s="79">
        <v>39508</v>
      </c>
      <c r="C12" s="69">
        <v>22.5</v>
      </c>
      <c r="D12" s="69">
        <v>22.5</v>
      </c>
      <c r="E12" s="70">
        <v>22.5</v>
      </c>
      <c r="F12" s="69">
        <v>22.5</v>
      </c>
      <c r="G12" s="69"/>
      <c r="H12" s="71">
        <v>23.8</v>
      </c>
      <c r="I12" s="71">
        <v>23.8</v>
      </c>
      <c r="J12" s="57">
        <v>22.1</v>
      </c>
      <c r="K12" s="71">
        <v>22.1</v>
      </c>
      <c r="L12" s="71">
        <v>22.6</v>
      </c>
      <c r="M12" s="71">
        <v>22.6</v>
      </c>
      <c r="N12" s="71">
        <v>15.1</v>
      </c>
      <c r="O12" s="71">
        <v>15.1</v>
      </c>
      <c r="P12" s="71"/>
      <c r="Q12" s="58">
        <v>22</v>
      </c>
      <c r="R12" s="59"/>
      <c r="T12" s="59"/>
      <c r="U12" s="59">
        <f>ROUND(D12, 1)</f>
        <v>22.5</v>
      </c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</row>
    <row r="13" spans="1:48" ht="15.75" customHeight="1">
      <c r="A13" s="56"/>
      <c r="B13" s="79">
        <v>39600</v>
      </c>
      <c r="C13" s="69">
        <v>19.600000000000001</v>
      </c>
      <c r="D13" s="69">
        <v>19.600000000000001</v>
      </c>
      <c r="E13" s="70">
        <v>19.600000000000001</v>
      </c>
      <c r="F13" s="69">
        <v>19.600000000000001</v>
      </c>
      <c r="G13" s="69"/>
      <c r="H13" s="71">
        <v>20.399999999999999</v>
      </c>
      <c r="I13" s="71">
        <v>20.399999999999999</v>
      </c>
      <c r="J13" s="58">
        <v>18</v>
      </c>
      <c r="K13" s="71">
        <v>18</v>
      </c>
      <c r="L13" s="71">
        <v>18.5</v>
      </c>
      <c r="M13" s="71">
        <v>18.5</v>
      </c>
      <c r="N13" s="71">
        <v>12.8</v>
      </c>
      <c r="O13" s="71">
        <v>12.8</v>
      </c>
      <c r="P13" s="71"/>
      <c r="Q13" s="58">
        <v>18.600000000000001</v>
      </c>
      <c r="R13" s="59"/>
      <c r="T13" s="59"/>
      <c r="U13" s="59">
        <f t="shared" ref="U13:U59" si="0">ROUND(D13, 1)</f>
        <v>19.600000000000001</v>
      </c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</row>
    <row r="14" spans="1:48" ht="15">
      <c r="A14" s="56"/>
      <c r="B14" s="79">
        <v>39692</v>
      </c>
      <c r="C14" s="69">
        <v>16.100000000000001</v>
      </c>
      <c r="D14" s="69">
        <v>16.100000000000001</v>
      </c>
      <c r="E14" s="70">
        <v>16</v>
      </c>
      <c r="F14" s="69">
        <v>16</v>
      </c>
      <c r="G14" s="69"/>
      <c r="H14" s="71">
        <v>13.6</v>
      </c>
      <c r="I14" s="71">
        <v>13.6</v>
      </c>
      <c r="J14" s="58">
        <v>17.2</v>
      </c>
      <c r="K14" s="71">
        <v>17.2</v>
      </c>
      <c r="L14" s="71">
        <v>17.7</v>
      </c>
      <c r="M14" s="71">
        <v>17.7</v>
      </c>
      <c r="N14" s="71">
        <v>14.5</v>
      </c>
      <c r="O14" s="71">
        <v>14.5</v>
      </c>
      <c r="P14" s="71"/>
      <c r="Q14" s="58">
        <v>16.8</v>
      </c>
      <c r="R14" s="59"/>
      <c r="T14" s="59"/>
      <c r="U14" s="59">
        <f t="shared" si="0"/>
        <v>16.100000000000001</v>
      </c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</row>
    <row r="15" spans="1:48" ht="15.75" customHeight="1">
      <c r="A15" s="56"/>
      <c r="B15" s="79">
        <v>39783</v>
      </c>
      <c r="C15" s="69">
        <v>12.7</v>
      </c>
      <c r="D15" s="69">
        <v>12.7</v>
      </c>
      <c r="E15" s="70">
        <v>11.9</v>
      </c>
      <c r="F15" s="69">
        <v>11.9</v>
      </c>
      <c r="G15" s="69"/>
      <c r="H15" s="71">
        <v>6.7</v>
      </c>
      <c r="I15" s="71">
        <v>6.7</v>
      </c>
      <c r="J15" s="58">
        <v>9.8000000000000007</v>
      </c>
      <c r="K15" s="71">
        <v>9.8000000000000007</v>
      </c>
      <c r="L15" s="71">
        <v>10.3</v>
      </c>
      <c r="M15" s="71">
        <v>10.3</v>
      </c>
      <c r="N15" s="71">
        <v>11.7</v>
      </c>
      <c r="O15" s="71">
        <v>11.7</v>
      </c>
      <c r="P15" s="71"/>
      <c r="Q15" s="58">
        <v>11</v>
      </c>
      <c r="R15" s="59"/>
      <c r="T15" s="59"/>
      <c r="U15" s="59">
        <f t="shared" si="0"/>
        <v>12.7</v>
      </c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</row>
    <row r="16" spans="1:48" ht="15.75" customHeight="1">
      <c r="A16" s="56"/>
      <c r="B16" s="79">
        <v>39873</v>
      </c>
      <c r="C16" s="69">
        <v>8.6</v>
      </c>
      <c r="D16" s="69">
        <v>8.6</v>
      </c>
      <c r="E16" s="70">
        <v>7.7</v>
      </c>
      <c r="F16" s="69">
        <v>7.7</v>
      </c>
      <c r="G16" s="69"/>
      <c r="H16" s="71">
        <v>-1.2</v>
      </c>
      <c r="I16" s="71">
        <v>-1.2</v>
      </c>
      <c r="J16" s="58">
        <v>3.4</v>
      </c>
      <c r="K16" s="71">
        <v>3.4</v>
      </c>
      <c r="L16" s="71">
        <v>3.9</v>
      </c>
      <c r="M16" s="71">
        <v>3.9</v>
      </c>
      <c r="N16" s="71">
        <v>7.9</v>
      </c>
      <c r="O16" s="71">
        <v>7.9</v>
      </c>
      <c r="P16" s="71"/>
      <c r="Q16" s="58">
        <v>5.3</v>
      </c>
      <c r="R16" s="59"/>
      <c r="T16" s="59"/>
      <c r="U16" s="59">
        <f t="shared" si="0"/>
        <v>8.6</v>
      </c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</row>
    <row r="17" spans="1:48" ht="15">
      <c r="A17" s="56"/>
      <c r="B17" s="79">
        <v>39965</v>
      </c>
      <c r="C17" s="69">
        <v>4.5999999999999996</v>
      </c>
      <c r="D17" s="69">
        <v>4.5999999999999996</v>
      </c>
      <c r="E17" s="70">
        <v>4.3</v>
      </c>
      <c r="F17" s="69">
        <v>4.3</v>
      </c>
      <c r="G17" s="69"/>
      <c r="H17" s="71">
        <v>-6.7</v>
      </c>
      <c r="I17" s="71">
        <v>-6.7</v>
      </c>
      <c r="J17" s="58">
        <v>0.6</v>
      </c>
      <c r="K17" s="71">
        <v>0.6</v>
      </c>
      <c r="L17" s="71">
        <v>1.2</v>
      </c>
      <c r="M17" s="71">
        <v>1.2</v>
      </c>
      <c r="N17" s="71">
        <v>4.8</v>
      </c>
      <c r="O17" s="71">
        <v>4.8</v>
      </c>
      <c r="P17" s="71"/>
      <c r="Q17" s="58">
        <v>2.2000000000000002</v>
      </c>
      <c r="R17" s="59"/>
      <c r="T17" s="59"/>
      <c r="U17" s="59">
        <f t="shared" si="0"/>
        <v>4.5999999999999996</v>
      </c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</row>
    <row r="18" spans="1:48" ht="15">
      <c r="A18" s="56"/>
      <c r="B18" s="79">
        <v>40057</v>
      </c>
      <c r="C18" s="69">
        <v>1.1000000000000001</v>
      </c>
      <c r="D18" s="69">
        <v>1.1000000000000001</v>
      </c>
      <c r="E18" s="70">
        <v>0.8</v>
      </c>
      <c r="F18" s="69">
        <v>0.8</v>
      </c>
      <c r="G18" s="69"/>
      <c r="H18" s="71">
        <v>-14.1</v>
      </c>
      <c r="I18" s="71">
        <v>-14.1</v>
      </c>
      <c r="J18" s="58">
        <v>-10.1</v>
      </c>
      <c r="K18" s="71">
        <v>-10.1</v>
      </c>
      <c r="L18" s="71">
        <v>-9.5</v>
      </c>
      <c r="M18" s="71">
        <v>-9.5</v>
      </c>
      <c r="N18" s="71">
        <v>-3.7</v>
      </c>
      <c r="O18" s="71">
        <v>-3.7</v>
      </c>
      <c r="P18" s="71"/>
      <c r="Q18" s="58">
        <v>-5.7</v>
      </c>
      <c r="R18" s="59"/>
      <c r="T18" s="59"/>
      <c r="U18" s="59">
        <f t="shared" si="0"/>
        <v>1.1000000000000001</v>
      </c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</row>
    <row r="19" spans="1:48" ht="15">
      <c r="A19" s="56"/>
      <c r="B19" s="79">
        <v>40148</v>
      </c>
      <c r="C19" s="69">
        <v>-0.6</v>
      </c>
      <c r="D19" s="69">
        <v>-0.6</v>
      </c>
      <c r="E19" s="70">
        <v>-0.2</v>
      </c>
      <c r="F19" s="69">
        <v>-0.2</v>
      </c>
      <c r="G19" s="69"/>
      <c r="H19" s="71">
        <v>-16.3</v>
      </c>
      <c r="I19" s="71">
        <v>-16.3</v>
      </c>
      <c r="J19" s="58">
        <v>-12.5</v>
      </c>
      <c r="K19" s="71">
        <v>-12.5</v>
      </c>
      <c r="L19" s="71">
        <v>-11.7</v>
      </c>
      <c r="M19" s="71">
        <v>-11.7</v>
      </c>
      <c r="N19" s="71">
        <v>-6.1</v>
      </c>
      <c r="O19" s="71">
        <v>-6.1</v>
      </c>
      <c r="P19" s="71"/>
      <c r="Q19" s="58">
        <v>-7.7</v>
      </c>
      <c r="R19" s="59"/>
      <c r="T19" s="59"/>
      <c r="U19" s="59">
        <f t="shared" si="0"/>
        <v>-0.6</v>
      </c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</row>
    <row r="20" spans="1:48" ht="15.75" customHeight="1">
      <c r="A20" s="56"/>
      <c r="B20" s="79">
        <v>40238</v>
      </c>
      <c r="C20" s="69">
        <v>-1.7</v>
      </c>
      <c r="D20" s="69">
        <v>-1.7</v>
      </c>
      <c r="E20" s="70">
        <v>-1.2</v>
      </c>
      <c r="F20" s="69">
        <v>-1.2</v>
      </c>
      <c r="G20" s="69"/>
      <c r="H20" s="71">
        <v>-17.8</v>
      </c>
      <c r="I20" s="71">
        <v>-17.8</v>
      </c>
      <c r="J20" s="58">
        <v>-14.4</v>
      </c>
      <c r="K20" s="71">
        <v>-14.4</v>
      </c>
      <c r="L20" s="71">
        <v>-13.3</v>
      </c>
      <c r="M20" s="71">
        <v>-13.3</v>
      </c>
      <c r="N20" s="71">
        <v>-8.3000000000000007</v>
      </c>
      <c r="O20" s="71">
        <v>-8.3000000000000007</v>
      </c>
      <c r="P20" s="71"/>
      <c r="Q20" s="58">
        <v>-9.1999999999999993</v>
      </c>
      <c r="R20" s="59"/>
      <c r="T20" s="59"/>
      <c r="U20" s="59">
        <f t="shared" si="0"/>
        <v>-1.7</v>
      </c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</row>
    <row r="21" spans="1:48" ht="15">
      <c r="A21" s="56"/>
      <c r="B21" s="79">
        <v>40330</v>
      </c>
      <c r="C21" s="69">
        <v>-2.2999999999999998</v>
      </c>
      <c r="D21" s="69">
        <v>-2.2999999999999998</v>
      </c>
      <c r="E21" s="70">
        <v>-1.9</v>
      </c>
      <c r="F21" s="69">
        <v>-1.9</v>
      </c>
      <c r="G21" s="69"/>
      <c r="H21" s="71">
        <v>-14.4</v>
      </c>
      <c r="I21" s="71">
        <v>-14.4</v>
      </c>
      <c r="J21" s="58">
        <v>-12.7</v>
      </c>
      <c r="K21" s="71">
        <v>-12.7</v>
      </c>
      <c r="L21" s="71">
        <v>-11.6</v>
      </c>
      <c r="M21" s="71">
        <v>-11.6</v>
      </c>
      <c r="N21" s="71">
        <v>-7.4</v>
      </c>
      <c r="O21" s="71">
        <v>-7.4</v>
      </c>
      <c r="P21" s="71"/>
      <c r="Q21" s="58">
        <v>-8.3000000000000007</v>
      </c>
      <c r="R21" s="59"/>
      <c r="T21" s="59"/>
      <c r="U21" s="59">
        <f t="shared" si="0"/>
        <v>-2.2999999999999998</v>
      </c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</row>
    <row r="22" spans="1:48" ht="15">
      <c r="A22" s="56"/>
      <c r="B22" s="79">
        <v>40422</v>
      </c>
      <c r="C22" s="69">
        <v>-3.1</v>
      </c>
      <c r="D22" s="69">
        <v>-3.1</v>
      </c>
      <c r="E22" s="70">
        <v>-2.8</v>
      </c>
      <c r="F22" s="69">
        <v>-2.8</v>
      </c>
      <c r="G22" s="69"/>
      <c r="H22" s="71">
        <v>-9.6</v>
      </c>
      <c r="I22" s="71">
        <v>-9.6</v>
      </c>
      <c r="J22" s="58">
        <v>-8.1999999999999993</v>
      </c>
      <c r="K22" s="71">
        <v>-8.1999999999999993</v>
      </c>
      <c r="L22" s="71">
        <v>-7</v>
      </c>
      <c r="M22" s="71">
        <v>-7</v>
      </c>
      <c r="N22" s="71">
        <v>-5.6</v>
      </c>
      <c r="O22" s="71">
        <v>-5.6</v>
      </c>
      <c r="P22" s="71"/>
      <c r="Q22" s="58">
        <v>-6.1</v>
      </c>
      <c r="R22" s="59"/>
      <c r="T22" s="59"/>
      <c r="U22" s="59">
        <f t="shared" si="0"/>
        <v>-3.1</v>
      </c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</row>
    <row r="23" spans="1:48" ht="15">
      <c r="A23" s="56"/>
      <c r="B23" s="79">
        <v>40513</v>
      </c>
      <c r="C23" s="69">
        <v>-3.4</v>
      </c>
      <c r="D23" s="69">
        <v>-3.4</v>
      </c>
      <c r="E23" s="70">
        <v>-3.2</v>
      </c>
      <c r="F23" s="69">
        <v>-3.2</v>
      </c>
      <c r="G23" s="69"/>
      <c r="H23" s="71">
        <v>-7.2</v>
      </c>
      <c r="I23" s="71">
        <v>-7.2</v>
      </c>
      <c r="J23" s="58">
        <v>-6.8</v>
      </c>
      <c r="K23" s="71">
        <v>-6.8</v>
      </c>
      <c r="L23" s="71">
        <v>-5.6</v>
      </c>
      <c r="M23" s="71">
        <v>-5.6</v>
      </c>
      <c r="N23" s="71">
        <v>-4.5999999999999996</v>
      </c>
      <c r="O23" s="71">
        <v>-4.5999999999999996</v>
      </c>
      <c r="P23" s="71"/>
      <c r="Q23" s="58">
        <v>-5.4</v>
      </c>
      <c r="R23" s="59"/>
      <c r="T23" s="59"/>
      <c r="U23" s="59">
        <f t="shared" si="0"/>
        <v>-3.4</v>
      </c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</row>
    <row r="24" spans="1:48" ht="15">
      <c r="A24" s="56"/>
      <c r="B24" s="78">
        <v>40603</v>
      </c>
      <c r="C24" s="72">
        <v>-2.6</v>
      </c>
      <c r="D24" s="72">
        <v>-2.6</v>
      </c>
      <c r="E24" s="72">
        <v>-3</v>
      </c>
      <c r="F24" s="72">
        <v>-3</v>
      </c>
      <c r="G24" s="72"/>
      <c r="H24" s="73">
        <v>-6.4</v>
      </c>
      <c r="I24" s="73">
        <v>-6.4</v>
      </c>
      <c r="J24" s="60">
        <v>-5.8</v>
      </c>
      <c r="K24" s="73">
        <v>-5.6</v>
      </c>
      <c r="L24" s="73">
        <v>-4.8</v>
      </c>
      <c r="M24" s="73">
        <v>-4.8</v>
      </c>
      <c r="N24" s="73">
        <v>-3.8</v>
      </c>
      <c r="O24" s="73">
        <v>-3.8</v>
      </c>
      <c r="P24" s="73"/>
      <c r="Q24" s="60">
        <v>-4.5</v>
      </c>
      <c r="R24" s="59" t="s">
        <v>11</v>
      </c>
      <c r="S24" s="47"/>
      <c r="U24" s="59">
        <f t="shared" si="0"/>
        <v>-2.6</v>
      </c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</row>
    <row r="25" spans="1:48" ht="15">
      <c r="A25" s="56"/>
      <c r="B25" s="79">
        <v>40695</v>
      </c>
      <c r="C25" s="69">
        <v>-1.2</v>
      </c>
      <c r="D25" s="69">
        <v>-1.5</v>
      </c>
      <c r="E25" s="70">
        <v>-1.6</v>
      </c>
      <c r="F25" s="69">
        <v>-1.9</v>
      </c>
      <c r="G25" s="69"/>
      <c r="H25" s="71">
        <v>-7</v>
      </c>
      <c r="I25" s="71">
        <v>-7.1</v>
      </c>
      <c r="J25" s="58">
        <v>-6.5</v>
      </c>
      <c r="K25" s="71">
        <v>-6.2</v>
      </c>
      <c r="L25" s="71">
        <v>-5.0999999999999996</v>
      </c>
      <c r="M25" s="71">
        <v>-5</v>
      </c>
      <c r="N25" s="71">
        <v>-4.5999999999999996</v>
      </c>
      <c r="O25" s="71">
        <v>-4.7</v>
      </c>
      <c r="P25" s="71"/>
      <c r="Q25" s="58">
        <v>-4.4000000000000004</v>
      </c>
      <c r="R25" s="59"/>
      <c r="T25" s="59"/>
      <c r="U25" s="59">
        <f t="shared" si="0"/>
        <v>-1.5</v>
      </c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</row>
    <row r="26" spans="1:48" ht="15">
      <c r="A26" s="56"/>
      <c r="B26" s="79">
        <v>40787</v>
      </c>
      <c r="C26" s="69">
        <v>-0.1</v>
      </c>
      <c r="D26" s="69">
        <v>-0.4</v>
      </c>
      <c r="E26" s="70">
        <v>-0.5</v>
      </c>
      <c r="F26" s="69">
        <v>-0.7</v>
      </c>
      <c r="G26" s="69"/>
      <c r="H26" s="71">
        <v>-5.5</v>
      </c>
      <c r="I26" s="71">
        <v>-5.5</v>
      </c>
      <c r="J26" s="58">
        <v>-5.0999999999999996</v>
      </c>
      <c r="K26" s="71">
        <v>-4.9000000000000004</v>
      </c>
      <c r="L26" s="71">
        <v>-3.8</v>
      </c>
      <c r="M26" s="71">
        <v>-3.7</v>
      </c>
      <c r="N26" s="71">
        <v>-2.5</v>
      </c>
      <c r="O26" s="71">
        <v>-2.4</v>
      </c>
      <c r="P26" s="71"/>
      <c r="Q26" s="58">
        <v>-3.2</v>
      </c>
      <c r="R26" s="59"/>
      <c r="T26" s="59"/>
      <c r="U26" s="59">
        <f t="shared" si="0"/>
        <v>-0.4</v>
      </c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</row>
    <row r="27" spans="1:48" ht="15">
      <c r="A27" s="56"/>
      <c r="B27" s="79">
        <v>40878</v>
      </c>
      <c r="C27" s="69">
        <v>-0.2</v>
      </c>
      <c r="D27" s="69">
        <v>-0.4</v>
      </c>
      <c r="E27" s="70">
        <v>-0.6</v>
      </c>
      <c r="F27" s="69">
        <v>-0.6</v>
      </c>
      <c r="G27" s="69"/>
      <c r="H27" s="71">
        <v>-4.4000000000000004</v>
      </c>
      <c r="I27" s="71">
        <v>-4.5</v>
      </c>
      <c r="J27" s="58">
        <v>-3.9</v>
      </c>
      <c r="K27" s="71">
        <v>-3.9</v>
      </c>
      <c r="L27" s="71">
        <v>-2.5</v>
      </c>
      <c r="M27" s="71">
        <v>-2.5</v>
      </c>
      <c r="N27" s="71">
        <v>-2</v>
      </c>
      <c r="O27" s="71">
        <v>-2</v>
      </c>
      <c r="P27" s="71"/>
      <c r="Q27" s="58">
        <v>-2.5</v>
      </c>
      <c r="R27" s="59"/>
      <c r="T27" s="59"/>
      <c r="U27" s="59">
        <f t="shared" si="0"/>
        <v>-0.4</v>
      </c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</row>
    <row r="28" spans="1:48" ht="15">
      <c r="A28" s="56"/>
      <c r="B28" s="79">
        <v>40909</v>
      </c>
      <c r="C28" s="69">
        <v>-1.6</v>
      </c>
      <c r="D28" s="69">
        <v>-1.6</v>
      </c>
      <c r="E28" s="70">
        <v>-1.4</v>
      </c>
      <c r="F28" s="69">
        <v>-1.4</v>
      </c>
      <c r="G28" s="69"/>
      <c r="H28" s="71">
        <v>-4.5</v>
      </c>
      <c r="I28" s="71">
        <v>-4.8</v>
      </c>
      <c r="J28" s="58">
        <v>-4.3</v>
      </c>
      <c r="K28" s="71">
        <v>-4.5999999999999996</v>
      </c>
      <c r="L28" s="71">
        <v>-3</v>
      </c>
      <c r="M28" s="71">
        <v>-3.1</v>
      </c>
      <c r="N28" s="71">
        <v>-1.8</v>
      </c>
      <c r="O28" s="71">
        <v>-1.8</v>
      </c>
      <c r="P28" s="71"/>
      <c r="Q28" s="58">
        <v>-3.3</v>
      </c>
      <c r="R28" s="59"/>
      <c r="T28" s="59"/>
      <c r="U28" s="59">
        <f t="shared" si="0"/>
        <v>-1.6</v>
      </c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</row>
    <row r="29" spans="1:48" ht="15">
      <c r="A29" s="56"/>
      <c r="B29" s="79">
        <v>40940</v>
      </c>
      <c r="C29" s="69">
        <v>-2.5</v>
      </c>
      <c r="D29" s="69">
        <v>-2.2999999999999998</v>
      </c>
      <c r="E29" s="70">
        <v>-2.2999999999999998</v>
      </c>
      <c r="F29" s="69">
        <v>-2</v>
      </c>
      <c r="G29" s="69"/>
      <c r="H29" s="71">
        <v>-5.5</v>
      </c>
      <c r="I29" s="71">
        <v>-6.1</v>
      </c>
      <c r="J29" s="58">
        <v>-5.2</v>
      </c>
      <c r="K29" s="71">
        <v>-5.6</v>
      </c>
      <c r="L29" s="71">
        <v>-3.8</v>
      </c>
      <c r="M29" s="71">
        <v>-4.0999999999999996</v>
      </c>
      <c r="N29" s="71">
        <v>-2</v>
      </c>
      <c r="O29" s="71">
        <v>-2.2000000000000002</v>
      </c>
      <c r="P29" s="71"/>
      <c r="Q29" s="58">
        <v>-4.2</v>
      </c>
      <c r="R29" s="59"/>
      <c r="T29" s="59"/>
      <c r="U29" s="59">
        <f t="shared" si="0"/>
        <v>-2.2999999999999998</v>
      </c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</row>
    <row r="30" spans="1:48" ht="15">
      <c r="A30" s="56"/>
      <c r="B30" s="79">
        <v>40969</v>
      </c>
      <c r="C30" s="69">
        <v>-2.9</v>
      </c>
      <c r="D30" s="69">
        <v>-2.9</v>
      </c>
      <c r="E30" s="70">
        <v>-2.8</v>
      </c>
      <c r="F30" s="69">
        <v>-2.7</v>
      </c>
      <c r="G30" s="69"/>
      <c r="H30" s="71">
        <v>-5</v>
      </c>
      <c r="I30" s="71">
        <v>-5.2</v>
      </c>
      <c r="J30" s="58">
        <v>-4.8</v>
      </c>
      <c r="K30" s="71">
        <v>-5</v>
      </c>
      <c r="L30" s="71">
        <v>-3.4</v>
      </c>
      <c r="M30" s="71">
        <v>-3.4</v>
      </c>
      <c r="N30" s="71">
        <v>-1.7</v>
      </c>
      <c r="O30" s="71">
        <v>-1.6</v>
      </c>
      <c r="P30" s="71"/>
      <c r="Q30" s="58">
        <v>-4.0999999999999996</v>
      </c>
      <c r="R30" s="59"/>
      <c r="T30" s="59"/>
      <c r="U30" s="59">
        <f t="shared" si="0"/>
        <v>-2.9</v>
      </c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</row>
    <row r="31" spans="1:48" ht="15">
      <c r="A31" s="56"/>
      <c r="B31" s="79">
        <v>41000</v>
      </c>
      <c r="C31" s="69">
        <v>-3</v>
      </c>
      <c r="D31" s="69">
        <v>-2.8</v>
      </c>
      <c r="E31" s="70">
        <v>-2.8</v>
      </c>
      <c r="F31" s="69">
        <v>-2.6</v>
      </c>
      <c r="G31" s="69"/>
      <c r="H31" s="71">
        <v>-5.2</v>
      </c>
      <c r="I31" s="71">
        <v>-5.6</v>
      </c>
      <c r="J31" s="58">
        <v>-4.5999999999999996</v>
      </c>
      <c r="K31" s="71">
        <v>-4.8</v>
      </c>
      <c r="L31" s="71">
        <v>-3.2</v>
      </c>
      <c r="M31" s="71">
        <v>-3.3</v>
      </c>
      <c r="N31" s="71">
        <v>-1.8</v>
      </c>
      <c r="O31" s="71">
        <v>-1.9</v>
      </c>
      <c r="P31" s="71"/>
      <c r="Q31" s="58">
        <v>-4</v>
      </c>
      <c r="R31" s="59"/>
      <c r="T31" s="59"/>
      <c r="U31" s="59">
        <f t="shared" si="0"/>
        <v>-2.8</v>
      </c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</row>
    <row r="32" spans="1:48" ht="15">
      <c r="A32" s="56"/>
      <c r="B32" s="79">
        <v>41030</v>
      </c>
      <c r="C32" s="69">
        <v>-3</v>
      </c>
      <c r="D32" s="69">
        <v>-2.8</v>
      </c>
      <c r="E32" s="70">
        <v>-3</v>
      </c>
      <c r="F32" s="69">
        <v>-2.8</v>
      </c>
      <c r="G32" s="69"/>
      <c r="H32" s="71">
        <v>-4.9000000000000004</v>
      </c>
      <c r="I32" s="71">
        <v>-5.3</v>
      </c>
      <c r="J32" s="58">
        <v>-3.8</v>
      </c>
      <c r="K32" s="71">
        <v>-4</v>
      </c>
      <c r="L32" s="71">
        <v>-2.4</v>
      </c>
      <c r="M32" s="71">
        <v>-2.5</v>
      </c>
      <c r="N32" s="71">
        <v>-0.8</v>
      </c>
      <c r="O32" s="71">
        <v>-0.8</v>
      </c>
      <c r="P32" s="71"/>
      <c r="Q32" s="58">
        <v>-3.5</v>
      </c>
      <c r="R32" s="59"/>
      <c r="T32" s="59"/>
      <c r="U32" s="59">
        <f t="shared" si="0"/>
        <v>-2.8</v>
      </c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</row>
    <row r="33" spans="1:48" ht="15">
      <c r="A33" s="56"/>
      <c r="B33" s="79">
        <v>41061</v>
      </c>
      <c r="C33" s="69">
        <v>-4.0999999999999996</v>
      </c>
      <c r="D33" s="69">
        <v>-3.7</v>
      </c>
      <c r="E33" s="70">
        <v>-4</v>
      </c>
      <c r="F33" s="69">
        <v>-3.6</v>
      </c>
      <c r="G33" s="69"/>
      <c r="H33" s="71">
        <v>-3.6</v>
      </c>
      <c r="I33" s="71">
        <v>-3.9</v>
      </c>
      <c r="J33" s="58">
        <v>-3.4</v>
      </c>
      <c r="K33" s="71">
        <v>-3.6</v>
      </c>
      <c r="L33" s="71">
        <v>-2.1</v>
      </c>
      <c r="M33" s="71">
        <v>-2.1</v>
      </c>
      <c r="N33" s="71">
        <v>-0.8</v>
      </c>
      <c r="O33" s="71">
        <v>-0.7</v>
      </c>
      <c r="P33" s="71"/>
      <c r="Q33" s="58">
        <v>-3.7</v>
      </c>
      <c r="R33" s="59"/>
      <c r="T33" s="59"/>
      <c r="U33" s="59">
        <f t="shared" si="0"/>
        <v>-3.7</v>
      </c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</row>
    <row r="34" spans="1:48" ht="15">
      <c r="A34" s="56"/>
      <c r="B34" s="79">
        <v>41091</v>
      </c>
      <c r="C34" s="69">
        <v>-3.7</v>
      </c>
      <c r="D34" s="69">
        <v>-3.5</v>
      </c>
      <c r="E34" s="70">
        <v>-3.7</v>
      </c>
      <c r="F34" s="69">
        <v>-3.4</v>
      </c>
      <c r="G34" s="69"/>
      <c r="H34" s="71">
        <v>-4</v>
      </c>
      <c r="I34" s="71">
        <v>-4.3</v>
      </c>
      <c r="J34" s="58">
        <v>-3.8</v>
      </c>
      <c r="K34" s="71">
        <v>-4</v>
      </c>
      <c r="L34" s="71">
        <v>-2.5</v>
      </c>
      <c r="M34" s="71">
        <v>-2.5</v>
      </c>
      <c r="N34" s="71">
        <v>-1</v>
      </c>
      <c r="O34" s="71">
        <v>-0.8</v>
      </c>
      <c r="P34" s="71"/>
      <c r="Q34" s="58">
        <v>-3.8</v>
      </c>
      <c r="R34" s="59"/>
      <c r="T34" s="59"/>
      <c r="U34" s="59">
        <f t="shared" si="0"/>
        <v>-3.5</v>
      </c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</row>
    <row r="35" spans="1:48" ht="15">
      <c r="A35" s="56"/>
      <c r="B35" s="79">
        <v>41122</v>
      </c>
      <c r="C35" s="69">
        <v>-4.2</v>
      </c>
      <c r="D35" s="69">
        <v>-4</v>
      </c>
      <c r="E35" s="70">
        <v>-4.0999999999999996</v>
      </c>
      <c r="F35" s="69">
        <v>-3.9</v>
      </c>
      <c r="G35" s="69"/>
      <c r="H35" s="71">
        <v>-4.5</v>
      </c>
      <c r="I35" s="71">
        <v>-4.7</v>
      </c>
      <c r="J35" s="58">
        <v>-4.0999999999999996</v>
      </c>
      <c r="K35" s="71">
        <v>-4.2</v>
      </c>
      <c r="L35" s="71">
        <v>-2.8</v>
      </c>
      <c r="M35" s="71">
        <v>-2.8</v>
      </c>
      <c r="N35" s="71">
        <v>-1.6</v>
      </c>
      <c r="O35" s="71">
        <v>-1.4</v>
      </c>
      <c r="P35" s="71"/>
      <c r="Q35" s="58">
        <v>-4.0999999999999996</v>
      </c>
      <c r="R35" s="59"/>
      <c r="T35" s="59"/>
      <c r="U35" s="59">
        <f t="shared" si="0"/>
        <v>-4</v>
      </c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</row>
    <row r="36" spans="1:48" ht="15">
      <c r="A36" s="56"/>
      <c r="B36" s="79">
        <v>41153</v>
      </c>
      <c r="C36" s="69">
        <v>-5</v>
      </c>
      <c r="D36" s="69">
        <v>-4.8</v>
      </c>
      <c r="E36" s="70">
        <v>-4.8</v>
      </c>
      <c r="F36" s="69">
        <v>-4.7</v>
      </c>
      <c r="G36" s="69"/>
      <c r="H36" s="71">
        <v>-4</v>
      </c>
      <c r="I36" s="71">
        <v>-4</v>
      </c>
      <c r="J36" s="58">
        <v>-3.7</v>
      </c>
      <c r="K36" s="71">
        <v>-3.7</v>
      </c>
      <c r="L36" s="71">
        <v>-2.4</v>
      </c>
      <c r="M36" s="71">
        <v>-2.2000000000000002</v>
      </c>
      <c r="N36" s="71">
        <v>-1.9</v>
      </c>
      <c r="O36" s="71">
        <v>-1.7</v>
      </c>
      <c r="P36" s="71"/>
      <c r="Q36" s="58">
        <v>-4.2</v>
      </c>
      <c r="R36" s="59"/>
      <c r="T36" s="59"/>
      <c r="U36" s="59">
        <f t="shared" si="0"/>
        <v>-4.8</v>
      </c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</row>
    <row r="37" spans="1:48" ht="15">
      <c r="A37" s="56"/>
      <c r="B37" s="79">
        <v>41183</v>
      </c>
      <c r="C37" s="69">
        <v>-5.0999999999999996</v>
      </c>
      <c r="D37" s="69">
        <v>-5.0999999999999996</v>
      </c>
      <c r="E37" s="70">
        <v>-5</v>
      </c>
      <c r="F37" s="69">
        <v>-5</v>
      </c>
      <c r="G37" s="69"/>
      <c r="H37" s="71">
        <v>-4.3</v>
      </c>
      <c r="I37" s="71">
        <v>-4.2</v>
      </c>
      <c r="J37" s="58">
        <v>-4.0999999999999996</v>
      </c>
      <c r="K37" s="71">
        <v>-3.9</v>
      </c>
      <c r="L37" s="71">
        <v>-2.7</v>
      </c>
      <c r="M37" s="71">
        <v>-2.4</v>
      </c>
      <c r="N37" s="71">
        <v>-2</v>
      </c>
      <c r="O37" s="71">
        <v>-1.6</v>
      </c>
      <c r="P37" s="71"/>
      <c r="Q37" s="58">
        <v>-4.4000000000000004</v>
      </c>
      <c r="R37" s="59"/>
      <c r="T37" s="59"/>
      <c r="U37" s="59">
        <f t="shared" si="0"/>
        <v>-5.0999999999999996</v>
      </c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</row>
    <row r="38" spans="1:48" ht="15">
      <c r="A38" s="56"/>
      <c r="B38" s="79">
        <v>41214</v>
      </c>
      <c r="C38" s="69">
        <v>-5.6</v>
      </c>
      <c r="D38" s="69">
        <v>-5.6</v>
      </c>
      <c r="E38" s="70">
        <v>-5.7</v>
      </c>
      <c r="F38" s="69">
        <v>-5.6</v>
      </c>
      <c r="G38" s="69"/>
      <c r="H38" s="71">
        <v>-5.0999999999999996</v>
      </c>
      <c r="I38" s="71">
        <v>-5</v>
      </c>
      <c r="J38" s="58">
        <v>-4.9000000000000004</v>
      </c>
      <c r="K38" s="71">
        <v>-4.8</v>
      </c>
      <c r="L38" s="71">
        <v>-3.6</v>
      </c>
      <c r="M38" s="71">
        <v>-3.3</v>
      </c>
      <c r="N38" s="71">
        <v>-2.8</v>
      </c>
      <c r="O38" s="71">
        <v>-2.5</v>
      </c>
      <c r="P38" s="71"/>
      <c r="Q38" s="58">
        <v>-5.2</v>
      </c>
      <c r="R38" s="59"/>
      <c r="T38" s="59"/>
      <c r="U38" s="59">
        <f t="shared" si="0"/>
        <v>-5.6</v>
      </c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</row>
    <row r="39" spans="1:48" ht="15.75" customHeight="1">
      <c r="A39" s="56"/>
      <c r="B39" s="79">
        <v>41244</v>
      </c>
      <c r="C39" s="69">
        <v>-5.3</v>
      </c>
      <c r="D39" s="69">
        <v>-5.3</v>
      </c>
      <c r="E39" s="70">
        <v>-5.3</v>
      </c>
      <c r="F39" s="69">
        <v>-5.2</v>
      </c>
      <c r="G39" s="69"/>
      <c r="H39" s="71">
        <v>-5.6</v>
      </c>
      <c r="I39" s="71">
        <v>-5.7</v>
      </c>
      <c r="J39" s="58">
        <v>-5.0999999999999996</v>
      </c>
      <c r="K39" s="71">
        <v>-5.0999999999999996</v>
      </c>
      <c r="L39" s="71">
        <v>-3.7</v>
      </c>
      <c r="M39" s="71">
        <v>-3.6</v>
      </c>
      <c r="N39" s="71">
        <v>-2.8</v>
      </c>
      <c r="O39" s="71">
        <v>-2.6</v>
      </c>
      <c r="P39" s="71"/>
      <c r="Q39" s="58">
        <v>-5.2</v>
      </c>
      <c r="R39" s="59"/>
      <c r="T39" s="59"/>
      <c r="U39" s="59">
        <f t="shared" si="0"/>
        <v>-5.3</v>
      </c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</row>
    <row r="40" spans="1:48" ht="15.75" customHeight="1">
      <c r="A40" s="56"/>
      <c r="B40" s="79">
        <v>41275</v>
      </c>
      <c r="C40" s="69">
        <v>-4.5999999999999996</v>
      </c>
      <c r="D40" s="69">
        <v>-4.5999999999999996</v>
      </c>
      <c r="E40" s="70">
        <v>-4.5999999999999996</v>
      </c>
      <c r="F40" s="69">
        <v>-4.5999999999999996</v>
      </c>
      <c r="G40" s="69"/>
      <c r="H40" s="71">
        <v>-4.5999999999999996</v>
      </c>
      <c r="I40" s="71">
        <v>-4.5999999999999996</v>
      </c>
      <c r="J40" s="58">
        <v>-4</v>
      </c>
      <c r="K40" s="71">
        <v>-3.9</v>
      </c>
      <c r="L40" s="71">
        <v>-2.6</v>
      </c>
      <c r="M40" s="71">
        <v>-2.4</v>
      </c>
      <c r="N40" s="71">
        <v>-2.1</v>
      </c>
      <c r="O40" s="71">
        <v>-1.7</v>
      </c>
      <c r="P40" s="71"/>
      <c r="Q40" s="58">
        <v>-4.2</v>
      </c>
      <c r="R40" s="59"/>
      <c r="T40" s="59"/>
      <c r="U40" s="59">
        <f t="shared" si="0"/>
        <v>-4.5999999999999996</v>
      </c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</row>
    <row r="41" spans="1:48" ht="15">
      <c r="A41" s="56"/>
      <c r="B41" s="79">
        <v>41306</v>
      </c>
      <c r="C41" s="69">
        <v>-4.0999999999999996</v>
      </c>
      <c r="D41" s="69">
        <v>-4.2</v>
      </c>
      <c r="E41" s="70">
        <v>-4.0999999999999996</v>
      </c>
      <c r="F41" s="69">
        <v>-4.0999999999999996</v>
      </c>
      <c r="G41" s="69"/>
      <c r="H41" s="71">
        <v>-4.5999999999999996</v>
      </c>
      <c r="I41" s="71">
        <v>-4.5</v>
      </c>
      <c r="J41" s="58">
        <v>-3.9</v>
      </c>
      <c r="K41" s="71">
        <v>-3.8</v>
      </c>
      <c r="L41" s="71">
        <v>-2.5</v>
      </c>
      <c r="M41" s="71">
        <v>-2.2000000000000002</v>
      </c>
      <c r="N41" s="71">
        <v>-2.7</v>
      </c>
      <c r="O41" s="71">
        <v>-2.5</v>
      </c>
      <c r="P41" s="71"/>
      <c r="Q41" s="58">
        <v>-4</v>
      </c>
      <c r="R41" s="59"/>
      <c r="T41" s="59"/>
      <c r="U41" s="59">
        <f t="shared" si="0"/>
        <v>-4.2</v>
      </c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</row>
    <row r="42" spans="1:48" ht="15">
      <c r="A42" s="56"/>
      <c r="B42" s="79">
        <v>41334</v>
      </c>
      <c r="C42" s="69">
        <v>-4.5</v>
      </c>
      <c r="D42" s="69">
        <v>-4.5</v>
      </c>
      <c r="E42" s="70">
        <v>-4.4000000000000004</v>
      </c>
      <c r="F42" s="69">
        <v>-4.4000000000000004</v>
      </c>
      <c r="G42" s="69"/>
      <c r="H42" s="71">
        <v>-3.2</v>
      </c>
      <c r="I42" s="71">
        <v>-3</v>
      </c>
      <c r="J42" s="58">
        <v>-2.7</v>
      </c>
      <c r="K42" s="71">
        <v>-2.4</v>
      </c>
      <c r="L42" s="71">
        <v>-1.3</v>
      </c>
      <c r="M42" s="71">
        <v>-0.9</v>
      </c>
      <c r="N42" s="71">
        <v>-2</v>
      </c>
      <c r="O42" s="71">
        <v>-1.6</v>
      </c>
      <c r="P42" s="71"/>
      <c r="Q42" s="58">
        <v>-3.3</v>
      </c>
      <c r="R42" s="59"/>
      <c r="T42" s="59"/>
      <c r="U42" s="59">
        <f t="shared" si="0"/>
        <v>-4.5</v>
      </c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</row>
    <row r="43" spans="1:48" ht="15">
      <c r="A43" s="56"/>
      <c r="B43" s="79">
        <v>41365</v>
      </c>
      <c r="C43" s="69">
        <v>-5</v>
      </c>
      <c r="D43" s="69">
        <v>-5.0999999999999996</v>
      </c>
      <c r="E43" s="70">
        <v>-4.9000000000000004</v>
      </c>
      <c r="F43" s="69">
        <v>-5.0999999999999996</v>
      </c>
      <c r="G43" s="69"/>
      <c r="H43" s="71">
        <v>-4.2</v>
      </c>
      <c r="I43" s="71">
        <v>-3.9</v>
      </c>
      <c r="J43" s="58">
        <v>-3.4</v>
      </c>
      <c r="K43" s="71">
        <v>-3.1</v>
      </c>
      <c r="L43" s="71">
        <v>-2.2000000000000002</v>
      </c>
      <c r="M43" s="71">
        <v>-1.7</v>
      </c>
      <c r="N43" s="71">
        <v>-3.3</v>
      </c>
      <c r="O43" s="71">
        <v>-2.9</v>
      </c>
      <c r="P43" s="71"/>
      <c r="Q43" s="58">
        <v>-4</v>
      </c>
      <c r="R43" s="59"/>
      <c r="T43" s="59"/>
      <c r="U43" s="59">
        <f t="shared" si="0"/>
        <v>-5.0999999999999996</v>
      </c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</row>
    <row r="44" spans="1:48" ht="15">
      <c r="A44" s="56"/>
      <c r="B44" s="79">
        <v>41395</v>
      </c>
      <c r="C44" s="69">
        <v>-5.0999999999999996</v>
      </c>
      <c r="D44" s="69">
        <v>-5.3</v>
      </c>
      <c r="E44" s="70">
        <v>-5</v>
      </c>
      <c r="F44" s="69">
        <v>-5.0999999999999996</v>
      </c>
      <c r="G44" s="69"/>
      <c r="H44" s="71">
        <v>-4.2</v>
      </c>
      <c r="I44" s="71">
        <v>-3.9</v>
      </c>
      <c r="J44" s="58">
        <v>-3.8</v>
      </c>
      <c r="K44" s="71">
        <v>-3.5</v>
      </c>
      <c r="L44" s="71">
        <v>-2.5</v>
      </c>
      <c r="M44" s="71">
        <v>-2.1</v>
      </c>
      <c r="N44" s="71">
        <v>-3.3</v>
      </c>
      <c r="O44" s="71">
        <v>-2.9</v>
      </c>
      <c r="P44" s="71"/>
      <c r="Q44" s="58">
        <v>-4.3</v>
      </c>
      <c r="R44" s="59"/>
      <c r="T44" s="59"/>
      <c r="U44" s="59">
        <f t="shared" si="0"/>
        <v>-5.3</v>
      </c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</row>
    <row r="45" spans="1:48" ht="15">
      <c r="A45" s="56"/>
      <c r="B45" s="79">
        <v>41426</v>
      </c>
      <c r="C45" s="69">
        <v>-4.8</v>
      </c>
      <c r="D45" s="69">
        <v>-4.9000000000000004</v>
      </c>
      <c r="E45" s="70">
        <v>-4.8</v>
      </c>
      <c r="F45" s="69">
        <v>-4.9000000000000004</v>
      </c>
      <c r="G45" s="69"/>
      <c r="H45" s="71">
        <v>-4.5</v>
      </c>
      <c r="I45" s="71">
        <v>-4.3</v>
      </c>
      <c r="J45" s="58">
        <v>-3.4</v>
      </c>
      <c r="K45" s="71">
        <v>-3.1</v>
      </c>
      <c r="L45" s="71">
        <v>-2.2000000000000002</v>
      </c>
      <c r="M45" s="71">
        <v>-1.8</v>
      </c>
      <c r="N45" s="71">
        <v>-2.4</v>
      </c>
      <c r="O45" s="71">
        <v>-2</v>
      </c>
      <c r="P45" s="71"/>
      <c r="Q45" s="58">
        <v>-3.9</v>
      </c>
      <c r="R45" s="59"/>
      <c r="T45" s="59"/>
      <c r="U45" s="59">
        <f t="shared" si="0"/>
        <v>-4.9000000000000004</v>
      </c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</row>
    <row r="46" spans="1:48" ht="15">
      <c r="A46" s="56"/>
      <c r="B46" s="79">
        <v>41456</v>
      </c>
      <c r="C46" s="69">
        <v>-5.7</v>
      </c>
      <c r="D46" s="69">
        <v>-5.7</v>
      </c>
      <c r="E46" s="70">
        <v>-5.7</v>
      </c>
      <c r="F46" s="69">
        <v>-5.7</v>
      </c>
      <c r="G46" s="69"/>
      <c r="H46" s="71">
        <v>-3.4</v>
      </c>
      <c r="I46" s="71">
        <v>-3</v>
      </c>
      <c r="J46" s="58">
        <v>-2.6</v>
      </c>
      <c r="K46" s="71">
        <v>-2.2000000000000002</v>
      </c>
      <c r="L46" s="71">
        <v>-1.4</v>
      </c>
      <c r="M46" s="71">
        <v>-0.9</v>
      </c>
      <c r="N46" s="71">
        <v>-2.4</v>
      </c>
      <c r="O46" s="71">
        <v>-1.9</v>
      </c>
      <c r="P46" s="71"/>
      <c r="Q46" s="58">
        <v>-3.7</v>
      </c>
      <c r="R46" s="59"/>
      <c r="T46" s="59"/>
      <c r="U46" s="59">
        <f t="shared" si="0"/>
        <v>-5.7</v>
      </c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</row>
    <row r="47" spans="1:48" ht="15">
      <c r="A47" s="56"/>
      <c r="B47" s="79">
        <v>41487</v>
      </c>
      <c r="C47" s="69">
        <v>-5.7</v>
      </c>
      <c r="D47" s="69">
        <v>-5.8</v>
      </c>
      <c r="E47" s="70">
        <v>-5.7</v>
      </c>
      <c r="F47" s="69">
        <v>-5.8</v>
      </c>
      <c r="G47" s="69"/>
      <c r="H47" s="71">
        <v>-3.5</v>
      </c>
      <c r="I47" s="71">
        <v>-3.1</v>
      </c>
      <c r="J47" s="58">
        <v>-2.8</v>
      </c>
      <c r="K47" s="71">
        <v>-2.4</v>
      </c>
      <c r="L47" s="71">
        <v>-1.7</v>
      </c>
      <c r="M47" s="71">
        <v>-1.1000000000000001</v>
      </c>
      <c r="N47" s="71">
        <v>-1.8</v>
      </c>
      <c r="O47" s="71">
        <v>-1.2</v>
      </c>
      <c r="P47" s="71"/>
      <c r="Q47" s="58">
        <v>-3.9</v>
      </c>
      <c r="R47" s="59"/>
      <c r="T47" s="59"/>
      <c r="U47" s="59">
        <f t="shared" si="0"/>
        <v>-5.8</v>
      </c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</row>
    <row r="48" spans="1:48" ht="15">
      <c r="A48" s="56"/>
      <c r="B48" s="79">
        <v>41518</v>
      </c>
      <c r="C48" s="69">
        <v>-5.6</v>
      </c>
      <c r="D48" s="69">
        <v>-5.6</v>
      </c>
      <c r="E48" s="70">
        <v>-5.5</v>
      </c>
      <c r="F48" s="69">
        <v>-5.5</v>
      </c>
      <c r="G48" s="69"/>
      <c r="H48" s="71">
        <v>-2.9</v>
      </c>
      <c r="I48" s="71">
        <v>-2.5</v>
      </c>
      <c r="J48" s="58">
        <v>-2.2000000000000002</v>
      </c>
      <c r="K48" s="71">
        <v>-1.8</v>
      </c>
      <c r="L48" s="71">
        <v>-1.1000000000000001</v>
      </c>
      <c r="M48" s="71">
        <v>-0.5</v>
      </c>
      <c r="N48" s="71">
        <v>-0.8</v>
      </c>
      <c r="O48" s="71">
        <v>-0.2</v>
      </c>
      <c r="P48" s="71"/>
      <c r="Q48" s="58">
        <v>-3.4</v>
      </c>
      <c r="R48" s="59"/>
      <c r="T48" s="59"/>
      <c r="U48" s="59">
        <f t="shared" si="0"/>
        <v>-5.6</v>
      </c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</row>
    <row r="49" spans="1:48" ht="15">
      <c r="A49" s="56"/>
      <c r="B49" s="79">
        <v>41548</v>
      </c>
      <c r="C49" s="69">
        <v>-5.7</v>
      </c>
      <c r="D49" s="69">
        <v>-5.5</v>
      </c>
      <c r="E49" s="70">
        <v>-5.4</v>
      </c>
      <c r="F49" s="69">
        <v>-5.3</v>
      </c>
      <c r="G49" s="69"/>
      <c r="H49" s="71">
        <v>-2.6</v>
      </c>
      <c r="I49" s="71">
        <v>-2.2999999999999998</v>
      </c>
      <c r="J49" s="58">
        <v>-2.1</v>
      </c>
      <c r="K49" s="71">
        <v>-1.8</v>
      </c>
      <c r="L49" s="71">
        <v>-1</v>
      </c>
      <c r="M49" s="71">
        <v>-0.6</v>
      </c>
      <c r="N49" s="71">
        <v>-0.7</v>
      </c>
      <c r="O49" s="71">
        <v>-0.2</v>
      </c>
      <c r="P49" s="71"/>
      <c r="Q49" s="58">
        <v>-3.4</v>
      </c>
      <c r="R49" s="59"/>
      <c r="T49" s="59"/>
      <c r="U49" s="59">
        <f t="shared" si="0"/>
        <v>-5.5</v>
      </c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</row>
    <row r="50" spans="1:48" ht="15">
      <c r="A50" s="56"/>
      <c r="B50" s="79">
        <v>41579</v>
      </c>
      <c r="C50" s="69">
        <v>-7.5</v>
      </c>
      <c r="D50" s="69">
        <v>-7</v>
      </c>
      <c r="E50" s="70">
        <v>-7.2</v>
      </c>
      <c r="F50" s="69">
        <v>-6.8</v>
      </c>
      <c r="G50" s="69"/>
      <c r="H50" s="71">
        <v>-1.8</v>
      </c>
      <c r="I50" s="71">
        <v>-1.5</v>
      </c>
      <c r="J50" s="58">
        <v>-1.4</v>
      </c>
      <c r="K50" s="71">
        <v>-1</v>
      </c>
      <c r="L50" s="71">
        <v>-0.3</v>
      </c>
      <c r="M50" s="71">
        <v>0.2</v>
      </c>
      <c r="N50" s="71">
        <v>0.7</v>
      </c>
      <c r="O50" s="71">
        <v>1.4</v>
      </c>
      <c r="P50" s="71"/>
      <c r="Q50" s="58">
        <v>-3.5</v>
      </c>
      <c r="R50" s="59"/>
      <c r="T50" s="59"/>
      <c r="U50" s="59">
        <f t="shared" si="0"/>
        <v>-7</v>
      </c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</row>
    <row r="51" spans="1:48" ht="15">
      <c r="A51" s="56"/>
      <c r="B51" s="79">
        <v>41609</v>
      </c>
      <c r="C51" s="69">
        <v>-7.3</v>
      </c>
      <c r="D51" s="69">
        <v>-7.4</v>
      </c>
      <c r="E51" s="70">
        <v>-7.1</v>
      </c>
      <c r="F51" s="69">
        <v>-7.1</v>
      </c>
      <c r="G51" s="69"/>
      <c r="H51" s="71">
        <v>-0.5</v>
      </c>
      <c r="I51" s="71">
        <v>0.4</v>
      </c>
      <c r="J51" s="58">
        <v>-0.4</v>
      </c>
      <c r="K51" s="71">
        <v>0.4</v>
      </c>
      <c r="L51" s="71">
        <v>0.6</v>
      </c>
      <c r="M51" s="71">
        <v>1.6</v>
      </c>
      <c r="N51" s="71">
        <v>1.2</v>
      </c>
      <c r="O51" s="71">
        <v>2.4</v>
      </c>
      <c r="P51" s="71"/>
      <c r="Q51" s="58">
        <v>-2.9</v>
      </c>
      <c r="R51" s="59"/>
      <c r="T51" s="59"/>
      <c r="U51" s="59">
        <f t="shared" si="0"/>
        <v>-7.4</v>
      </c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</row>
    <row r="52" spans="1:48" ht="15">
      <c r="A52" s="56"/>
      <c r="B52" s="79">
        <v>41640</v>
      </c>
      <c r="C52" s="69">
        <v>-8</v>
      </c>
      <c r="D52" s="69">
        <v>-7.9</v>
      </c>
      <c r="E52" s="70">
        <v>-7.7</v>
      </c>
      <c r="F52" s="69">
        <v>-7.6</v>
      </c>
      <c r="G52" s="69"/>
      <c r="H52" s="71">
        <v>-0.9</v>
      </c>
      <c r="I52" s="71">
        <v>0</v>
      </c>
      <c r="J52" s="58">
        <v>0.1</v>
      </c>
      <c r="K52" s="71">
        <v>1</v>
      </c>
      <c r="L52" s="71">
        <v>1.1000000000000001</v>
      </c>
      <c r="M52" s="71">
        <v>2.2000000000000002</v>
      </c>
      <c r="N52" s="71">
        <v>0.9</v>
      </c>
      <c r="O52" s="71">
        <v>2</v>
      </c>
      <c r="P52" s="71"/>
      <c r="Q52" s="58">
        <v>-2.8</v>
      </c>
      <c r="R52" s="59"/>
      <c r="T52" s="59"/>
      <c r="U52" s="59">
        <f t="shared" si="0"/>
        <v>-7.9</v>
      </c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</row>
    <row r="53" spans="1:48" ht="15">
      <c r="A53" s="56"/>
      <c r="B53" s="79">
        <v>41671</v>
      </c>
      <c r="C53" s="69">
        <v>-8.3000000000000007</v>
      </c>
      <c r="D53" s="69">
        <v>-8.3000000000000007</v>
      </c>
      <c r="E53" s="70">
        <v>-8</v>
      </c>
      <c r="F53" s="69">
        <v>-8</v>
      </c>
      <c r="G53" s="69"/>
      <c r="H53" s="71">
        <v>0.3</v>
      </c>
      <c r="I53" s="71">
        <v>1.6</v>
      </c>
      <c r="J53" s="58">
        <v>0.5</v>
      </c>
      <c r="K53" s="71">
        <v>1.6</v>
      </c>
      <c r="L53" s="71">
        <v>1.6</v>
      </c>
      <c r="M53" s="71">
        <v>2.9</v>
      </c>
      <c r="N53" s="71">
        <v>1.8</v>
      </c>
      <c r="O53" s="71">
        <v>3.2</v>
      </c>
      <c r="P53" s="71"/>
      <c r="Q53" s="58">
        <v>-2.6</v>
      </c>
      <c r="R53" s="59"/>
      <c r="T53" s="59"/>
      <c r="U53" s="59">
        <f t="shared" si="0"/>
        <v>-8.3000000000000007</v>
      </c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</row>
    <row r="54" spans="1:48" ht="15">
      <c r="A54" s="56"/>
      <c r="B54" s="79">
        <v>41699</v>
      </c>
      <c r="C54" s="69">
        <v>-8.3000000000000007</v>
      </c>
      <c r="D54" s="69">
        <v>-8.4</v>
      </c>
      <c r="E54" s="70">
        <v>-8</v>
      </c>
      <c r="F54" s="69">
        <v>-8</v>
      </c>
      <c r="G54" s="69"/>
      <c r="H54" s="71">
        <v>-1.1000000000000001</v>
      </c>
      <c r="I54" s="71">
        <v>0</v>
      </c>
      <c r="J54" s="58">
        <v>-0.8</v>
      </c>
      <c r="K54" s="71">
        <v>0.1</v>
      </c>
      <c r="L54" s="71">
        <v>0.3</v>
      </c>
      <c r="M54" s="71">
        <v>1.5</v>
      </c>
      <c r="N54" s="71">
        <v>0.6</v>
      </c>
      <c r="O54" s="71">
        <v>1.9</v>
      </c>
      <c r="P54" s="71"/>
      <c r="Q54" s="58">
        <v>-3.4</v>
      </c>
      <c r="R54" s="59"/>
      <c r="T54" s="59"/>
      <c r="U54" s="59">
        <f t="shared" si="0"/>
        <v>-8.4</v>
      </c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</row>
    <row r="55" spans="1:48" ht="15">
      <c r="A55" s="56"/>
      <c r="B55" s="79">
        <v>41730</v>
      </c>
      <c r="C55" s="69">
        <v>-8.1</v>
      </c>
      <c r="D55" s="69">
        <v>-8</v>
      </c>
      <c r="E55" s="70">
        <v>-7.6</v>
      </c>
      <c r="F55" s="69">
        <v>-7.6</v>
      </c>
      <c r="G55" s="69"/>
      <c r="H55" s="71">
        <v>-0.7</v>
      </c>
      <c r="I55" s="71">
        <v>0.3</v>
      </c>
      <c r="J55" s="58">
        <v>-0.6</v>
      </c>
      <c r="K55" s="71">
        <v>0.3</v>
      </c>
      <c r="L55" s="71">
        <v>0.5</v>
      </c>
      <c r="M55" s="71">
        <v>1.6</v>
      </c>
      <c r="N55" s="71">
        <v>1.5</v>
      </c>
      <c r="O55" s="71">
        <v>2.9</v>
      </c>
      <c r="P55" s="71"/>
      <c r="Q55" s="58">
        <v>-3.2</v>
      </c>
      <c r="R55" s="59"/>
      <c r="T55" s="59"/>
      <c r="U55" s="59">
        <f t="shared" si="0"/>
        <v>-8</v>
      </c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</row>
    <row r="56" spans="1:48" ht="15">
      <c r="A56" s="56"/>
      <c r="B56" s="79">
        <v>41760</v>
      </c>
      <c r="C56" s="69">
        <v>-8</v>
      </c>
      <c r="D56" s="69">
        <v>-8.1999999999999993</v>
      </c>
      <c r="E56" s="70">
        <v>-7.6</v>
      </c>
      <c r="F56" s="69">
        <v>-7.8</v>
      </c>
      <c r="G56" s="69"/>
      <c r="H56" s="71">
        <v>1.6</v>
      </c>
      <c r="I56" s="71">
        <v>3.2</v>
      </c>
      <c r="J56" s="58">
        <v>1.5</v>
      </c>
      <c r="K56" s="71">
        <v>2.8</v>
      </c>
      <c r="L56" s="71">
        <v>2.6</v>
      </c>
      <c r="M56" s="71">
        <v>4.0999999999999996</v>
      </c>
      <c r="N56" s="71">
        <v>2.4</v>
      </c>
      <c r="O56" s="71">
        <v>4</v>
      </c>
      <c r="P56" s="71"/>
      <c r="Q56" s="58">
        <v>-1.8</v>
      </c>
      <c r="R56" s="59"/>
      <c r="T56" s="59"/>
      <c r="U56" s="59">
        <f t="shared" si="0"/>
        <v>-8.1999999999999993</v>
      </c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</row>
    <row r="57" spans="1:48" ht="15">
      <c r="A57" s="56"/>
      <c r="B57" s="79">
        <v>41791</v>
      </c>
      <c r="C57" s="69">
        <v>-8.3000000000000007</v>
      </c>
      <c r="D57" s="69">
        <v>-8.5</v>
      </c>
      <c r="E57" s="70">
        <v>-7.8</v>
      </c>
      <c r="F57" s="69">
        <v>-8</v>
      </c>
      <c r="G57" s="69"/>
      <c r="H57" s="71">
        <v>1.1000000000000001</v>
      </c>
      <c r="I57" s="71">
        <v>2.6</v>
      </c>
      <c r="J57" s="58">
        <v>0.7</v>
      </c>
      <c r="K57" s="71">
        <v>1.9</v>
      </c>
      <c r="L57" s="71">
        <v>1.7</v>
      </c>
      <c r="M57" s="71">
        <v>3.2</v>
      </c>
      <c r="N57" s="71">
        <v>1.9</v>
      </c>
      <c r="O57" s="71">
        <v>3.5</v>
      </c>
      <c r="P57" s="71"/>
      <c r="Q57" s="58">
        <v>-2.4</v>
      </c>
      <c r="R57" s="59"/>
      <c r="T57" s="59"/>
      <c r="U57" s="59">
        <f t="shared" si="0"/>
        <v>-8.5</v>
      </c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</row>
    <row r="58" spans="1:48" ht="15">
      <c r="A58" s="56"/>
      <c r="B58" s="79">
        <v>41821</v>
      </c>
      <c r="C58" s="69">
        <v>-7.8</v>
      </c>
      <c r="D58" s="69">
        <v>-7.9</v>
      </c>
      <c r="E58" s="70">
        <v>-7.3</v>
      </c>
      <c r="F58" s="69">
        <v>-7.5</v>
      </c>
      <c r="G58" s="69"/>
      <c r="H58" s="71">
        <v>0.8</v>
      </c>
      <c r="I58" s="71">
        <v>2.2000000000000002</v>
      </c>
      <c r="J58" s="58">
        <v>0.6</v>
      </c>
      <c r="K58" s="71">
        <v>1.8</v>
      </c>
      <c r="L58" s="71">
        <v>1.6</v>
      </c>
      <c r="M58" s="71">
        <v>3.1</v>
      </c>
      <c r="N58" s="71">
        <v>2</v>
      </c>
      <c r="O58" s="71">
        <v>3.6</v>
      </c>
      <c r="P58" s="71"/>
      <c r="Q58" s="58">
        <v>-2.2000000000000002</v>
      </c>
      <c r="R58" s="59"/>
      <c r="T58" s="59"/>
      <c r="U58" s="59">
        <f t="shared" si="0"/>
        <v>-7.9</v>
      </c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</row>
    <row r="59" spans="1:48" ht="15">
      <c r="A59" s="56"/>
      <c r="B59" s="79">
        <v>41852</v>
      </c>
      <c r="C59" s="69">
        <v>-7.2</v>
      </c>
      <c r="D59" s="69">
        <v>-7.3</v>
      </c>
      <c r="E59" s="70">
        <v>-7</v>
      </c>
      <c r="F59" s="69">
        <v>-7</v>
      </c>
      <c r="G59" s="69"/>
      <c r="H59" s="71">
        <v>1.9</v>
      </c>
      <c r="I59" s="71">
        <v>3.3</v>
      </c>
      <c r="J59" s="58">
        <v>1.8</v>
      </c>
      <c r="K59" s="71">
        <v>2.9</v>
      </c>
      <c r="L59" s="71">
        <v>2.7</v>
      </c>
      <c r="M59" s="71">
        <v>4.2</v>
      </c>
      <c r="N59" s="71">
        <v>2.9</v>
      </c>
      <c r="O59" s="71">
        <v>4.5</v>
      </c>
      <c r="P59" s="71"/>
      <c r="Q59" s="58">
        <v>-1.3</v>
      </c>
      <c r="R59" s="59"/>
      <c r="T59" s="59"/>
      <c r="U59" s="59">
        <f t="shared" si="0"/>
        <v>-7.3</v>
      </c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</row>
    <row r="60" spans="1:48" ht="15">
      <c r="A60" s="56"/>
      <c r="B60" s="79">
        <v>41883</v>
      </c>
      <c r="C60" s="69">
        <v>-7.4</v>
      </c>
      <c r="D60" s="69">
        <v>-7.4</v>
      </c>
      <c r="E60" s="70">
        <v>-7.2</v>
      </c>
      <c r="F60" s="69">
        <v>-7.1</v>
      </c>
      <c r="G60" s="69"/>
      <c r="H60" s="71">
        <v>1.5</v>
      </c>
      <c r="I60" s="71">
        <v>2.8</v>
      </c>
      <c r="J60" s="58">
        <v>0.8</v>
      </c>
      <c r="K60" s="71">
        <v>1.8</v>
      </c>
      <c r="L60" s="71">
        <v>1.8</v>
      </c>
      <c r="M60" s="71">
        <v>3.1</v>
      </c>
      <c r="N60" s="71">
        <v>1.1000000000000001</v>
      </c>
      <c r="O60" s="71">
        <v>2.4</v>
      </c>
      <c r="P60" s="71"/>
      <c r="Q60" s="58">
        <v>-1.9</v>
      </c>
      <c r="R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</row>
    <row r="61" spans="1:48" ht="15">
      <c r="A61" s="56"/>
      <c r="B61" s="79">
        <v>41913</v>
      </c>
      <c r="C61" s="69">
        <v>-7.9</v>
      </c>
      <c r="D61" s="69">
        <v>-7.8</v>
      </c>
      <c r="E61" s="70">
        <v>-7.8</v>
      </c>
      <c r="F61" s="69">
        <v>-7.8</v>
      </c>
      <c r="G61" s="69"/>
      <c r="H61" s="71">
        <v>1.2</v>
      </c>
      <c r="I61" s="71">
        <v>2.6</v>
      </c>
      <c r="J61" s="58">
        <v>0.6</v>
      </c>
      <c r="K61" s="71">
        <v>1.6</v>
      </c>
      <c r="L61" s="71">
        <v>1.5</v>
      </c>
      <c r="M61" s="71">
        <v>2.9</v>
      </c>
      <c r="N61" s="71">
        <v>0.5</v>
      </c>
      <c r="O61" s="71">
        <v>2</v>
      </c>
      <c r="P61" s="71"/>
      <c r="Q61" s="58">
        <v>-2.2000000000000002</v>
      </c>
      <c r="R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</row>
    <row r="62" spans="1:48" ht="15">
      <c r="A62" s="56"/>
      <c r="B62" s="79">
        <v>41944</v>
      </c>
      <c r="C62" s="69">
        <v>-6.6</v>
      </c>
      <c r="D62" s="69">
        <v>-6.9</v>
      </c>
      <c r="E62" s="70">
        <v>-6.4</v>
      </c>
      <c r="F62" s="69">
        <v>-6.7</v>
      </c>
      <c r="G62" s="69"/>
      <c r="H62" s="71">
        <v>1.4</v>
      </c>
      <c r="I62" s="71">
        <v>3</v>
      </c>
      <c r="J62" s="58">
        <v>1.2</v>
      </c>
      <c r="K62" s="71">
        <v>2.4</v>
      </c>
      <c r="L62" s="71">
        <v>2</v>
      </c>
      <c r="M62" s="71">
        <v>3.7</v>
      </c>
      <c r="N62" s="71">
        <v>0.1</v>
      </c>
      <c r="O62" s="71">
        <v>1.7</v>
      </c>
      <c r="P62" s="71"/>
      <c r="Q62" s="58">
        <v>-1.3</v>
      </c>
      <c r="R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</row>
    <row r="63" spans="1:48" ht="15">
      <c r="A63" s="56"/>
      <c r="B63" s="79">
        <v>41974</v>
      </c>
      <c r="C63" s="69">
        <v>-6.1</v>
      </c>
      <c r="D63" s="69">
        <v>-6.3</v>
      </c>
      <c r="E63" s="70">
        <v>-5.7</v>
      </c>
      <c r="F63" s="69">
        <v>-5.8</v>
      </c>
      <c r="G63" s="69"/>
      <c r="H63" s="71">
        <v>1</v>
      </c>
      <c r="I63" s="71">
        <v>2.2000000000000002</v>
      </c>
      <c r="J63" s="58">
        <v>0.2</v>
      </c>
      <c r="K63" s="71">
        <v>1.1000000000000001</v>
      </c>
      <c r="L63" s="71">
        <v>1.1000000000000001</v>
      </c>
      <c r="M63" s="71">
        <v>2.5</v>
      </c>
      <c r="N63" s="71">
        <v>-0.5</v>
      </c>
      <c r="O63" s="71">
        <v>0.8</v>
      </c>
      <c r="P63" s="71"/>
      <c r="Q63" s="58">
        <v>-1.8</v>
      </c>
      <c r="R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</row>
    <row r="64" spans="1:48" ht="15">
      <c r="A64" s="56"/>
      <c r="B64" s="79">
        <v>42005</v>
      </c>
      <c r="C64" s="69">
        <v>-5.0999999999999996</v>
      </c>
      <c r="D64" s="69">
        <v>-5.7</v>
      </c>
      <c r="E64" s="70">
        <v>-4.8</v>
      </c>
      <c r="F64" s="69">
        <v>-5.4</v>
      </c>
      <c r="G64" s="69"/>
      <c r="H64" s="71">
        <v>1.4</v>
      </c>
      <c r="I64" s="71">
        <v>2.9</v>
      </c>
      <c r="J64" s="58">
        <v>0</v>
      </c>
      <c r="K64" s="71">
        <v>1</v>
      </c>
      <c r="L64" s="71">
        <v>0.8</v>
      </c>
      <c r="M64" s="71">
        <v>2.2000000000000002</v>
      </c>
      <c r="N64" s="71">
        <v>-0.4</v>
      </c>
      <c r="O64" s="71">
        <v>1</v>
      </c>
      <c r="P64" s="71"/>
      <c r="Q64" s="58">
        <v>-1.6</v>
      </c>
      <c r="R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</row>
    <row r="65" spans="1:48" ht="15">
      <c r="A65" s="56"/>
      <c r="B65" s="79">
        <v>42036</v>
      </c>
      <c r="C65" s="69">
        <v>-4.5</v>
      </c>
      <c r="D65" s="69">
        <v>-5.2</v>
      </c>
      <c r="E65" s="70">
        <v>-4.3</v>
      </c>
      <c r="F65" s="69">
        <v>-4.9000000000000004</v>
      </c>
      <c r="G65" s="69"/>
      <c r="H65" s="71">
        <v>2</v>
      </c>
      <c r="I65" s="71">
        <v>3.4</v>
      </c>
      <c r="J65" s="58">
        <v>0.6</v>
      </c>
      <c r="K65" s="71">
        <v>1.6</v>
      </c>
      <c r="L65" s="71">
        <v>1.3</v>
      </c>
      <c r="M65" s="71">
        <v>2.7</v>
      </c>
      <c r="N65" s="71">
        <v>0</v>
      </c>
      <c r="O65" s="71">
        <v>1.3</v>
      </c>
      <c r="P65" s="71"/>
      <c r="Q65" s="58">
        <v>-1</v>
      </c>
      <c r="R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</row>
    <row r="66" spans="1:48" ht="15">
      <c r="A66" s="56"/>
      <c r="B66" s="79">
        <v>42064</v>
      </c>
      <c r="C66" s="69">
        <v>-4.4000000000000004</v>
      </c>
      <c r="D66" s="69">
        <v>-5</v>
      </c>
      <c r="E66" s="70">
        <v>-4.3</v>
      </c>
      <c r="F66" s="69">
        <v>-4.9000000000000004</v>
      </c>
      <c r="G66" s="69"/>
      <c r="H66" s="71">
        <v>3.4</v>
      </c>
      <c r="I66" s="71">
        <v>5</v>
      </c>
      <c r="J66" s="58">
        <v>2.7</v>
      </c>
      <c r="K66" s="71">
        <v>3.8</v>
      </c>
      <c r="L66" s="71">
        <v>3.3</v>
      </c>
      <c r="M66" s="71">
        <v>4.8</v>
      </c>
      <c r="N66" s="71">
        <v>1.5</v>
      </c>
      <c r="O66" s="71">
        <v>3</v>
      </c>
      <c r="P66" s="71"/>
      <c r="Q66" s="58">
        <v>0.4</v>
      </c>
      <c r="R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</row>
    <row r="67" spans="1:48" ht="15">
      <c r="A67" s="56"/>
      <c r="B67" s="79">
        <v>42095</v>
      </c>
      <c r="C67" s="69">
        <v>-3.9</v>
      </c>
      <c r="D67" s="69">
        <v>-4.5</v>
      </c>
      <c r="E67" s="70">
        <v>-3.9</v>
      </c>
      <c r="F67" s="69">
        <v>-4.4000000000000004</v>
      </c>
      <c r="G67" s="69"/>
      <c r="H67" s="71">
        <v>3.9</v>
      </c>
      <c r="I67" s="71">
        <v>5.3</v>
      </c>
      <c r="J67" s="58">
        <v>2.6</v>
      </c>
      <c r="K67" s="71">
        <v>3.6</v>
      </c>
      <c r="L67" s="71">
        <v>3.2</v>
      </c>
      <c r="M67" s="71">
        <v>4.5999999999999996</v>
      </c>
      <c r="N67" s="71">
        <v>1.8</v>
      </c>
      <c r="O67" s="71">
        <v>3.2</v>
      </c>
      <c r="P67" s="71"/>
      <c r="Q67" s="58">
        <v>0.5</v>
      </c>
      <c r="R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</row>
    <row r="68" spans="1:48" ht="15">
      <c r="A68" s="56"/>
      <c r="B68" s="79">
        <v>42125</v>
      </c>
      <c r="C68" s="69">
        <v>-4</v>
      </c>
      <c r="D68" s="69">
        <v>-4.4000000000000004</v>
      </c>
      <c r="E68" s="70">
        <v>-4</v>
      </c>
      <c r="F68" s="69">
        <v>-4.3</v>
      </c>
      <c r="G68" s="69"/>
      <c r="H68" s="71">
        <v>3.3</v>
      </c>
      <c r="I68" s="71">
        <v>4.5</v>
      </c>
      <c r="J68" s="58">
        <v>1.9</v>
      </c>
      <c r="K68" s="71">
        <v>2.7</v>
      </c>
      <c r="L68" s="71">
        <v>2.5</v>
      </c>
      <c r="M68" s="71">
        <v>3.6</v>
      </c>
      <c r="N68" s="71">
        <v>1.5</v>
      </c>
      <c r="O68" s="71">
        <v>2.6</v>
      </c>
      <c r="P68" s="71"/>
      <c r="Q68" s="58">
        <v>0</v>
      </c>
      <c r="R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</row>
    <row r="69" spans="1:48" ht="15">
      <c r="A69" s="56"/>
      <c r="B69" s="68"/>
      <c r="C69" s="69"/>
      <c r="D69" s="69"/>
      <c r="E69" s="70"/>
      <c r="F69" s="69"/>
      <c r="G69" s="69"/>
      <c r="H69" s="71"/>
      <c r="I69" s="71"/>
      <c r="J69" s="58"/>
      <c r="K69" s="71"/>
      <c r="L69" s="71"/>
      <c r="M69" s="71"/>
      <c r="N69" s="71"/>
      <c r="O69" s="71"/>
      <c r="P69" s="71"/>
      <c r="Q69" s="58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</row>
    <row r="70" spans="1:48" ht="15">
      <c r="A70" s="56"/>
      <c r="B70" s="61"/>
      <c r="C70" s="61"/>
      <c r="D70" s="61"/>
      <c r="E70" s="61"/>
      <c r="F70" s="61"/>
      <c r="G70" s="61"/>
      <c r="H70" s="61"/>
      <c r="I70" s="74"/>
      <c r="J70" s="56"/>
      <c r="K70" s="56"/>
      <c r="L70" s="56"/>
      <c r="M70" s="56"/>
      <c r="N70" s="56"/>
      <c r="O70" s="56"/>
      <c r="P70" s="56"/>
      <c r="Q70" s="56"/>
    </row>
    <row r="71" spans="1:48" ht="15">
      <c r="A71" s="62" t="s">
        <v>6</v>
      </c>
      <c r="B71" s="56"/>
      <c r="C71" s="56"/>
      <c r="D71" s="56"/>
      <c r="E71" s="56"/>
      <c r="F71" s="56"/>
      <c r="G71" s="56"/>
      <c r="H71" s="56"/>
      <c r="I71" s="74"/>
      <c r="J71" s="56"/>
      <c r="K71" s="56"/>
      <c r="L71" s="56"/>
      <c r="M71" s="56"/>
      <c r="N71" s="56"/>
      <c r="O71" s="56"/>
      <c r="P71" s="56"/>
      <c r="Q71" s="56"/>
    </row>
    <row r="72" spans="1:48" ht="15">
      <c r="A72" s="56" t="s">
        <v>3</v>
      </c>
      <c r="B72" s="63" t="s">
        <v>68</v>
      </c>
      <c r="C72" s="63"/>
      <c r="D72" s="63"/>
      <c r="E72" s="63"/>
      <c r="F72" s="63"/>
      <c r="G72" s="63"/>
      <c r="H72" s="63"/>
      <c r="I72" s="74"/>
      <c r="J72" s="56"/>
      <c r="K72" s="56"/>
      <c r="L72" s="56"/>
      <c r="M72" s="56"/>
      <c r="N72" s="56"/>
      <c r="O72" s="56"/>
      <c r="P72" s="56"/>
      <c r="Q72" s="56"/>
    </row>
    <row r="73" spans="1:48" ht="15">
      <c r="A73" s="56"/>
      <c r="B73" s="75" t="s">
        <v>69</v>
      </c>
      <c r="C73" s="63"/>
      <c r="D73" s="63"/>
      <c r="E73" s="63"/>
      <c r="F73" s="63"/>
      <c r="G73" s="63"/>
      <c r="H73" s="63"/>
      <c r="I73" s="74"/>
      <c r="J73" s="56"/>
      <c r="K73" s="56"/>
      <c r="L73" s="56"/>
      <c r="M73" s="56"/>
      <c r="N73" s="56"/>
      <c r="O73" s="56"/>
      <c r="P73" s="56"/>
      <c r="Q73" s="56"/>
    </row>
    <row r="74" spans="1:48" ht="15">
      <c r="A74" s="56" t="s">
        <v>11</v>
      </c>
      <c r="B74" s="56" t="s">
        <v>67</v>
      </c>
      <c r="C74" s="56"/>
      <c r="D74" s="56"/>
      <c r="E74" s="56"/>
      <c r="F74" s="56"/>
      <c r="G74" s="56"/>
      <c r="H74" s="56"/>
      <c r="I74" s="74"/>
      <c r="J74" s="56"/>
      <c r="K74" s="56"/>
      <c r="L74" s="56"/>
      <c r="M74" s="56"/>
      <c r="N74" s="56"/>
      <c r="O74" s="56"/>
      <c r="P74" s="56"/>
      <c r="Q74" s="56"/>
    </row>
    <row r="75" spans="1:48">
      <c r="I75" s="64"/>
    </row>
    <row r="76" spans="1:48">
      <c r="I76" s="64"/>
    </row>
    <row r="77" spans="1:48">
      <c r="I77" s="64"/>
    </row>
    <row r="78" spans="1:48">
      <c r="H78" s="59"/>
      <c r="I78" s="59"/>
      <c r="J78" s="59"/>
      <c r="K78" s="59"/>
      <c r="L78" s="59"/>
      <c r="M78" s="59"/>
      <c r="N78" s="59"/>
      <c r="O78" s="59"/>
    </row>
    <row r="79" spans="1:48">
      <c r="H79" s="59"/>
      <c r="I79" s="59"/>
      <c r="J79" s="59"/>
      <c r="K79" s="59"/>
      <c r="L79" s="59"/>
      <c r="M79" s="59"/>
      <c r="N79" s="59"/>
      <c r="O79" s="59"/>
    </row>
    <row r="80" spans="1:48">
      <c r="C80" s="59"/>
      <c r="D80" s="59"/>
      <c r="E80" s="59"/>
      <c r="F80" s="59"/>
      <c r="H80" s="59"/>
      <c r="I80" s="59"/>
      <c r="J80" s="59"/>
      <c r="K80" s="59"/>
      <c r="L80" s="59"/>
      <c r="M80" s="59"/>
      <c r="N80" s="59"/>
      <c r="O80" s="59"/>
    </row>
    <row r="81" spans="3:15">
      <c r="C81" s="59"/>
      <c r="D81" s="59"/>
      <c r="E81" s="59"/>
      <c r="F81" s="59"/>
      <c r="H81" s="59"/>
      <c r="I81" s="59"/>
      <c r="J81" s="59"/>
      <c r="K81" s="59"/>
      <c r="L81" s="59"/>
      <c r="M81" s="59"/>
      <c r="N81" s="59"/>
      <c r="O81" s="59"/>
    </row>
    <row r="82" spans="3:15">
      <c r="C82" s="59"/>
      <c r="D82" s="59"/>
      <c r="E82" s="59"/>
      <c r="F82" s="59"/>
      <c r="H82" s="59"/>
      <c r="I82" s="59"/>
      <c r="J82" s="59"/>
      <c r="K82" s="59"/>
      <c r="L82" s="59"/>
      <c r="M82" s="59"/>
      <c r="N82" s="59"/>
      <c r="O82" s="59"/>
    </row>
    <row r="83" spans="3:15">
      <c r="C83" s="59"/>
      <c r="D83" s="59"/>
      <c r="E83" s="59"/>
      <c r="F83" s="59"/>
      <c r="H83" s="59"/>
      <c r="I83" s="59"/>
      <c r="J83" s="59"/>
      <c r="K83" s="59"/>
      <c r="L83" s="59"/>
      <c r="M83" s="59"/>
      <c r="N83" s="59"/>
      <c r="O83" s="59"/>
    </row>
    <row r="84" spans="3:15" ht="14.25" customHeight="1">
      <c r="C84" s="59"/>
      <c r="D84" s="59"/>
      <c r="E84" s="59"/>
      <c r="F84" s="59"/>
      <c r="H84" s="59"/>
      <c r="I84" s="59"/>
      <c r="J84" s="59"/>
      <c r="K84" s="59"/>
      <c r="L84" s="59"/>
      <c r="M84" s="59"/>
      <c r="N84" s="59"/>
      <c r="O84" s="59"/>
    </row>
    <row r="85" spans="3:15" ht="12.75" customHeight="1">
      <c r="C85" s="59"/>
      <c r="D85" s="59"/>
      <c r="E85" s="59"/>
      <c r="F85" s="59"/>
      <c r="H85" s="59"/>
      <c r="I85" s="59"/>
      <c r="J85" s="59"/>
      <c r="K85" s="59"/>
      <c r="L85" s="59"/>
      <c r="M85" s="59"/>
      <c r="N85" s="59"/>
      <c r="O85" s="59"/>
    </row>
    <row r="86" spans="3:15">
      <c r="C86" s="59"/>
      <c r="D86" s="59"/>
      <c r="E86" s="59"/>
      <c r="F86" s="59"/>
      <c r="H86" s="59"/>
      <c r="I86" s="59"/>
      <c r="J86" s="59"/>
      <c r="K86" s="59"/>
      <c r="L86" s="59"/>
      <c r="M86" s="59"/>
      <c r="N86" s="59"/>
      <c r="O86" s="59"/>
    </row>
    <row r="87" spans="3:15" ht="15" customHeight="1">
      <c r="C87" s="59"/>
      <c r="D87" s="59"/>
      <c r="E87" s="59"/>
      <c r="F87" s="59"/>
      <c r="H87" s="59"/>
      <c r="I87" s="59"/>
      <c r="J87" s="59"/>
      <c r="K87" s="59"/>
      <c r="L87" s="59"/>
      <c r="M87" s="59"/>
      <c r="N87" s="59"/>
      <c r="O87" s="59"/>
    </row>
    <row r="88" spans="3:15">
      <c r="C88" s="59"/>
      <c r="D88" s="59"/>
      <c r="E88" s="59"/>
      <c r="F88" s="59"/>
      <c r="H88" s="59"/>
      <c r="I88" s="59"/>
      <c r="J88" s="59"/>
      <c r="K88" s="59"/>
      <c r="L88" s="59"/>
      <c r="M88" s="59"/>
      <c r="N88" s="59"/>
      <c r="O88" s="59"/>
    </row>
    <row r="89" spans="3:15">
      <c r="C89" s="59"/>
      <c r="D89" s="59"/>
      <c r="E89" s="59"/>
      <c r="F89" s="59"/>
      <c r="H89" s="59"/>
      <c r="I89" s="59"/>
      <c r="J89" s="59"/>
      <c r="K89" s="59"/>
      <c r="L89" s="59"/>
      <c r="M89" s="59"/>
      <c r="N89" s="59"/>
      <c r="O89" s="59"/>
    </row>
    <row r="90" spans="3:15">
      <c r="C90" s="59"/>
      <c r="D90" s="59"/>
      <c r="E90" s="59"/>
      <c r="F90" s="59"/>
      <c r="H90" s="59"/>
      <c r="I90" s="59"/>
      <c r="J90" s="59"/>
      <c r="K90" s="59"/>
      <c r="L90" s="59"/>
      <c r="M90" s="59"/>
      <c r="N90" s="59"/>
      <c r="O90" s="59"/>
    </row>
    <row r="91" spans="3:15">
      <c r="C91" s="59"/>
      <c r="D91" s="59"/>
      <c r="E91" s="59"/>
      <c r="F91" s="59"/>
      <c r="H91" s="59"/>
      <c r="I91" s="59"/>
      <c r="J91" s="59"/>
      <c r="K91" s="59"/>
      <c r="L91" s="59"/>
      <c r="M91" s="59"/>
      <c r="N91" s="59"/>
      <c r="O91" s="59"/>
    </row>
    <row r="92" spans="3:15" ht="14.25" customHeight="1">
      <c r="C92" s="59"/>
      <c r="D92" s="59"/>
      <c r="E92" s="59"/>
      <c r="F92" s="59"/>
      <c r="H92" s="59"/>
      <c r="I92" s="59"/>
      <c r="J92" s="59"/>
      <c r="K92" s="59"/>
      <c r="L92" s="59"/>
      <c r="M92" s="59"/>
      <c r="N92" s="59"/>
      <c r="O92" s="59"/>
    </row>
    <row r="93" spans="3:15" ht="12.75" customHeight="1">
      <c r="C93" s="59"/>
      <c r="D93" s="59"/>
      <c r="E93" s="59"/>
      <c r="F93" s="59"/>
      <c r="H93" s="59"/>
      <c r="I93" s="59"/>
      <c r="J93" s="59"/>
      <c r="K93" s="59"/>
      <c r="L93" s="59"/>
      <c r="M93" s="59"/>
      <c r="N93" s="59"/>
      <c r="O93" s="59"/>
    </row>
    <row r="94" spans="3:15">
      <c r="C94" s="59"/>
      <c r="D94" s="59"/>
      <c r="E94" s="59"/>
      <c r="F94" s="59"/>
      <c r="H94" s="59"/>
      <c r="I94" s="59"/>
      <c r="J94" s="59"/>
      <c r="K94" s="59"/>
      <c r="L94" s="59"/>
      <c r="M94" s="59"/>
      <c r="N94" s="59"/>
      <c r="O94" s="59"/>
    </row>
    <row r="95" spans="3:15">
      <c r="C95" s="59"/>
      <c r="D95" s="59"/>
      <c r="E95" s="59"/>
      <c r="F95" s="59"/>
      <c r="H95" s="59"/>
      <c r="I95" s="59"/>
      <c r="J95" s="59"/>
      <c r="K95" s="59"/>
      <c r="L95" s="59"/>
      <c r="M95" s="59"/>
      <c r="N95" s="59"/>
      <c r="O95" s="59"/>
    </row>
    <row r="96" spans="3:15">
      <c r="C96" s="59"/>
      <c r="D96" s="59"/>
      <c r="E96" s="59"/>
      <c r="F96" s="59"/>
      <c r="H96" s="59"/>
      <c r="I96" s="59"/>
      <c r="J96" s="59"/>
      <c r="K96" s="59"/>
      <c r="L96" s="59"/>
      <c r="M96" s="59"/>
      <c r="N96" s="59"/>
      <c r="O96" s="59"/>
    </row>
    <row r="97" spans="3:15" ht="15" customHeight="1">
      <c r="C97" s="59"/>
      <c r="D97" s="59"/>
      <c r="E97" s="59"/>
      <c r="F97" s="59"/>
      <c r="H97" s="59"/>
      <c r="I97" s="59"/>
      <c r="J97" s="59"/>
      <c r="K97" s="59"/>
      <c r="L97" s="59"/>
      <c r="M97" s="59"/>
      <c r="N97" s="59"/>
      <c r="O97" s="59"/>
    </row>
    <row r="98" spans="3:15">
      <c r="C98" s="59"/>
      <c r="D98" s="59"/>
      <c r="E98" s="59"/>
      <c r="F98" s="59"/>
      <c r="H98" s="59"/>
      <c r="I98" s="59"/>
      <c r="J98" s="59"/>
      <c r="K98" s="59"/>
      <c r="L98" s="59"/>
      <c r="M98" s="59"/>
      <c r="N98" s="59"/>
      <c r="O98" s="59"/>
    </row>
    <row r="99" spans="3:15">
      <c r="C99" s="59"/>
      <c r="D99" s="59"/>
      <c r="E99" s="59"/>
      <c r="F99" s="59"/>
      <c r="H99" s="59"/>
      <c r="I99" s="59"/>
      <c r="J99" s="59"/>
      <c r="K99" s="59"/>
      <c r="L99" s="59"/>
      <c r="M99" s="59"/>
      <c r="N99" s="59"/>
      <c r="O99" s="59"/>
    </row>
    <row r="100" spans="3:15">
      <c r="C100" s="59"/>
      <c r="D100" s="59"/>
      <c r="E100" s="59"/>
      <c r="F100" s="59"/>
      <c r="H100" s="59"/>
      <c r="I100" s="59"/>
      <c r="J100" s="59"/>
      <c r="K100" s="59"/>
      <c r="L100" s="59"/>
      <c r="M100" s="59"/>
      <c r="N100" s="59"/>
      <c r="O100" s="59"/>
    </row>
    <row r="101" spans="3:15">
      <c r="C101" s="59"/>
      <c r="D101" s="59"/>
      <c r="E101" s="59"/>
      <c r="F101" s="59"/>
      <c r="H101" s="59"/>
      <c r="I101" s="59"/>
      <c r="J101" s="59"/>
      <c r="K101" s="59"/>
      <c r="L101" s="59"/>
      <c r="M101" s="59"/>
      <c r="N101" s="59"/>
      <c r="O101" s="59"/>
    </row>
    <row r="102" spans="3:15">
      <c r="C102" s="59"/>
      <c r="D102" s="59"/>
      <c r="E102" s="59"/>
      <c r="F102" s="59"/>
      <c r="H102" s="59"/>
      <c r="I102" s="59"/>
      <c r="J102" s="59"/>
      <c r="K102" s="59"/>
      <c r="L102" s="59"/>
      <c r="M102" s="59"/>
      <c r="N102" s="59"/>
      <c r="O102" s="59"/>
    </row>
    <row r="103" spans="3:15">
      <c r="C103" s="59"/>
      <c r="D103" s="59"/>
      <c r="E103" s="59"/>
      <c r="F103" s="59"/>
      <c r="H103" s="59"/>
      <c r="I103" s="59"/>
      <c r="J103" s="59"/>
      <c r="K103" s="59"/>
      <c r="L103" s="59"/>
      <c r="M103" s="59"/>
      <c r="N103" s="59"/>
      <c r="O103" s="59"/>
    </row>
    <row r="104" spans="3:15">
      <c r="C104" s="59"/>
      <c r="D104" s="59"/>
      <c r="E104" s="59"/>
      <c r="F104" s="59"/>
      <c r="H104" s="59"/>
      <c r="I104" s="59"/>
      <c r="J104" s="59"/>
      <c r="K104" s="59"/>
      <c r="L104" s="59"/>
      <c r="M104" s="59"/>
      <c r="N104" s="59"/>
      <c r="O104" s="59"/>
    </row>
    <row r="105" spans="3:15">
      <c r="C105" s="59"/>
      <c r="D105" s="59"/>
      <c r="E105" s="59"/>
      <c r="F105" s="59"/>
      <c r="H105" s="59"/>
      <c r="I105" s="59"/>
      <c r="J105" s="59"/>
      <c r="K105" s="59"/>
      <c r="L105" s="59"/>
      <c r="M105" s="59"/>
      <c r="N105" s="59"/>
      <c r="O105" s="59"/>
    </row>
    <row r="106" spans="3:15">
      <c r="C106" s="59"/>
      <c r="D106" s="59"/>
      <c r="E106" s="59"/>
      <c r="F106" s="59"/>
      <c r="H106" s="59"/>
      <c r="I106" s="59"/>
      <c r="J106" s="59"/>
      <c r="K106" s="59"/>
      <c r="L106" s="59"/>
      <c r="M106" s="59"/>
      <c r="N106" s="59"/>
      <c r="O106" s="59"/>
    </row>
    <row r="107" spans="3:15">
      <c r="C107" s="59"/>
      <c r="D107" s="59"/>
      <c r="E107" s="59"/>
      <c r="F107" s="59"/>
      <c r="H107" s="59"/>
      <c r="I107" s="59"/>
      <c r="J107" s="59"/>
      <c r="K107" s="59"/>
      <c r="L107" s="59"/>
      <c r="M107" s="59"/>
      <c r="N107" s="59"/>
      <c r="O107" s="59"/>
    </row>
    <row r="108" spans="3:15">
      <c r="C108" s="59"/>
      <c r="D108" s="59"/>
      <c r="E108" s="59"/>
      <c r="F108" s="59"/>
      <c r="H108" s="59"/>
      <c r="I108" s="59"/>
      <c r="J108" s="59"/>
      <c r="K108" s="59"/>
      <c r="L108" s="59"/>
      <c r="M108" s="59"/>
      <c r="N108" s="59"/>
      <c r="O108" s="59"/>
    </row>
    <row r="109" spans="3:15">
      <c r="C109" s="59"/>
      <c r="D109" s="59"/>
      <c r="E109" s="59"/>
      <c r="F109" s="59"/>
      <c r="H109" s="59"/>
      <c r="I109" s="59"/>
      <c r="J109" s="59"/>
      <c r="K109" s="59"/>
      <c r="L109" s="59"/>
      <c r="M109" s="59"/>
      <c r="N109" s="59"/>
      <c r="O109" s="59"/>
    </row>
    <row r="110" spans="3:15">
      <c r="C110" s="59"/>
      <c r="D110" s="59"/>
      <c r="E110" s="59"/>
      <c r="F110" s="59"/>
      <c r="H110" s="59"/>
      <c r="I110" s="59"/>
      <c r="J110" s="59"/>
      <c r="K110" s="59"/>
      <c r="L110" s="59"/>
      <c r="M110" s="59"/>
      <c r="N110" s="59"/>
      <c r="O110" s="59"/>
    </row>
    <row r="111" spans="3:15">
      <c r="C111" s="59"/>
      <c r="D111" s="59"/>
      <c r="E111" s="59"/>
      <c r="F111" s="59"/>
      <c r="H111" s="59"/>
      <c r="I111" s="59"/>
      <c r="J111" s="59"/>
      <c r="K111" s="59"/>
      <c r="L111" s="59"/>
      <c r="M111" s="59"/>
      <c r="N111" s="59"/>
      <c r="O111" s="59"/>
    </row>
    <row r="112" spans="3:15">
      <c r="C112" s="59"/>
      <c r="D112" s="59"/>
      <c r="E112" s="59"/>
      <c r="F112" s="59"/>
      <c r="H112" s="59"/>
      <c r="I112" s="59"/>
      <c r="J112" s="59"/>
      <c r="K112" s="59"/>
      <c r="L112" s="59"/>
      <c r="M112" s="59"/>
      <c r="N112" s="59"/>
      <c r="O112" s="59"/>
    </row>
    <row r="113" spans="3:15">
      <c r="C113" s="59"/>
      <c r="D113" s="59"/>
      <c r="E113" s="59"/>
      <c r="F113" s="59"/>
      <c r="H113" s="59"/>
      <c r="I113" s="59"/>
      <c r="J113" s="59"/>
      <c r="K113" s="59"/>
      <c r="L113" s="59"/>
      <c r="M113" s="59"/>
      <c r="N113" s="59"/>
      <c r="O113" s="59"/>
    </row>
    <row r="114" spans="3:15">
      <c r="C114" s="59"/>
      <c r="D114" s="59"/>
      <c r="E114" s="59"/>
      <c r="F114" s="59"/>
      <c r="H114" s="59"/>
      <c r="I114" s="59"/>
      <c r="J114" s="59"/>
      <c r="K114" s="59"/>
      <c r="L114" s="59"/>
      <c r="M114" s="59"/>
      <c r="N114" s="59"/>
      <c r="O114" s="59"/>
    </row>
    <row r="115" spans="3:15">
      <c r="C115" s="59"/>
      <c r="D115" s="59"/>
      <c r="E115" s="59"/>
      <c r="F115" s="59"/>
      <c r="H115" s="59"/>
      <c r="I115" s="59"/>
      <c r="J115" s="59"/>
      <c r="K115" s="59"/>
      <c r="L115" s="59"/>
      <c r="M115" s="59"/>
      <c r="N115" s="59"/>
      <c r="O115" s="59"/>
    </row>
    <row r="116" spans="3:15">
      <c r="C116" s="59"/>
      <c r="D116" s="59"/>
      <c r="E116" s="59"/>
      <c r="F116" s="59"/>
      <c r="H116" s="59"/>
      <c r="I116" s="59"/>
      <c r="J116" s="59"/>
      <c r="K116" s="59"/>
      <c r="L116" s="59"/>
      <c r="M116" s="59"/>
      <c r="N116" s="59"/>
      <c r="O116" s="59"/>
    </row>
    <row r="117" spans="3:15">
      <c r="C117" s="59"/>
      <c r="D117" s="59"/>
      <c r="E117" s="59"/>
      <c r="F117" s="59"/>
      <c r="H117" s="59"/>
      <c r="I117" s="59"/>
      <c r="J117" s="59"/>
      <c r="K117" s="59"/>
      <c r="L117" s="59"/>
      <c r="M117" s="59"/>
      <c r="N117" s="59"/>
      <c r="O117" s="59"/>
    </row>
    <row r="118" spans="3:15">
      <c r="C118" s="59"/>
      <c r="D118" s="59"/>
      <c r="E118" s="59"/>
      <c r="F118" s="59"/>
      <c r="H118" s="59"/>
      <c r="I118" s="59"/>
      <c r="J118" s="59"/>
      <c r="K118" s="59"/>
      <c r="L118" s="59"/>
      <c r="M118" s="59"/>
      <c r="N118" s="59"/>
      <c r="O118" s="59"/>
    </row>
    <row r="119" spans="3:15">
      <c r="C119" s="59"/>
      <c r="D119" s="59"/>
      <c r="E119" s="59"/>
      <c r="F119" s="59"/>
      <c r="H119" s="59"/>
      <c r="I119" s="59"/>
      <c r="J119" s="59"/>
      <c r="K119" s="59"/>
      <c r="L119" s="59"/>
      <c r="M119" s="59"/>
      <c r="N119" s="59"/>
      <c r="O119" s="59"/>
    </row>
    <row r="120" spans="3:15">
      <c r="C120" s="59"/>
      <c r="D120" s="59"/>
      <c r="E120" s="59"/>
      <c r="F120" s="59"/>
      <c r="H120" s="59"/>
      <c r="I120" s="59"/>
      <c r="J120" s="59"/>
      <c r="K120" s="59"/>
      <c r="L120" s="59"/>
      <c r="M120" s="59"/>
      <c r="N120" s="59"/>
      <c r="O120" s="59"/>
    </row>
    <row r="121" spans="3:15">
      <c r="C121" s="59"/>
      <c r="D121" s="59"/>
      <c r="E121" s="59"/>
      <c r="F121" s="59"/>
      <c r="H121" s="59"/>
      <c r="I121" s="59"/>
      <c r="J121" s="59"/>
      <c r="K121" s="59"/>
      <c r="L121" s="59"/>
      <c r="M121" s="59"/>
      <c r="N121" s="59"/>
      <c r="O121" s="59"/>
    </row>
    <row r="122" spans="3:15">
      <c r="C122" s="59"/>
      <c r="D122" s="59"/>
      <c r="E122" s="59"/>
      <c r="F122" s="59"/>
      <c r="H122" s="59"/>
      <c r="I122" s="59"/>
      <c r="J122" s="59"/>
      <c r="K122" s="59"/>
      <c r="L122" s="59"/>
      <c r="M122" s="59"/>
      <c r="N122" s="59"/>
      <c r="O122" s="59"/>
    </row>
    <row r="123" spans="3:15">
      <c r="C123" s="59"/>
      <c r="D123" s="59"/>
      <c r="E123" s="59"/>
      <c r="F123" s="59"/>
      <c r="H123" s="59"/>
      <c r="I123" s="59"/>
      <c r="J123" s="59"/>
      <c r="K123" s="59"/>
      <c r="L123" s="59"/>
      <c r="M123" s="59"/>
      <c r="N123" s="59"/>
      <c r="O123" s="59"/>
    </row>
    <row r="124" spans="3:15">
      <c r="C124" s="59"/>
      <c r="D124" s="59"/>
      <c r="E124" s="59"/>
      <c r="F124" s="59"/>
      <c r="H124" s="59"/>
      <c r="I124" s="59"/>
      <c r="J124" s="59"/>
      <c r="K124" s="59"/>
      <c r="L124" s="59"/>
      <c r="M124" s="59"/>
      <c r="N124" s="59"/>
      <c r="O124" s="59"/>
    </row>
    <row r="125" spans="3:15">
      <c r="C125" s="59"/>
      <c r="D125" s="59"/>
      <c r="E125" s="59"/>
      <c r="F125" s="59"/>
      <c r="H125" s="59"/>
      <c r="I125" s="59"/>
      <c r="J125" s="59"/>
      <c r="K125" s="59"/>
      <c r="L125" s="59"/>
      <c r="M125" s="59"/>
      <c r="N125" s="59"/>
      <c r="O125" s="59"/>
    </row>
    <row r="126" spans="3:15">
      <c r="C126" s="59"/>
      <c r="D126" s="59"/>
      <c r="E126" s="59"/>
      <c r="F126" s="59"/>
      <c r="H126" s="59"/>
      <c r="I126" s="59"/>
      <c r="J126" s="59"/>
      <c r="K126" s="59"/>
      <c r="L126" s="59"/>
      <c r="M126" s="59"/>
      <c r="N126" s="59"/>
      <c r="O126" s="59"/>
    </row>
    <row r="127" spans="3:15">
      <c r="C127" s="59"/>
      <c r="D127" s="59"/>
      <c r="E127" s="59"/>
      <c r="F127" s="59"/>
      <c r="H127" s="59"/>
      <c r="I127" s="59"/>
      <c r="J127" s="59"/>
      <c r="K127" s="59"/>
      <c r="L127" s="59"/>
      <c r="M127" s="59"/>
      <c r="N127" s="59"/>
      <c r="O127" s="59"/>
    </row>
    <row r="128" spans="3:15">
      <c r="C128" s="59"/>
      <c r="D128" s="59"/>
      <c r="E128" s="59"/>
      <c r="F128" s="59"/>
      <c r="H128" s="59"/>
      <c r="I128" s="59"/>
      <c r="J128" s="59"/>
      <c r="K128" s="59"/>
      <c r="L128" s="59"/>
      <c r="M128" s="59"/>
      <c r="N128" s="59"/>
      <c r="O128" s="59"/>
    </row>
    <row r="129" spans="3:15">
      <c r="C129" s="59"/>
      <c r="D129" s="59"/>
      <c r="E129" s="59"/>
      <c r="F129" s="59"/>
      <c r="H129" s="59"/>
      <c r="I129" s="59"/>
      <c r="J129" s="59"/>
      <c r="K129" s="59"/>
      <c r="L129" s="59"/>
      <c r="M129" s="59"/>
      <c r="N129" s="59"/>
      <c r="O129" s="59"/>
    </row>
    <row r="130" spans="3:15">
      <c r="C130" s="59"/>
      <c r="D130" s="59"/>
      <c r="E130" s="59"/>
      <c r="F130" s="59"/>
      <c r="H130" s="59"/>
      <c r="I130" s="59"/>
      <c r="J130" s="59"/>
      <c r="K130" s="59"/>
      <c r="L130" s="59"/>
      <c r="M130" s="59"/>
      <c r="N130" s="59"/>
      <c r="O130" s="59"/>
    </row>
    <row r="131" spans="3:15">
      <c r="C131" s="59"/>
      <c r="D131" s="59"/>
      <c r="E131" s="59"/>
      <c r="F131" s="59"/>
      <c r="H131" s="59"/>
      <c r="I131" s="59"/>
      <c r="J131" s="59"/>
      <c r="K131" s="59"/>
      <c r="L131" s="59"/>
      <c r="M131" s="59"/>
      <c r="N131" s="59"/>
      <c r="O131" s="59"/>
    </row>
    <row r="132" spans="3:15">
      <c r="C132" s="59"/>
      <c r="D132" s="59"/>
      <c r="E132" s="59"/>
      <c r="F132" s="59"/>
      <c r="H132" s="59"/>
      <c r="I132" s="59"/>
      <c r="J132" s="59"/>
      <c r="K132" s="59"/>
      <c r="L132" s="59"/>
      <c r="M132" s="59"/>
      <c r="N132" s="59"/>
      <c r="O132" s="59"/>
    </row>
    <row r="133" spans="3:15">
      <c r="C133" s="59"/>
      <c r="D133" s="59"/>
      <c r="E133" s="59"/>
      <c r="F133" s="59"/>
      <c r="H133" s="59"/>
      <c r="I133" s="59"/>
      <c r="J133" s="59"/>
      <c r="K133" s="59"/>
      <c r="L133" s="59"/>
      <c r="M133" s="59"/>
      <c r="N133" s="59"/>
      <c r="O133" s="59"/>
    </row>
    <row r="134" spans="3:15">
      <c r="C134" s="59"/>
      <c r="D134" s="59"/>
      <c r="E134" s="59"/>
      <c r="F134" s="59"/>
      <c r="H134" s="59"/>
      <c r="I134" s="59"/>
      <c r="J134" s="59"/>
      <c r="K134" s="59"/>
      <c r="L134" s="59"/>
      <c r="M134" s="59"/>
      <c r="N134" s="59"/>
      <c r="O134" s="59"/>
    </row>
    <row r="135" spans="3:15">
      <c r="C135" s="59"/>
      <c r="D135" s="59"/>
      <c r="E135" s="59"/>
      <c r="F135" s="59"/>
      <c r="H135" s="59"/>
    </row>
    <row r="136" spans="3:15">
      <c r="C136" s="59"/>
      <c r="D136" s="59"/>
      <c r="E136" s="59"/>
      <c r="F136" s="59"/>
      <c r="H136" s="59"/>
    </row>
  </sheetData>
  <mergeCells count="2">
    <mergeCell ref="C10:F10"/>
    <mergeCell ref="H10:O10"/>
  </mergeCells>
  <hyperlinks>
    <hyperlink ref="Q11" r:id="rId1"/>
  </hyperlinks>
  <pageMargins left="0.35433070866141736" right="0.35433070866141736" top="0.39370078740157483" bottom="0.39370078740157483" header="0.31496062992125984" footer="0.31496062992125984"/>
  <pageSetup paperSize="9" scale="22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showGridLines="0" zoomScaleNormal="100" workbookViewId="0"/>
  </sheetViews>
  <sheetFormatPr defaultRowHeight="12.75"/>
  <cols>
    <col min="1" max="1" width="2.5703125" style="2" customWidth="1"/>
    <col min="2" max="2" width="14.85546875" style="2" customWidth="1"/>
    <col min="3" max="3" width="13.42578125" style="2" customWidth="1"/>
    <col min="4" max="4" width="13.42578125" style="2" bestFit="1" customWidth="1"/>
    <col min="5" max="5" width="23" style="2" customWidth="1"/>
    <col min="6" max="6" width="13.42578125" style="2" bestFit="1" customWidth="1"/>
    <col min="7" max="7" width="12.42578125" style="2" customWidth="1"/>
    <col min="8" max="8" width="12.28515625" style="2" customWidth="1"/>
    <col min="9" max="9" width="18" style="2" customWidth="1"/>
    <col min="10" max="10" width="15.140625" style="2" customWidth="1"/>
    <col min="11" max="11" width="18.7109375" style="2" customWidth="1"/>
    <col min="12" max="12" width="10.7109375" style="2" customWidth="1"/>
    <col min="13" max="16384" width="9.140625" style="2"/>
  </cols>
  <sheetData>
    <row r="1" spans="1:11" ht="14.25">
      <c r="A1" s="1" t="s">
        <v>7</v>
      </c>
    </row>
    <row r="2" spans="1:11">
      <c r="A2" s="3"/>
    </row>
    <row r="3" spans="1:11" ht="18.75">
      <c r="A3" s="4" t="s">
        <v>51</v>
      </c>
    </row>
    <row r="4" spans="1:11" ht="15.75">
      <c r="A4" s="5" t="s">
        <v>13</v>
      </c>
    </row>
    <row r="5" spans="1:11" ht="15.75">
      <c r="A5" s="5" t="s">
        <v>0</v>
      </c>
    </row>
    <row r="6" spans="1:11" s="46" customFormat="1" ht="15.75">
      <c r="A6" s="50" t="s">
        <v>54</v>
      </c>
      <c r="I6" s="47"/>
    </row>
    <row r="7" spans="1:11" ht="15.75">
      <c r="A7" s="6" t="s">
        <v>52</v>
      </c>
    </row>
    <row r="8" spans="1:11" ht="15.75">
      <c r="A8" s="6"/>
    </row>
    <row r="9" spans="1:11" ht="47.25">
      <c r="A9" s="6"/>
      <c r="B9" s="7" t="s">
        <v>1</v>
      </c>
      <c r="C9" s="7" t="s">
        <v>4</v>
      </c>
      <c r="D9" s="7" t="s">
        <v>10</v>
      </c>
      <c r="E9" s="7" t="s">
        <v>18</v>
      </c>
      <c r="F9" s="7" t="s">
        <v>17</v>
      </c>
      <c r="G9" s="7" t="s">
        <v>16</v>
      </c>
      <c r="H9" s="7" t="s">
        <v>8</v>
      </c>
      <c r="I9" s="7" t="s">
        <v>9</v>
      </c>
      <c r="J9" s="7" t="s">
        <v>49</v>
      </c>
      <c r="K9" s="7" t="s">
        <v>84</v>
      </c>
    </row>
    <row r="10" spans="1:11" ht="15.75">
      <c r="A10" s="6"/>
      <c r="B10" s="7" t="s">
        <v>53</v>
      </c>
      <c r="C10" s="7"/>
      <c r="D10" s="7"/>
      <c r="E10" s="7"/>
      <c r="F10" s="7"/>
      <c r="G10" s="7"/>
      <c r="H10" s="7"/>
      <c r="I10" s="7"/>
      <c r="J10" s="7"/>
      <c r="K10" s="7"/>
    </row>
    <row r="11" spans="1:11" ht="15.75">
      <c r="B11" s="79">
        <v>40939</v>
      </c>
      <c r="C11" s="43">
        <v>-0.6</v>
      </c>
      <c r="D11" s="43">
        <v>-1.1000000000000001</v>
      </c>
      <c r="E11" s="43">
        <v>0.1</v>
      </c>
      <c r="F11" s="43">
        <v>-0.4</v>
      </c>
      <c r="G11" s="2">
        <v>-0.4</v>
      </c>
      <c r="H11" s="2">
        <v>-0.6</v>
      </c>
      <c r="I11" s="2">
        <v>-0.5</v>
      </c>
      <c r="J11" s="2">
        <v>0.1</v>
      </c>
      <c r="K11" s="2">
        <v>-3.3</v>
      </c>
    </row>
    <row r="12" spans="1:11" ht="15.75">
      <c r="B12" s="79">
        <v>40968</v>
      </c>
      <c r="C12" s="43">
        <v>-0.9</v>
      </c>
      <c r="D12" s="43">
        <v>-1.1000000000000001</v>
      </c>
      <c r="E12" s="43">
        <v>0</v>
      </c>
      <c r="F12" s="43">
        <v>-0.4</v>
      </c>
      <c r="G12" s="2">
        <v>-0.4</v>
      </c>
      <c r="H12" s="2">
        <v>-0.6</v>
      </c>
      <c r="I12" s="2">
        <v>-0.6</v>
      </c>
      <c r="J12" s="2">
        <v>-0.2</v>
      </c>
      <c r="K12" s="2">
        <v>-4.2</v>
      </c>
    </row>
    <row r="13" spans="1:11" ht="15.75">
      <c r="B13" s="79">
        <v>40999</v>
      </c>
      <c r="C13" s="43">
        <v>-1.1000000000000001</v>
      </c>
      <c r="D13" s="43">
        <v>-0.9</v>
      </c>
      <c r="E13" s="43">
        <v>0</v>
      </c>
      <c r="F13" s="43">
        <v>-0.4</v>
      </c>
      <c r="G13" s="2">
        <v>-0.6</v>
      </c>
      <c r="H13" s="2">
        <v>-0.5</v>
      </c>
      <c r="I13" s="2">
        <v>-0.7</v>
      </c>
      <c r="J13" s="2">
        <v>0</v>
      </c>
      <c r="K13" s="2">
        <v>-4.0999999999999996</v>
      </c>
    </row>
    <row r="14" spans="1:11" ht="15.75">
      <c r="B14" s="79">
        <v>41029</v>
      </c>
      <c r="C14" s="43">
        <v>-1.1000000000000001</v>
      </c>
      <c r="D14" s="43">
        <v>-1</v>
      </c>
      <c r="E14" s="43">
        <v>-0.1</v>
      </c>
      <c r="F14" s="43">
        <v>-0.1</v>
      </c>
      <c r="G14" s="2">
        <v>-0.5</v>
      </c>
      <c r="H14" s="2">
        <v>-0.4</v>
      </c>
      <c r="I14" s="2">
        <v>-0.9</v>
      </c>
      <c r="J14" s="2">
        <v>0.2</v>
      </c>
      <c r="K14" s="2">
        <v>-4</v>
      </c>
    </row>
    <row r="15" spans="1:11" ht="15.75">
      <c r="B15" s="79">
        <v>41060</v>
      </c>
      <c r="C15" s="43">
        <v>-1.1000000000000001</v>
      </c>
      <c r="D15" s="43">
        <v>-0.9</v>
      </c>
      <c r="E15" s="43">
        <v>-0.1</v>
      </c>
      <c r="F15" s="43">
        <v>0.2</v>
      </c>
      <c r="G15" s="2">
        <v>-0.3</v>
      </c>
      <c r="H15" s="2">
        <v>-0.2</v>
      </c>
      <c r="I15" s="2">
        <v>-1</v>
      </c>
      <c r="J15" s="2">
        <v>-0.1</v>
      </c>
      <c r="K15" s="2">
        <v>-3.5</v>
      </c>
    </row>
    <row r="16" spans="1:11" ht="15.75">
      <c r="B16" s="79">
        <v>41090</v>
      </c>
      <c r="C16" s="43">
        <v>-1.5</v>
      </c>
      <c r="D16" s="43">
        <v>-0.4</v>
      </c>
      <c r="E16" s="43">
        <v>0</v>
      </c>
      <c r="F16" s="43">
        <v>-0.3</v>
      </c>
      <c r="G16" s="2">
        <v>-0.5</v>
      </c>
      <c r="H16" s="2">
        <v>-0.3</v>
      </c>
      <c r="I16" s="2">
        <v>-0.6</v>
      </c>
      <c r="J16" s="2">
        <v>0</v>
      </c>
      <c r="K16" s="2">
        <v>-3.7</v>
      </c>
    </row>
    <row r="17" spans="2:11" ht="15.75">
      <c r="B17" s="79">
        <v>41121</v>
      </c>
      <c r="C17" s="43">
        <v>-1.4</v>
      </c>
      <c r="D17" s="43">
        <v>-0.7</v>
      </c>
      <c r="E17" s="43">
        <v>0</v>
      </c>
      <c r="F17" s="43">
        <v>-0.3</v>
      </c>
      <c r="G17" s="2">
        <v>-0.4</v>
      </c>
      <c r="H17" s="2">
        <v>-0.3</v>
      </c>
      <c r="I17" s="2">
        <v>-0.7</v>
      </c>
      <c r="J17" s="2">
        <v>-0.1</v>
      </c>
      <c r="K17" s="2">
        <v>-3.8</v>
      </c>
    </row>
    <row r="18" spans="2:11" ht="15.75">
      <c r="B18" s="79">
        <v>41152</v>
      </c>
      <c r="C18" s="43">
        <v>-1.6</v>
      </c>
      <c r="D18" s="43">
        <v>-0.5</v>
      </c>
      <c r="E18" s="43">
        <v>-0.3</v>
      </c>
      <c r="F18" s="43">
        <v>-0.3</v>
      </c>
      <c r="G18" s="2">
        <v>-0.5</v>
      </c>
      <c r="H18" s="2">
        <v>-0.3</v>
      </c>
      <c r="I18" s="2">
        <v>-0.6</v>
      </c>
      <c r="J18" s="2">
        <v>-0.3</v>
      </c>
      <c r="K18" s="2">
        <v>-4.0999999999999996</v>
      </c>
    </row>
    <row r="19" spans="2:11" ht="15.75">
      <c r="B19" s="79">
        <v>41182</v>
      </c>
      <c r="C19" s="43">
        <v>-1.8</v>
      </c>
      <c r="D19" s="43">
        <v>-0.4</v>
      </c>
      <c r="E19" s="43">
        <v>-0.1</v>
      </c>
      <c r="F19" s="43">
        <v>-0.3</v>
      </c>
      <c r="G19" s="2">
        <v>-0.5</v>
      </c>
      <c r="H19" s="2">
        <v>-0.4</v>
      </c>
      <c r="I19" s="2">
        <v>-0.6</v>
      </c>
      <c r="J19" s="2">
        <v>0</v>
      </c>
      <c r="K19" s="2">
        <v>-4.2</v>
      </c>
    </row>
    <row r="20" spans="2:11" ht="15.75">
      <c r="B20" s="79">
        <v>41213</v>
      </c>
      <c r="C20" s="43">
        <v>-1.9</v>
      </c>
      <c r="D20" s="43">
        <v>-0.4</v>
      </c>
      <c r="E20" s="43">
        <v>-0.2</v>
      </c>
      <c r="F20" s="43">
        <v>-0.3</v>
      </c>
      <c r="G20" s="2">
        <v>-0.6</v>
      </c>
      <c r="H20" s="2">
        <v>-0.5</v>
      </c>
      <c r="I20" s="2">
        <v>-0.6</v>
      </c>
      <c r="J20" s="2">
        <v>0</v>
      </c>
      <c r="K20" s="2">
        <v>-4.4000000000000004</v>
      </c>
    </row>
    <row r="21" spans="2:11" ht="15.75">
      <c r="B21" s="79">
        <v>41243</v>
      </c>
      <c r="C21" s="43">
        <v>-2.1</v>
      </c>
      <c r="D21" s="43">
        <v>-0.3</v>
      </c>
      <c r="E21" s="43">
        <v>-0.3</v>
      </c>
      <c r="F21" s="43">
        <v>-0.4</v>
      </c>
      <c r="G21" s="2">
        <v>-0.7</v>
      </c>
      <c r="H21" s="2">
        <v>-0.5</v>
      </c>
      <c r="I21" s="2">
        <v>-0.9</v>
      </c>
      <c r="J21" s="2">
        <v>0</v>
      </c>
      <c r="K21" s="2">
        <v>-5.2</v>
      </c>
    </row>
    <row r="22" spans="2:11" ht="15.75">
      <c r="B22" s="79">
        <v>41274</v>
      </c>
      <c r="C22" s="43">
        <v>-2</v>
      </c>
      <c r="D22" s="43">
        <v>-0.3</v>
      </c>
      <c r="E22" s="43">
        <v>-0.9</v>
      </c>
      <c r="F22" s="43">
        <v>-0.3</v>
      </c>
      <c r="G22" s="2">
        <v>-0.7</v>
      </c>
      <c r="H22" s="2">
        <v>-0.4</v>
      </c>
      <c r="I22" s="2">
        <v>-0.6</v>
      </c>
      <c r="J22" s="2">
        <v>-0.1</v>
      </c>
      <c r="K22" s="2">
        <v>-5.2</v>
      </c>
    </row>
    <row r="23" spans="2:11" ht="15.75">
      <c r="B23" s="79">
        <v>41305</v>
      </c>
      <c r="C23" s="43">
        <v>-1.7</v>
      </c>
      <c r="D23" s="43">
        <v>-0.1</v>
      </c>
      <c r="E23" s="43">
        <v>-0.6</v>
      </c>
      <c r="F23" s="43">
        <v>-0.1</v>
      </c>
      <c r="G23" s="2">
        <v>-0.6</v>
      </c>
      <c r="H23" s="2">
        <v>-0.3</v>
      </c>
      <c r="I23" s="2">
        <v>-0.7</v>
      </c>
      <c r="J23" s="2">
        <v>-0.1</v>
      </c>
      <c r="K23" s="2">
        <v>-4.2</v>
      </c>
    </row>
    <row r="24" spans="2:11" ht="15.75">
      <c r="B24" s="79">
        <v>41333</v>
      </c>
      <c r="C24" s="43">
        <v>-1.5</v>
      </c>
      <c r="D24" s="43">
        <v>-0.3</v>
      </c>
      <c r="E24" s="43">
        <v>-0.8</v>
      </c>
      <c r="F24" s="43">
        <v>0</v>
      </c>
      <c r="G24" s="2">
        <v>-0.6</v>
      </c>
      <c r="H24" s="2">
        <v>-0.4</v>
      </c>
      <c r="I24" s="2">
        <v>-0.3</v>
      </c>
      <c r="J24" s="2">
        <v>-0.1</v>
      </c>
      <c r="K24" s="2">
        <v>-4</v>
      </c>
    </row>
    <row r="25" spans="2:11" ht="15.75">
      <c r="B25" s="79">
        <v>41364</v>
      </c>
      <c r="C25" s="43">
        <v>-1.6</v>
      </c>
      <c r="D25" s="43">
        <v>0</v>
      </c>
      <c r="E25" s="43">
        <v>-0.6</v>
      </c>
      <c r="F25" s="43">
        <v>0</v>
      </c>
      <c r="G25" s="2">
        <v>-0.6</v>
      </c>
      <c r="H25" s="2">
        <v>-0.5</v>
      </c>
      <c r="I25" s="2">
        <v>-0.4</v>
      </c>
      <c r="J25" s="2">
        <v>0.3</v>
      </c>
      <c r="K25" s="2">
        <v>-3.3</v>
      </c>
    </row>
    <row r="26" spans="2:11" ht="15.75">
      <c r="B26" s="79">
        <v>41394</v>
      </c>
      <c r="C26" s="43">
        <v>-1.8</v>
      </c>
      <c r="D26" s="43">
        <v>-0.3</v>
      </c>
      <c r="E26" s="43">
        <v>-0.5</v>
      </c>
      <c r="F26" s="43">
        <v>0</v>
      </c>
      <c r="G26" s="2">
        <v>-0.7</v>
      </c>
      <c r="H26" s="2">
        <v>-0.3</v>
      </c>
      <c r="I26" s="2">
        <v>-0.3</v>
      </c>
      <c r="J26" s="2">
        <v>-0.2</v>
      </c>
      <c r="K26" s="2">
        <v>-4</v>
      </c>
    </row>
    <row r="27" spans="2:11" ht="15.75">
      <c r="B27" s="79">
        <v>41425</v>
      </c>
      <c r="C27" s="43">
        <v>-1.9</v>
      </c>
      <c r="D27" s="43">
        <v>-0.2</v>
      </c>
      <c r="E27" s="43">
        <v>-0.6</v>
      </c>
      <c r="F27" s="43">
        <v>-0.2</v>
      </c>
      <c r="G27" s="2">
        <v>-0.7</v>
      </c>
      <c r="H27" s="2">
        <v>-0.4</v>
      </c>
      <c r="I27" s="2">
        <v>-0.1</v>
      </c>
      <c r="J27" s="2">
        <v>-0.2</v>
      </c>
      <c r="K27" s="2">
        <v>-4.3</v>
      </c>
    </row>
    <row r="28" spans="2:11" ht="15.75">
      <c r="B28" s="79">
        <v>41455</v>
      </c>
      <c r="C28" s="43">
        <v>-1.7</v>
      </c>
      <c r="D28" s="43">
        <v>-0.5</v>
      </c>
      <c r="E28" s="43">
        <v>-0.9</v>
      </c>
      <c r="F28" s="43">
        <v>0.3</v>
      </c>
      <c r="G28" s="2">
        <v>-0.8</v>
      </c>
      <c r="H28" s="2">
        <v>-0.3</v>
      </c>
      <c r="I28" s="2">
        <v>0.1</v>
      </c>
      <c r="J28" s="2">
        <v>-0.1</v>
      </c>
      <c r="K28" s="2">
        <v>-3.9</v>
      </c>
    </row>
    <row r="29" spans="2:11" ht="15.75">
      <c r="B29" s="79">
        <v>41486</v>
      </c>
      <c r="C29" s="43">
        <v>-2.1</v>
      </c>
      <c r="D29" s="43">
        <v>-0.1</v>
      </c>
      <c r="E29" s="43">
        <v>-1</v>
      </c>
      <c r="F29" s="43">
        <v>0.1</v>
      </c>
      <c r="G29" s="2">
        <v>-0.7</v>
      </c>
      <c r="H29" s="2">
        <v>-0.2</v>
      </c>
      <c r="I29" s="2">
        <v>0.1</v>
      </c>
      <c r="J29" s="2">
        <v>0.2</v>
      </c>
      <c r="K29" s="2">
        <v>-3.7</v>
      </c>
    </row>
    <row r="30" spans="2:11" ht="15.75">
      <c r="B30" s="79">
        <v>41517</v>
      </c>
      <c r="C30" s="43">
        <v>-2.1</v>
      </c>
      <c r="D30" s="43">
        <v>-0.3</v>
      </c>
      <c r="E30" s="43">
        <v>-0.9</v>
      </c>
      <c r="F30" s="43">
        <v>0.1</v>
      </c>
      <c r="G30" s="2">
        <v>-0.7</v>
      </c>
      <c r="H30" s="2">
        <v>-0.4</v>
      </c>
      <c r="I30" s="2">
        <v>0.2</v>
      </c>
      <c r="J30" s="2">
        <v>0.2</v>
      </c>
      <c r="K30" s="2">
        <v>-3.9</v>
      </c>
    </row>
    <row r="31" spans="2:11" ht="15.75">
      <c r="B31" s="79">
        <v>41547</v>
      </c>
      <c r="C31" s="43">
        <v>-2</v>
      </c>
      <c r="D31" s="43">
        <v>0</v>
      </c>
      <c r="E31" s="43">
        <v>-1</v>
      </c>
      <c r="F31" s="43">
        <v>0.1</v>
      </c>
      <c r="G31" s="2">
        <v>-0.6</v>
      </c>
      <c r="H31" s="2">
        <v>-0.3</v>
      </c>
      <c r="I31" s="2">
        <v>0.3</v>
      </c>
      <c r="J31" s="2">
        <v>0.2</v>
      </c>
      <c r="K31" s="2">
        <v>-3.4</v>
      </c>
    </row>
    <row r="32" spans="2:11" ht="15.75">
      <c r="B32" s="79">
        <v>41578</v>
      </c>
      <c r="C32" s="43">
        <v>-2.1</v>
      </c>
      <c r="D32" s="43">
        <v>-0.1</v>
      </c>
      <c r="E32" s="43">
        <v>-0.7</v>
      </c>
      <c r="F32" s="43">
        <v>0</v>
      </c>
      <c r="G32" s="2">
        <v>-0.6</v>
      </c>
      <c r="H32" s="2">
        <v>-0.3</v>
      </c>
      <c r="I32" s="2">
        <v>0.1</v>
      </c>
      <c r="J32" s="2">
        <v>0.2</v>
      </c>
      <c r="K32" s="2">
        <v>-3.4</v>
      </c>
    </row>
    <row r="33" spans="2:11" ht="15.75">
      <c r="B33" s="79">
        <v>41608</v>
      </c>
      <c r="C33" s="43">
        <v>-2.7</v>
      </c>
      <c r="D33" s="43">
        <v>-0.2</v>
      </c>
      <c r="E33" s="43">
        <v>-0.8</v>
      </c>
      <c r="F33" s="43">
        <v>0.1</v>
      </c>
      <c r="G33" s="2">
        <v>-0.5</v>
      </c>
      <c r="H33" s="2">
        <v>-0.1</v>
      </c>
      <c r="I33" s="2">
        <v>0.3</v>
      </c>
      <c r="J33" s="2">
        <v>0.2</v>
      </c>
      <c r="K33" s="2">
        <v>-3.5</v>
      </c>
    </row>
    <row r="34" spans="2:11" ht="15.75">
      <c r="B34" s="79">
        <v>41639</v>
      </c>
      <c r="C34" s="43">
        <v>-2.6</v>
      </c>
      <c r="D34" s="43">
        <v>-0.3</v>
      </c>
      <c r="E34" s="43">
        <v>-0.2</v>
      </c>
      <c r="F34" s="43">
        <v>0</v>
      </c>
      <c r="G34" s="2">
        <v>-0.9</v>
      </c>
      <c r="H34" s="2">
        <v>0.1</v>
      </c>
      <c r="I34" s="2">
        <v>0.6</v>
      </c>
      <c r="J34" s="2">
        <v>0.5</v>
      </c>
      <c r="K34" s="2">
        <v>-2.9</v>
      </c>
    </row>
    <row r="35" spans="2:11" ht="15.75">
      <c r="B35" s="79">
        <v>41670</v>
      </c>
      <c r="C35" s="43">
        <v>-2.8</v>
      </c>
      <c r="D35" s="43">
        <v>-0.2</v>
      </c>
      <c r="E35" s="43">
        <v>-0.5</v>
      </c>
      <c r="F35" s="43">
        <v>0.6</v>
      </c>
      <c r="G35" s="2">
        <v>-1</v>
      </c>
      <c r="H35" s="2">
        <v>0.1</v>
      </c>
      <c r="I35" s="2">
        <v>0.5</v>
      </c>
      <c r="J35" s="2">
        <v>0.5</v>
      </c>
      <c r="K35" s="2">
        <v>-2.8</v>
      </c>
    </row>
    <row r="36" spans="2:11" ht="15.75">
      <c r="B36" s="79">
        <v>41698</v>
      </c>
      <c r="C36" s="43">
        <v>-2.9</v>
      </c>
      <c r="D36" s="43">
        <v>0.1</v>
      </c>
      <c r="E36" s="43">
        <v>-0.6</v>
      </c>
      <c r="F36" s="43">
        <v>0.2</v>
      </c>
      <c r="G36" s="2">
        <v>-1</v>
      </c>
      <c r="H36" s="2">
        <v>0.6</v>
      </c>
      <c r="I36" s="2">
        <v>0.3</v>
      </c>
      <c r="J36" s="2">
        <v>0.8</v>
      </c>
      <c r="K36" s="2">
        <v>-2.6</v>
      </c>
    </row>
    <row r="37" spans="2:11" ht="15.75">
      <c r="B37" s="79">
        <v>41729</v>
      </c>
      <c r="C37" s="43">
        <v>-2.9</v>
      </c>
      <c r="D37" s="43">
        <v>-0.1</v>
      </c>
      <c r="E37" s="43">
        <v>-0.7</v>
      </c>
      <c r="F37" s="43">
        <v>0.1</v>
      </c>
      <c r="G37" s="2">
        <v>-0.9</v>
      </c>
      <c r="H37" s="2">
        <v>0.3</v>
      </c>
      <c r="I37" s="2">
        <v>0.5</v>
      </c>
      <c r="J37" s="2">
        <v>0.4</v>
      </c>
      <c r="K37" s="2">
        <v>-3.4</v>
      </c>
    </row>
    <row r="38" spans="2:11" ht="15.75">
      <c r="B38" s="79">
        <v>41759</v>
      </c>
      <c r="C38" s="43">
        <v>-2.8</v>
      </c>
      <c r="D38" s="43">
        <v>0</v>
      </c>
      <c r="E38" s="43">
        <v>-0.7</v>
      </c>
      <c r="F38" s="43">
        <v>0</v>
      </c>
      <c r="G38" s="2">
        <v>-0.8</v>
      </c>
      <c r="H38" s="2">
        <v>0.2</v>
      </c>
      <c r="I38" s="2">
        <v>0.5</v>
      </c>
      <c r="J38" s="2">
        <v>0.4</v>
      </c>
      <c r="K38" s="2">
        <v>-3.2</v>
      </c>
    </row>
    <row r="39" spans="2:11" ht="15.75">
      <c r="B39" s="79">
        <v>41790</v>
      </c>
      <c r="C39" s="43">
        <v>-2.8</v>
      </c>
      <c r="D39" s="43">
        <v>0.3</v>
      </c>
      <c r="E39" s="43">
        <v>-0.3</v>
      </c>
      <c r="F39" s="43">
        <v>0.2</v>
      </c>
      <c r="G39" s="2">
        <v>-0.8</v>
      </c>
      <c r="H39" s="2">
        <v>0.3</v>
      </c>
      <c r="I39" s="2">
        <v>0.7</v>
      </c>
      <c r="J39" s="2">
        <v>0.7</v>
      </c>
      <c r="K39" s="2">
        <v>-1.8</v>
      </c>
    </row>
    <row r="40" spans="2:11" ht="15.75">
      <c r="B40" s="79">
        <v>41820</v>
      </c>
      <c r="C40" s="43">
        <v>-2.9</v>
      </c>
      <c r="D40" s="43">
        <v>0.3</v>
      </c>
      <c r="E40" s="43">
        <v>-0.3</v>
      </c>
      <c r="F40" s="43">
        <v>-0.1</v>
      </c>
      <c r="G40" s="2">
        <v>-0.9</v>
      </c>
      <c r="H40" s="2">
        <v>0.4</v>
      </c>
      <c r="I40" s="2">
        <v>0.4</v>
      </c>
      <c r="J40" s="2">
        <v>0.6</v>
      </c>
      <c r="K40" s="2">
        <v>-2.4</v>
      </c>
    </row>
    <row r="41" spans="2:11" ht="15.75">
      <c r="B41" s="79">
        <v>41851</v>
      </c>
      <c r="C41" s="43">
        <v>-2.6</v>
      </c>
      <c r="D41" s="43">
        <v>0.2</v>
      </c>
      <c r="E41" s="43">
        <v>-0.2</v>
      </c>
      <c r="F41" s="43">
        <v>0</v>
      </c>
      <c r="G41" s="2">
        <v>-0.8</v>
      </c>
      <c r="H41" s="2">
        <v>0.3</v>
      </c>
      <c r="I41" s="2">
        <v>0.6</v>
      </c>
      <c r="J41" s="2">
        <v>0.4</v>
      </c>
      <c r="K41" s="2">
        <v>-2.2000000000000002</v>
      </c>
    </row>
    <row r="42" spans="2:11" ht="15.75">
      <c r="B42" s="79">
        <v>41882</v>
      </c>
      <c r="C42" s="43">
        <v>-2.4</v>
      </c>
      <c r="D42" s="43">
        <v>0.3</v>
      </c>
      <c r="E42" s="43">
        <v>-0.3</v>
      </c>
      <c r="F42" s="43">
        <v>0.2</v>
      </c>
      <c r="G42" s="2">
        <v>-0.7</v>
      </c>
      <c r="H42" s="2">
        <v>0.5</v>
      </c>
      <c r="I42" s="2">
        <v>0.7</v>
      </c>
      <c r="J42" s="2">
        <v>0.4</v>
      </c>
      <c r="K42" s="2">
        <v>-1.3</v>
      </c>
    </row>
    <row r="43" spans="2:11" ht="15.75">
      <c r="B43" s="79">
        <v>41912</v>
      </c>
      <c r="C43" s="43">
        <v>-2.5</v>
      </c>
      <c r="D43" s="43">
        <v>0.6</v>
      </c>
      <c r="E43" s="43">
        <v>-0.2</v>
      </c>
      <c r="F43" s="43">
        <v>-0.3</v>
      </c>
      <c r="G43" s="2">
        <v>-0.7</v>
      </c>
      <c r="H43" s="2">
        <v>0.4</v>
      </c>
      <c r="I43" s="2">
        <v>0.4</v>
      </c>
      <c r="J43" s="2">
        <v>0.4</v>
      </c>
      <c r="K43" s="2">
        <v>-1.9</v>
      </c>
    </row>
    <row r="44" spans="2:11" ht="15.75">
      <c r="B44" s="79">
        <v>41943</v>
      </c>
      <c r="C44" s="43">
        <v>-2.6</v>
      </c>
      <c r="D44" s="43">
        <v>0.6</v>
      </c>
      <c r="E44" s="43">
        <v>-0.3</v>
      </c>
      <c r="F44" s="43">
        <v>-0.3</v>
      </c>
      <c r="G44" s="2">
        <v>-0.8</v>
      </c>
      <c r="H44" s="2">
        <v>0.5</v>
      </c>
      <c r="I44" s="2">
        <v>0.4</v>
      </c>
      <c r="J44" s="2">
        <v>0.3</v>
      </c>
      <c r="K44" s="2">
        <v>-2.2000000000000002</v>
      </c>
    </row>
    <row r="45" spans="2:11" ht="15.75">
      <c r="B45" s="79">
        <v>41973</v>
      </c>
      <c r="C45" s="43">
        <v>-2.1</v>
      </c>
      <c r="D45" s="43">
        <v>0.8</v>
      </c>
      <c r="E45" s="43">
        <v>-0.3</v>
      </c>
      <c r="F45" s="43">
        <v>0</v>
      </c>
      <c r="G45" s="2">
        <v>-1</v>
      </c>
      <c r="H45" s="2">
        <v>0.5</v>
      </c>
      <c r="I45" s="2">
        <v>0.7</v>
      </c>
      <c r="J45" s="2">
        <v>0.1</v>
      </c>
      <c r="K45" s="2">
        <v>-1.3</v>
      </c>
    </row>
    <row r="46" spans="2:11" ht="15.75">
      <c r="B46" s="79">
        <v>42004</v>
      </c>
      <c r="C46" s="43">
        <v>-1.9</v>
      </c>
      <c r="D46" s="43">
        <v>0.7</v>
      </c>
      <c r="E46" s="43">
        <v>-0.4</v>
      </c>
      <c r="F46" s="43">
        <v>-0.4</v>
      </c>
      <c r="G46" s="2">
        <v>-0.8</v>
      </c>
      <c r="H46" s="2">
        <v>0.6</v>
      </c>
      <c r="I46" s="2">
        <v>0.4</v>
      </c>
      <c r="J46" s="2">
        <v>0.1</v>
      </c>
      <c r="K46" s="2">
        <v>-1.8</v>
      </c>
    </row>
    <row r="47" spans="2:11" ht="15.75">
      <c r="B47" s="79">
        <v>42035</v>
      </c>
      <c r="C47" s="43">
        <v>-1.6</v>
      </c>
      <c r="D47" s="43">
        <v>0.6</v>
      </c>
      <c r="E47" s="43">
        <v>-0.1</v>
      </c>
      <c r="F47" s="43">
        <v>-0.8</v>
      </c>
      <c r="G47" s="2">
        <v>-0.9</v>
      </c>
      <c r="H47" s="2">
        <v>0.4</v>
      </c>
      <c r="I47" s="2">
        <v>0.7</v>
      </c>
      <c r="J47" s="2">
        <v>0.1</v>
      </c>
      <c r="K47" s="2">
        <v>-1.6</v>
      </c>
    </row>
    <row r="48" spans="2:11" ht="15.75">
      <c r="B48" s="79">
        <v>42063</v>
      </c>
      <c r="C48" s="43">
        <v>-1.4</v>
      </c>
      <c r="D48" s="43">
        <v>0.7</v>
      </c>
      <c r="E48" s="43">
        <v>0.4</v>
      </c>
      <c r="F48" s="43">
        <v>-0.7</v>
      </c>
      <c r="G48" s="2">
        <v>-0.9</v>
      </c>
      <c r="H48" s="2">
        <v>0</v>
      </c>
      <c r="I48" s="2">
        <v>0.9</v>
      </c>
      <c r="J48" s="2">
        <v>0.1</v>
      </c>
      <c r="K48" s="2">
        <v>-1</v>
      </c>
    </row>
    <row r="49" spans="1:11" ht="15.75">
      <c r="B49" s="79">
        <v>42094</v>
      </c>
      <c r="C49" s="43">
        <v>-1.4</v>
      </c>
      <c r="D49" s="43">
        <v>0.8</v>
      </c>
      <c r="E49" s="43">
        <v>0.3</v>
      </c>
      <c r="F49" s="43">
        <v>-0.1</v>
      </c>
      <c r="G49" s="2">
        <v>-0.8</v>
      </c>
      <c r="H49" s="2">
        <v>0.6</v>
      </c>
      <c r="I49" s="2">
        <v>0.7</v>
      </c>
      <c r="J49" s="2">
        <v>0.3</v>
      </c>
      <c r="K49" s="2">
        <v>0.4</v>
      </c>
    </row>
    <row r="50" spans="1:11" ht="15.75">
      <c r="B50" s="79">
        <v>42124</v>
      </c>
      <c r="C50" s="43">
        <v>-1.2</v>
      </c>
      <c r="D50" s="43">
        <v>0.6</v>
      </c>
      <c r="E50" s="43">
        <v>0.4</v>
      </c>
      <c r="F50" s="43">
        <v>-0.4</v>
      </c>
      <c r="G50" s="2">
        <v>-0.7</v>
      </c>
      <c r="H50" s="2">
        <v>0.7</v>
      </c>
      <c r="I50" s="2">
        <v>0.6</v>
      </c>
      <c r="J50" s="2">
        <v>0.5</v>
      </c>
      <c r="K50" s="2">
        <v>0.5</v>
      </c>
    </row>
    <row r="51" spans="1:11" ht="15.75">
      <c r="B51" s="79">
        <v>42155</v>
      </c>
      <c r="C51" s="43">
        <v>-1.3</v>
      </c>
      <c r="D51" s="43">
        <v>0.5</v>
      </c>
      <c r="E51" s="43">
        <v>0.2</v>
      </c>
      <c r="F51" s="43">
        <v>-0.6</v>
      </c>
      <c r="G51" s="2">
        <v>-0.6</v>
      </c>
      <c r="H51" s="2">
        <v>0.8</v>
      </c>
      <c r="I51" s="2">
        <v>0.4</v>
      </c>
      <c r="J51" s="2">
        <v>0.6</v>
      </c>
      <c r="K51" s="2">
        <v>0</v>
      </c>
    </row>
    <row r="52" spans="1:11" ht="15.75">
      <c r="B52" s="8"/>
      <c r="C52" s="43"/>
      <c r="D52" s="43"/>
      <c r="E52" s="43"/>
      <c r="F52" s="43"/>
    </row>
    <row r="53" spans="1:11" ht="15.75">
      <c r="B53" s="8"/>
      <c r="C53" s="43"/>
      <c r="D53" s="43"/>
      <c r="E53" s="43"/>
      <c r="F53" s="43"/>
    </row>
    <row r="54" spans="1:11" s="80" customFormat="1">
      <c r="A54" s="82" t="s">
        <v>6</v>
      </c>
      <c r="B54" s="82"/>
      <c r="C54" s="82"/>
      <c r="D54" s="82"/>
      <c r="E54" s="81"/>
      <c r="F54" s="81"/>
      <c r="G54" s="81"/>
      <c r="H54" s="81"/>
      <c r="I54" s="81"/>
      <c r="J54" s="81"/>
      <c r="K54" s="81"/>
    </row>
    <row r="55" spans="1:11">
      <c r="A55" s="11" t="s">
        <v>3</v>
      </c>
      <c r="B55" s="11" t="s">
        <v>70</v>
      </c>
      <c r="C55" s="11"/>
      <c r="D55" s="11"/>
      <c r="E55" s="83"/>
      <c r="F55" s="83"/>
      <c r="G55" s="83"/>
      <c r="H55" s="83"/>
      <c r="I55" s="83"/>
      <c r="J55" s="83"/>
      <c r="K55" s="83"/>
    </row>
    <row r="56" spans="1:11">
      <c r="A56" s="11"/>
      <c r="B56" s="11" t="s">
        <v>71</v>
      </c>
      <c r="C56" s="11"/>
      <c r="D56" s="11"/>
      <c r="E56" s="83"/>
      <c r="F56" s="83"/>
      <c r="G56" s="83"/>
      <c r="H56" s="83"/>
      <c r="I56" s="83"/>
      <c r="J56" s="83"/>
      <c r="K56" s="83"/>
    </row>
    <row r="57" spans="1:11">
      <c r="A57" s="11"/>
      <c r="B57" s="11" t="s">
        <v>72</v>
      </c>
      <c r="C57" s="11"/>
      <c r="D57" s="11"/>
      <c r="E57" s="83"/>
      <c r="F57" s="83"/>
      <c r="G57" s="83"/>
      <c r="H57" s="83"/>
      <c r="I57" s="83"/>
      <c r="J57" s="83"/>
      <c r="K57" s="83"/>
    </row>
    <row r="58" spans="1:11">
      <c r="A58" s="11" t="s">
        <v>81</v>
      </c>
      <c r="B58" s="11" t="s">
        <v>82</v>
      </c>
      <c r="C58" s="11"/>
      <c r="D58" s="11"/>
      <c r="E58" s="83"/>
      <c r="F58" s="83"/>
      <c r="G58" s="83"/>
      <c r="H58" s="83"/>
      <c r="I58" s="83"/>
      <c r="J58" s="83"/>
      <c r="K58" s="83"/>
    </row>
    <row r="59" spans="1:11">
      <c r="B59" s="11"/>
    </row>
    <row r="60" spans="1:11">
      <c r="A60" s="3"/>
      <c r="B60" s="11"/>
    </row>
    <row r="61" spans="1:11">
      <c r="B61" s="11"/>
    </row>
    <row r="62" spans="1:11">
      <c r="B62" s="11"/>
    </row>
    <row r="65" spans="2:4">
      <c r="D65" s="11"/>
    </row>
    <row r="66" spans="2:4">
      <c r="B66" s="11"/>
    </row>
    <row r="67" spans="2:4">
      <c r="B67" s="11"/>
    </row>
    <row r="68" spans="2:4">
      <c r="B68" s="11"/>
    </row>
  </sheetData>
  <hyperlinks>
    <hyperlink ref="B57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workbookViewId="0"/>
  </sheetViews>
  <sheetFormatPr defaultRowHeight="12.75"/>
  <cols>
    <col min="1" max="1" width="3" style="12" customWidth="1"/>
    <col min="2" max="2" width="27.140625" style="12" customWidth="1"/>
    <col min="3" max="3" width="12.7109375" style="12" bestFit="1" customWidth="1"/>
    <col min="4" max="4" width="11.5703125" style="12" bestFit="1" customWidth="1"/>
    <col min="5" max="5" width="1.42578125" style="12" customWidth="1"/>
    <col min="6" max="6" width="12.7109375" style="12" bestFit="1" customWidth="1"/>
    <col min="7" max="7" width="11.5703125" style="12" bestFit="1" customWidth="1"/>
    <col min="8" max="8" width="1.42578125" style="12" customWidth="1"/>
    <col min="9" max="9" width="12.7109375" style="12" bestFit="1" customWidth="1"/>
    <col min="10" max="10" width="11.5703125" style="12" bestFit="1" customWidth="1"/>
    <col min="11" max="16384" width="9.140625" style="12"/>
  </cols>
  <sheetData>
    <row r="1" spans="1:16" ht="14.25">
      <c r="A1" s="1" t="s">
        <v>7</v>
      </c>
    </row>
    <row r="2" spans="1:16" ht="12.75" customHeight="1"/>
    <row r="3" spans="1:16" ht="18.75">
      <c r="A3" s="13" t="s">
        <v>39</v>
      </c>
    </row>
    <row r="4" spans="1:16" ht="15.75">
      <c r="A4" s="14" t="s">
        <v>13</v>
      </c>
    </row>
    <row r="5" spans="1:16" ht="15.75">
      <c r="A5" s="14" t="s">
        <v>0</v>
      </c>
    </row>
    <row r="6" spans="1:16" ht="15.75">
      <c r="A6" s="15" t="s">
        <v>12</v>
      </c>
    </row>
    <row r="7" spans="1:16" ht="15.75" customHeight="1"/>
    <row r="8" spans="1:16" ht="15" customHeight="1">
      <c r="C8" s="86" t="s">
        <v>34</v>
      </c>
      <c r="D8" s="86"/>
      <c r="E8" s="16"/>
      <c r="F8" s="86" t="s">
        <v>35</v>
      </c>
      <c r="G8" s="86"/>
      <c r="H8" s="16"/>
      <c r="I8" s="86" t="s">
        <v>36</v>
      </c>
      <c r="J8" s="86"/>
    </row>
    <row r="9" spans="1:16" s="17" customFormat="1" ht="15.75">
      <c r="B9" s="18"/>
      <c r="C9" s="19" t="s">
        <v>14</v>
      </c>
      <c r="D9" s="19" t="s">
        <v>15</v>
      </c>
      <c r="E9" s="19"/>
      <c r="F9" s="19" t="s">
        <v>14</v>
      </c>
      <c r="G9" s="19" t="s">
        <v>15</v>
      </c>
      <c r="H9" s="19"/>
      <c r="I9" s="19" t="s">
        <v>14</v>
      </c>
      <c r="J9" s="19" t="s">
        <v>15</v>
      </c>
      <c r="K9" s="19"/>
    </row>
    <row r="10" spans="1:16" s="17" customFormat="1" ht="15.75">
      <c r="B10" s="20" t="s">
        <v>16</v>
      </c>
      <c r="C10" s="43">
        <v>8.3000000000000007</v>
      </c>
      <c r="D10" s="43">
        <v>9.3000000000000007</v>
      </c>
      <c r="E10" s="19"/>
      <c r="F10" s="43">
        <v>9.4</v>
      </c>
      <c r="G10" s="43">
        <v>11</v>
      </c>
      <c r="H10" s="19"/>
      <c r="I10" s="43">
        <v>6.8</v>
      </c>
      <c r="J10" s="43">
        <v>5.9</v>
      </c>
      <c r="K10" s="19"/>
      <c r="L10" s="19"/>
    </row>
    <row r="11" spans="1:16" s="17" customFormat="1" ht="15.75">
      <c r="B11" s="20" t="s">
        <v>8</v>
      </c>
      <c r="C11" s="43">
        <v>14.2</v>
      </c>
      <c r="D11" s="43">
        <v>14.3</v>
      </c>
      <c r="E11" s="19"/>
      <c r="F11" s="43">
        <v>16.5</v>
      </c>
      <c r="G11" s="43">
        <v>17.3</v>
      </c>
      <c r="H11" s="19"/>
      <c r="I11" s="43">
        <v>14.2</v>
      </c>
      <c r="J11" s="43">
        <v>12.7</v>
      </c>
      <c r="K11" s="19"/>
      <c r="L11" s="19"/>
    </row>
    <row r="12" spans="1:16" s="17" customFormat="1" ht="15.75">
      <c r="B12" s="20" t="s">
        <v>10</v>
      </c>
      <c r="C12" s="43">
        <v>12.7</v>
      </c>
      <c r="D12" s="43">
        <v>12.5</v>
      </c>
      <c r="E12" s="19"/>
      <c r="F12" s="43">
        <v>13.6</v>
      </c>
      <c r="G12" s="43">
        <v>13.3</v>
      </c>
      <c r="H12" s="21"/>
      <c r="I12" s="43">
        <v>11.4</v>
      </c>
      <c r="J12" s="43">
        <v>11.2</v>
      </c>
      <c r="K12" s="19"/>
      <c r="L12" s="19"/>
      <c r="M12" s="23"/>
      <c r="N12" s="23"/>
      <c r="O12" s="23"/>
      <c r="P12" s="23"/>
    </row>
    <row r="13" spans="1:16" s="17" customFormat="1" ht="15.75">
      <c r="B13" s="20" t="s">
        <v>9</v>
      </c>
      <c r="C13" s="43">
        <v>13</v>
      </c>
      <c r="D13" s="43">
        <v>14.1</v>
      </c>
      <c r="E13" s="19"/>
      <c r="F13" s="43">
        <v>15.9</v>
      </c>
      <c r="G13" s="43">
        <v>15.6</v>
      </c>
      <c r="H13" s="21"/>
      <c r="I13" s="43">
        <v>12.9</v>
      </c>
      <c r="J13" s="43">
        <v>12</v>
      </c>
      <c r="K13" s="19"/>
      <c r="L13" s="19"/>
      <c r="M13" s="23"/>
      <c r="N13" s="23"/>
      <c r="O13" s="23"/>
      <c r="P13" s="23"/>
    </row>
    <row r="14" spans="1:16" s="17" customFormat="1" ht="15.75">
      <c r="B14" s="20" t="s">
        <v>17</v>
      </c>
      <c r="C14" s="43">
        <v>7.6</v>
      </c>
      <c r="D14" s="43">
        <v>8.1999999999999993</v>
      </c>
      <c r="E14" s="19"/>
      <c r="F14" s="43">
        <v>10.199999999999999</v>
      </c>
      <c r="G14" s="43">
        <v>11.2</v>
      </c>
      <c r="H14" s="21"/>
      <c r="I14" s="43">
        <v>8.4</v>
      </c>
      <c r="J14" s="43">
        <v>8.3000000000000007</v>
      </c>
      <c r="K14" s="19"/>
      <c r="L14" s="19"/>
      <c r="M14" s="23"/>
      <c r="N14" s="23"/>
      <c r="O14" s="23"/>
      <c r="P14" s="23"/>
    </row>
    <row r="15" spans="1:16" s="17" customFormat="1" ht="15.75">
      <c r="B15" s="20" t="s">
        <v>4</v>
      </c>
      <c r="C15" s="43">
        <v>13.4</v>
      </c>
      <c r="D15" s="43">
        <v>17.100000000000001</v>
      </c>
      <c r="E15" s="19"/>
      <c r="F15" s="43">
        <v>15.1</v>
      </c>
      <c r="G15" s="43">
        <v>18.3</v>
      </c>
      <c r="H15" s="21"/>
      <c r="I15" s="43">
        <v>12.2</v>
      </c>
      <c r="J15" s="43">
        <v>13.3</v>
      </c>
      <c r="K15" s="19"/>
      <c r="L15" s="19"/>
      <c r="M15" s="23"/>
      <c r="N15" s="23"/>
      <c r="O15" s="23"/>
      <c r="P15" s="23"/>
    </row>
    <row r="16" spans="1:16" s="17" customFormat="1" ht="15.75">
      <c r="B16" s="20" t="s">
        <v>18</v>
      </c>
      <c r="C16" s="43">
        <v>7.5</v>
      </c>
      <c r="D16" s="43">
        <v>9</v>
      </c>
      <c r="E16" s="19"/>
      <c r="F16" s="43">
        <v>9.3000000000000007</v>
      </c>
      <c r="G16" s="43">
        <v>9.3000000000000007</v>
      </c>
      <c r="H16" s="21"/>
      <c r="I16" s="43">
        <v>7.3</v>
      </c>
      <c r="J16" s="43">
        <v>7.1</v>
      </c>
      <c r="K16" s="19"/>
      <c r="L16" s="19"/>
      <c r="M16" s="23"/>
      <c r="N16" s="23"/>
      <c r="O16" s="23"/>
      <c r="P16" s="23"/>
    </row>
    <row r="17" spans="1:16" s="17" customFormat="1" ht="15.75">
      <c r="B17" s="20" t="s">
        <v>38</v>
      </c>
      <c r="C17" s="43">
        <v>10</v>
      </c>
      <c r="D17" s="43">
        <v>11.7</v>
      </c>
      <c r="E17" s="19"/>
      <c r="F17" s="43">
        <v>12.8</v>
      </c>
      <c r="G17" s="43">
        <v>12.6</v>
      </c>
      <c r="H17" s="21"/>
      <c r="I17" s="43">
        <v>12.1</v>
      </c>
      <c r="J17" s="43">
        <v>11.1</v>
      </c>
      <c r="K17" s="19"/>
      <c r="L17" s="19"/>
      <c r="M17" s="23"/>
      <c r="N17" s="23"/>
      <c r="O17" s="23"/>
      <c r="P17" s="23"/>
    </row>
    <row r="18" spans="1:16" s="17" customFormat="1" ht="15.75">
      <c r="B18" s="20"/>
      <c r="C18" s="19"/>
      <c r="D18" s="19"/>
      <c r="E18" s="19"/>
      <c r="F18" s="19"/>
      <c r="G18" s="21"/>
      <c r="H18" s="21"/>
      <c r="I18" s="21"/>
      <c r="J18" s="21"/>
      <c r="K18" s="22"/>
      <c r="L18" s="22"/>
      <c r="M18" s="23"/>
      <c r="N18" s="23"/>
      <c r="O18" s="23"/>
      <c r="P18" s="23"/>
    </row>
    <row r="19" spans="1:16" ht="15.75">
      <c r="A19" s="25" t="s">
        <v>2</v>
      </c>
      <c r="C19" s="19"/>
      <c r="D19" s="19"/>
      <c r="E19" s="19"/>
      <c r="F19" s="19"/>
      <c r="G19" s="24"/>
      <c r="H19" s="24"/>
      <c r="I19" s="24"/>
      <c r="J19" s="24"/>
      <c r="K19" s="26"/>
    </row>
    <row r="20" spans="1:16" ht="12.75" customHeight="1">
      <c r="A20" s="11" t="s">
        <v>3</v>
      </c>
      <c r="B20" s="11" t="s">
        <v>27</v>
      </c>
      <c r="C20" s="19"/>
      <c r="D20" s="19"/>
      <c r="E20" s="19"/>
      <c r="F20" s="19"/>
      <c r="G20" s="24"/>
      <c r="H20" s="24"/>
      <c r="I20" s="24"/>
      <c r="J20" s="24"/>
      <c r="K20" s="26"/>
    </row>
    <row r="21" spans="1:16" ht="12.75" customHeight="1">
      <c r="A21" s="11"/>
      <c r="B21" s="11" t="s">
        <v>28</v>
      </c>
      <c r="C21" s="19"/>
      <c r="D21" s="19"/>
      <c r="E21" s="19"/>
      <c r="F21" s="19"/>
      <c r="G21" s="24"/>
      <c r="H21" s="24"/>
      <c r="I21" s="24"/>
      <c r="J21" s="24"/>
      <c r="K21" s="26"/>
    </row>
    <row r="22" spans="1:16" ht="12.75" customHeight="1">
      <c r="A22" s="11"/>
      <c r="B22" s="11" t="s">
        <v>29</v>
      </c>
      <c r="C22" s="19"/>
      <c r="D22" s="19"/>
      <c r="E22" s="19"/>
      <c r="F22" s="19"/>
      <c r="G22" s="24"/>
      <c r="H22" s="24"/>
      <c r="I22" s="24"/>
      <c r="J22" s="24"/>
      <c r="K22" s="26"/>
    </row>
    <row r="23" spans="1:16" ht="12.75" customHeight="1">
      <c r="A23" s="11"/>
      <c r="B23" s="11" t="s">
        <v>37</v>
      </c>
      <c r="C23" s="19"/>
      <c r="D23" s="19"/>
      <c r="E23" s="19"/>
      <c r="F23" s="19"/>
      <c r="G23" s="24"/>
      <c r="H23" s="24"/>
      <c r="I23" s="24"/>
      <c r="J23" s="24"/>
      <c r="K23" s="26"/>
    </row>
    <row r="24" spans="1:16" ht="12.75" customHeight="1">
      <c r="B24" s="27"/>
      <c r="C24" s="24"/>
      <c r="D24" s="24"/>
      <c r="E24" s="24"/>
      <c r="F24" s="24"/>
      <c r="G24" s="24"/>
      <c r="H24" s="24"/>
      <c r="I24" s="24"/>
      <c r="J24" s="24"/>
      <c r="K24" s="26"/>
    </row>
    <row r="25" spans="1:16" ht="12.75" customHeight="1">
      <c r="C25" s="24"/>
      <c r="D25" s="24"/>
      <c r="E25" s="24"/>
      <c r="F25" s="24"/>
      <c r="G25" s="24"/>
      <c r="H25" s="24"/>
      <c r="I25" s="24"/>
      <c r="J25" s="24"/>
      <c r="K25" s="26"/>
    </row>
    <row r="26" spans="1:16" ht="15.75">
      <c r="B26" s="26"/>
      <c r="C26" s="24"/>
      <c r="D26" s="24"/>
      <c r="E26" s="24"/>
      <c r="F26" s="24"/>
      <c r="G26" s="24"/>
      <c r="H26" s="24"/>
      <c r="I26" s="24"/>
      <c r="J26" s="24"/>
      <c r="K26" s="26"/>
    </row>
    <row r="27" spans="1:16" ht="15.75">
      <c r="B27" s="26"/>
      <c r="C27" s="24"/>
      <c r="D27" s="24"/>
      <c r="E27" s="24"/>
      <c r="F27" s="24"/>
      <c r="G27" s="24"/>
      <c r="H27" s="24"/>
      <c r="I27" s="24"/>
      <c r="J27" s="24"/>
      <c r="K27" s="26"/>
    </row>
    <row r="28" spans="1:16" ht="15.75">
      <c r="B28" s="26"/>
      <c r="C28" s="24"/>
      <c r="D28" s="24"/>
      <c r="E28" s="24"/>
      <c r="F28" s="24"/>
      <c r="G28" s="24"/>
      <c r="H28" s="24"/>
      <c r="I28" s="24"/>
      <c r="J28" s="24"/>
      <c r="K28" s="26"/>
    </row>
    <row r="29" spans="1:16" ht="15.75">
      <c r="B29" s="26"/>
      <c r="C29" s="24"/>
      <c r="D29" s="24"/>
      <c r="E29" s="24"/>
      <c r="F29" s="24"/>
      <c r="G29" s="24"/>
      <c r="H29" s="24"/>
      <c r="I29" s="24"/>
      <c r="J29" s="24"/>
      <c r="K29" s="26"/>
    </row>
    <row r="30" spans="1:16" ht="15.75">
      <c r="B30" s="28"/>
      <c r="C30" s="24"/>
      <c r="D30" s="24"/>
      <c r="E30" s="24"/>
      <c r="F30" s="24"/>
      <c r="G30" s="24"/>
      <c r="H30" s="24"/>
      <c r="I30" s="24"/>
      <c r="J30" s="24"/>
    </row>
    <row r="31" spans="1:16" ht="15.75">
      <c r="B31" s="28"/>
      <c r="C31" s="24"/>
      <c r="D31" s="24"/>
      <c r="E31" s="24"/>
      <c r="F31" s="24"/>
      <c r="G31" s="24"/>
      <c r="H31" s="24"/>
      <c r="I31" s="24"/>
      <c r="J31" s="24"/>
    </row>
    <row r="32" spans="1:16" ht="15.75">
      <c r="B32" s="28"/>
      <c r="C32" s="24"/>
      <c r="D32" s="24"/>
      <c r="E32" s="24"/>
      <c r="F32" s="24"/>
      <c r="G32" s="24"/>
      <c r="H32" s="24"/>
      <c r="I32" s="24"/>
      <c r="J32" s="24"/>
    </row>
    <row r="33" spans="2:9" ht="15.75">
      <c r="B33" s="28"/>
      <c r="C33" s="29"/>
      <c r="D33" s="29"/>
      <c r="E33" s="29"/>
      <c r="F33" s="29"/>
      <c r="G33" s="29"/>
      <c r="H33" s="29"/>
      <c r="I33" s="29"/>
    </row>
    <row r="34" spans="2:9" ht="15.75">
      <c r="B34" s="28"/>
      <c r="C34" s="29"/>
      <c r="D34" s="29"/>
      <c r="E34" s="29"/>
      <c r="F34" s="29"/>
      <c r="G34" s="29"/>
      <c r="H34" s="29"/>
      <c r="I34" s="29"/>
    </row>
    <row r="35" spans="2:9" ht="15.75">
      <c r="B35" s="28"/>
      <c r="C35" s="29"/>
      <c r="D35" s="29"/>
      <c r="E35" s="29"/>
      <c r="F35" s="29"/>
      <c r="G35" s="29"/>
      <c r="H35" s="29"/>
      <c r="I35" s="29"/>
    </row>
  </sheetData>
  <mergeCells count="3">
    <mergeCell ref="C8:D8"/>
    <mergeCell ref="F8:G8"/>
    <mergeCell ref="I8:J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showGridLines="0" zoomScaleNormal="100" workbookViewId="0"/>
  </sheetViews>
  <sheetFormatPr defaultRowHeight="12.75"/>
  <cols>
    <col min="1" max="1" width="2.7109375" style="2" customWidth="1"/>
    <col min="2" max="2" width="14.85546875" style="2" customWidth="1"/>
    <col min="3" max="3" width="13.42578125" style="2" customWidth="1"/>
    <col min="4" max="5" width="19.5703125" style="2" customWidth="1"/>
    <col min="6" max="6" width="13.42578125" style="2" bestFit="1" customWidth="1"/>
    <col min="7" max="7" width="13.42578125" style="2" customWidth="1"/>
    <col min="8" max="8" width="13.42578125" style="2" bestFit="1" customWidth="1"/>
    <col min="9" max="9" width="12.42578125" style="2" customWidth="1"/>
    <col min="10" max="10" width="12.28515625" style="2" customWidth="1"/>
    <col min="11" max="13" width="9.140625" style="2"/>
    <col min="14" max="14" width="10.7109375" style="2" customWidth="1"/>
    <col min="15" max="16384" width="9.140625" style="2"/>
  </cols>
  <sheetData>
    <row r="1" spans="1:8" ht="14.25">
      <c r="A1" s="1" t="s">
        <v>7</v>
      </c>
    </row>
    <row r="2" spans="1:8">
      <c r="A2" s="3"/>
    </row>
    <row r="3" spans="1:8" ht="18.75">
      <c r="A3" s="4" t="s">
        <v>43</v>
      </c>
    </row>
    <row r="4" spans="1:8" ht="15.75">
      <c r="A4" s="5" t="s">
        <v>44</v>
      </c>
    </row>
    <row r="5" spans="1:8" ht="15.75">
      <c r="A5" s="5" t="s">
        <v>0</v>
      </c>
    </row>
    <row r="6" spans="1:8" ht="15.75">
      <c r="A6" s="6" t="s">
        <v>5</v>
      </c>
    </row>
    <row r="7" spans="1:8" ht="15.75">
      <c r="A7" s="6"/>
    </row>
    <row r="8" spans="1:8" ht="15.75">
      <c r="A8" s="6"/>
      <c r="B8" s="7"/>
      <c r="C8" s="87"/>
      <c r="D8" s="87"/>
      <c r="E8" s="87"/>
      <c r="F8" s="87"/>
      <c r="G8" s="87"/>
      <c r="H8" s="87"/>
    </row>
    <row r="9" spans="1:8" ht="34.5">
      <c r="A9" s="6"/>
      <c r="B9" s="7" t="s">
        <v>1</v>
      </c>
      <c r="C9" s="7" t="s">
        <v>45</v>
      </c>
      <c r="D9" s="7" t="s">
        <v>46</v>
      </c>
      <c r="E9" s="7" t="s">
        <v>47</v>
      </c>
      <c r="F9" s="7" t="s">
        <v>48</v>
      </c>
      <c r="G9" s="7"/>
      <c r="H9" s="7"/>
    </row>
    <row r="10" spans="1:8" ht="15.75">
      <c r="A10" s="6"/>
      <c r="B10" s="79">
        <v>39478</v>
      </c>
      <c r="C10" s="7"/>
      <c r="D10" s="7"/>
      <c r="E10" s="7"/>
      <c r="F10" s="7"/>
      <c r="G10" s="7"/>
      <c r="H10" s="7"/>
    </row>
    <row r="11" spans="1:8" ht="15.75">
      <c r="A11" s="6"/>
      <c r="B11" s="79">
        <v>39507</v>
      </c>
      <c r="C11" s="7"/>
      <c r="D11" s="7"/>
      <c r="E11" s="7"/>
      <c r="F11" s="7"/>
      <c r="G11" s="7"/>
      <c r="H11" s="7"/>
    </row>
    <row r="12" spans="1:8" ht="15.75">
      <c r="A12" s="6"/>
      <c r="B12" s="79">
        <v>39538</v>
      </c>
      <c r="C12" s="43">
        <v>12.3</v>
      </c>
      <c r="D12" s="7"/>
      <c r="E12" s="7"/>
      <c r="F12" s="7"/>
      <c r="G12" s="7"/>
      <c r="H12" s="7"/>
    </row>
    <row r="13" spans="1:8" ht="15.75">
      <c r="A13" s="6"/>
      <c r="B13" s="79">
        <v>39568</v>
      </c>
      <c r="C13" s="43">
        <v>13.3</v>
      </c>
      <c r="D13" s="7"/>
      <c r="E13" s="7"/>
      <c r="F13" s="7"/>
      <c r="G13" s="7"/>
      <c r="H13" s="7"/>
    </row>
    <row r="14" spans="1:8" ht="15.75">
      <c r="A14" s="6"/>
      <c r="B14" s="79">
        <v>39599</v>
      </c>
      <c r="C14" s="43">
        <v>14.1</v>
      </c>
      <c r="D14" s="7"/>
      <c r="E14" s="7"/>
      <c r="F14" s="7"/>
      <c r="G14" s="7"/>
      <c r="H14" s="7"/>
    </row>
    <row r="15" spans="1:8" ht="15.75">
      <c r="A15" s="6"/>
      <c r="B15" s="79">
        <v>39629</v>
      </c>
      <c r="C15" s="43">
        <v>14.3</v>
      </c>
      <c r="D15" s="7"/>
      <c r="E15" s="7"/>
      <c r="F15" s="7"/>
      <c r="G15" s="7"/>
      <c r="H15" s="7"/>
    </row>
    <row r="16" spans="1:8" ht="15.75">
      <c r="A16" s="6"/>
      <c r="B16" s="79">
        <v>39660</v>
      </c>
      <c r="C16" s="43">
        <v>13.5</v>
      </c>
      <c r="D16" s="7"/>
      <c r="E16" s="7"/>
      <c r="F16" s="7"/>
      <c r="G16" s="7"/>
      <c r="H16" s="7"/>
    </row>
    <row r="17" spans="1:8" ht="15.75">
      <c r="A17" s="6"/>
      <c r="B17" s="79">
        <v>39691</v>
      </c>
      <c r="C17" s="43">
        <v>13.9</v>
      </c>
      <c r="D17" s="7"/>
      <c r="E17" s="7"/>
      <c r="F17" s="7"/>
      <c r="G17" s="7"/>
      <c r="H17" s="7"/>
    </row>
    <row r="18" spans="1:8" ht="15.75">
      <c r="A18" s="6"/>
      <c r="B18" s="79">
        <v>39721</v>
      </c>
      <c r="C18" s="43">
        <v>12.8</v>
      </c>
      <c r="D18" s="7"/>
      <c r="E18" s="7"/>
      <c r="F18" s="7"/>
      <c r="G18" s="7"/>
      <c r="H18" s="7"/>
    </row>
    <row r="19" spans="1:8" ht="15.75">
      <c r="A19" s="6"/>
      <c r="B19" s="79">
        <v>39752</v>
      </c>
      <c r="C19" s="43">
        <v>12.9</v>
      </c>
      <c r="D19" s="7"/>
      <c r="E19" s="7"/>
      <c r="F19" s="7"/>
      <c r="G19" s="7"/>
      <c r="H19" s="7"/>
    </row>
    <row r="20" spans="1:8" ht="15.75">
      <c r="A20" s="6"/>
      <c r="B20" s="79">
        <v>39782</v>
      </c>
      <c r="C20" s="43">
        <v>12.5</v>
      </c>
      <c r="D20" s="7"/>
      <c r="E20" s="7"/>
      <c r="F20" s="7"/>
      <c r="G20" s="7"/>
      <c r="H20" s="7"/>
    </row>
    <row r="21" spans="1:8" ht="15.75">
      <c r="A21" s="6"/>
      <c r="B21" s="79">
        <v>39813</v>
      </c>
      <c r="C21" s="43">
        <v>11.1</v>
      </c>
      <c r="D21" s="7"/>
      <c r="E21" s="7"/>
      <c r="F21" s="7"/>
      <c r="G21" s="7"/>
      <c r="H21" s="7"/>
    </row>
    <row r="22" spans="1:8" ht="15.75">
      <c r="A22" s="6"/>
      <c r="B22" s="79">
        <v>39844</v>
      </c>
      <c r="C22" s="43">
        <v>9.6</v>
      </c>
      <c r="D22" s="7"/>
      <c r="E22" s="7"/>
      <c r="F22" s="7"/>
      <c r="G22" s="7"/>
      <c r="H22" s="7"/>
    </row>
    <row r="23" spans="1:8" ht="15.75">
      <c r="A23" s="6"/>
      <c r="B23" s="79">
        <v>39872</v>
      </c>
      <c r="C23" s="43">
        <v>9.1</v>
      </c>
      <c r="D23" s="7"/>
      <c r="E23" s="7"/>
      <c r="F23" s="7"/>
      <c r="G23" s="7"/>
      <c r="H23" s="7"/>
    </row>
    <row r="24" spans="1:8" ht="15.75">
      <c r="A24" s="6"/>
      <c r="B24" s="79">
        <v>39903</v>
      </c>
      <c r="C24" s="43">
        <v>7.4</v>
      </c>
      <c r="D24" s="7"/>
      <c r="E24" s="7"/>
      <c r="F24" s="7"/>
      <c r="G24" s="7"/>
      <c r="H24" s="7"/>
    </row>
    <row r="25" spans="1:8" ht="15.75">
      <c r="A25" s="6"/>
      <c r="B25" s="79">
        <v>39933</v>
      </c>
      <c r="C25" s="43">
        <v>6.1</v>
      </c>
      <c r="D25" s="7"/>
      <c r="E25" s="7"/>
      <c r="F25" s="7"/>
      <c r="G25" s="7"/>
      <c r="H25" s="7"/>
    </row>
    <row r="26" spans="1:8" ht="15.75">
      <c r="A26" s="6"/>
      <c r="B26" s="79">
        <v>39964</v>
      </c>
      <c r="C26" s="43">
        <v>4.8</v>
      </c>
      <c r="D26" s="7"/>
      <c r="E26" s="7"/>
      <c r="F26" s="7"/>
      <c r="G26" s="7"/>
      <c r="H26" s="7"/>
    </row>
    <row r="27" spans="1:8" ht="15.75">
      <c r="A27" s="6"/>
      <c r="B27" s="79">
        <v>39994</v>
      </c>
      <c r="C27" s="43">
        <v>3.3</v>
      </c>
      <c r="D27" s="7"/>
      <c r="E27" s="7"/>
      <c r="F27" s="7"/>
      <c r="G27" s="7"/>
      <c r="H27" s="7"/>
    </row>
    <row r="28" spans="1:8" ht="15.75">
      <c r="A28" s="6"/>
      <c r="B28" s="79">
        <v>40025</v>
      </c>
      <c r="C28" s="43">
        <v>2.2999999999999998</v>
      </c>
      <c r="D28" s="7"/>
      <c r="E28" s="7"/>
      <c r="F28" s="7"/>
      <c r="G28" s="7"/>
      <c r="H28" s="7"/>
    </row>
    <row r="29" spans="1:8" ht="15.75">
      <c r="A29" s="6"/>
      <c r="B29" s="79">
        <v>40056</v>
      </c>
      <c r="C29" s="43">
        <v>1.6</v>
      </c>
      <c r="D29" s="7"/>
      <c r="E29" s="7"/>
      <c r="F29" s="7"/>
      <c r="G29" s="7"/>
      <c r="H29" s="7"/>
    </row>
    <row r="30" spans="1:8" ht="15.75">
      <c r="A30" s="6"/>
      <c r="B30" s="79">
        <v>40086</v>
      </c>
      <c r="C30" s="43">
        <v>0</v>
      </c>
      <c r="D30" s="7"/>
      <c r="E30" s="7"/>
      <c r="F30" s="7"/>
      <c r="G30" s="7"/>
      <c r="H30" s="7"/>
    </row>
    <row r="31" spans="1:8" ht="15.75">
      <c r="A31" s="6"/>
      <c r="B31" s="79">
        <v>40117</v>
      </c>
      <c r="C31" s="43">
        <v>-0.4</v>
      </c>
      <c r="D31" s="7"/>
      <c r="E31" s="7"/>
      <c r="F31" s="7"/>
      <c r="G31" s="7"/>
      <c r="H31" s="7"/>
    </row>
    <row r="32" spans="1:8" ht="15.75">
      <c r="A32" s="6"/>
      <c r="B32" s="79">
        <v>40147</v>
      </c>
      <c r="C32" s="43">
        <v>-0.4</v>
      </c>
      <c r="D32" s="7"/>
      <c r="E32" s="7"/>
      <c r="F32" s="7"/>
      <c r="G32" s="7"/>
      <c r="H32" s="7"/>
    </row>
    <row r="33" spans="1:12" ht="15.75">
      <c r="A33" s="6"/>
      <c r="B33" s="79">
        <v>40178</v>
      </c>
      <c r="C33" s="43">
        <v>-1.7</v>
      </c>
      <c r="D33" s="7"/>
      <c r="E33" s="7"/>
      <c r="F33" s="7"/>
      <c r="G33" s="7"/>
      <c r="H33" s="7"/>
    </row>
    <row r="34" spans="1:12" ht="15.75">
      <c r="A34" s="6"/>
      <c r="B34" s="79">
        <v>40209</v>
      </c>
      <c r="C34" s="43">
        <v>-1.9</v>
      </c>
      <c r="D34" s="7"/>
      <c r="E34" s="7"/>
      <c r="F34" s="7"/>
      <c r="G34" s="7"/>
      <c r="H34" s="7"/>
    </row>
    <row r="35" spans="1:12" ht="15.75">
      <c r="A35" s="6"/>
      <c r="B35" s="79">
        <v>40237</v>
      </c>
      <c r="C35" s="43">
        <v>-1.6</v>
      </c>
      <c r="D35" s="7"/>
      <c r="E35" s="7"/>
      <c r="F35" s="7"/>
      <c r="G35" s="7"/>
      <c r="H35" s="7"/>
    </row>
    <row r="36" spans="1:12" ht="15.75">
      <c r="A36" s="6"/>
      <c r="B36" s="79">
        <v>40268</v>
      </c>
      <c r="C36" s="43">
        <v>-1.7</v>
      </c>
      <c r="D36" s="7"/>
      <c r="E36" s="7"/>
      <c r="F36" s="7"/>
      <c r="G36" s="7"/>
      <c r="H36" s="7"/>
    </row>
    <row r="37" spans="1:12" ht="15.75">
      <c r="A37" s="6"/>
      <c r="B37" s="79">
        <v>40298</v>
      </c>
      <c r="C37" s="43">
        <v>-2.2000000000000002</v>
      </c>
      <c r="D37" s="7"/>
      <c r="E37" s="7"/>
      <c r="F37" s="7"/>
      <c r="G37" s="7"/>
      <c r="H37" s="7"/>
    </row>
    <row r="38" spans="1:12" ht="15.75">
      <c r="A38" s="6"/>
      <c r="B38" s="79">
        <v>40329</v>
      </c>
      <c r="C38" s="43">
        <v>-1.8</v>
      </c>
      <c r="D38" s="7"/>
      <c r="E38" s="7"/>
      <c r="F38" s="7"/>
      <c r="G38" s="7"/>
      <c r="H38" s="7"/>
    </row>
    <row r="39" spans="1:12" ht="15.75">
      <c r="A39" s="6"/>
      <c r="B39" s="79">
        <v>40359</v>
      </c>
      <c r="C39" s="43">
        <v>-2</v>
      </c>
      <c r="D39" s="7"/>
      <c r="E39" s="7"/>
      <c r="F39" s="7"/>
      <c r="G39" s="7"/>
      <c r="H39" s="7"/>
    </row>
    <row r="40" spans="1:12" ht="15.75">
      <c r="A40" s="6"/>
      <c r="B40" s="79">
        <v>40390</v>
      </c>
      <c r="C40" s="43">
        <v>-1.4</v>
      </c>
      <c r="D40" s="7"/>
      <c r="E40" s="7"/>
      <c r="F40" s="7"/>
      <c r="G40" s="7"/>
      <c r="H40" s="7"/>
    </row>
    <row r="41" spans="1:12" ht="15.75">
      <c r="A41" s="6"/>
      <c r="B41" s="79">
        <v>40421</v>
      </c>
      <c r="C41" s="43">
        <v>-1.6</v>
      </c>
      <c r="D41" s="7"/>
      <c r="E41" s="7"/>
      <c r="F41" s="7"/>
      <c r="G41" s="7"/>
      <c r="H41" s="7"/>
    </row>
    <row r="42" spans="1:12" ht="15.75">
      <c r="A42" s="6"/>
      <c r="B42" s="79">
        <v>40451</v>
      </c>
      <c r="C42" s="43">
        <v>-1.1000000000000001</v>
      </c>
      <c r="D42" s="7"/>
      <c r="E42" s="7"/>
      <c r="F42" s="7"/>
      <c r="G42" s="7"/>
      <c r="H42" s="7"/>
    </row>
    <row r="43" spans="1:12" ht="15.75">
      <c r="A43" s="6"/>
      <c r="B43" s="79">
        <v>40482</v>
      </c>
      <c r="C43" s="43">
        <v>-0.9</v>
      </c>
      <c r="D43" s="7"/>
      <c r="E43" s="7"/>
      <c r="F43" s="7"/>
      <c r="G43" s="7"/>
      <c r="H43" s="7"/>
    </row>
    <row r="44" spans="1:12" ht="15.75">
      <c r="A44" s="6"/>
      <c r="B44" s="79">
        <v>40512</v>
      </c>
      <c r="C44" s="43">
        <v>-2.2000000000000002</v>
      </c>
      <c r="D44" s="7"/>
      <c r="E44" s="7"/>
      <c r="F44" s="7"/>
      <c r="G44" s="7"/>
      <c r="H44" s="7"/>
    </row>
    <row r="45" spans="1:12" ht="15.75">
      <c r="A45" s="6"/>
      <c r="B45" s="79">
        <v>40543</v>
      </c>
      <c r="C45" s="43">
        <v>-1.9</v>
      </c>
      <c r="D45" s="7"/>
      <c r="E45" s="7"/>
      <c r="F45" s="7"/>
      <c r="G45" s="7"/>
      <c r="H45" s="7"/>
    </row>
    <row r="46" spans="1:12" ht="15.75">
      <c r="B46" s="79">
        <v>40574</v>
      </c>
      <c r="C46" s="43">
        <v>-3</v>
      </c>
      <c r="D46" s="43"/>
      <c r="E46" s="43"/>
      <c r="F46" s="43"/>
      <c r="G46" s="7"/>
      <c r="H46" s="43"/>
      <c r="K46" s="9"/>
      <c r="L46" s="10"/>
    </row>
    <row r="47" spans="1:12" ht="15.75">
      <c r="B47" s="79">
        <v>40602</v>
      </c>
      <c r="C47" s="43">
        <v>-4</v>
      </c>
      <c r="D47" s="43"/>
      <c r="E47" s="43"/>
      <c r="F47" s="43"/>
      <c r="G47" s="7"/>
      <c r="H47" s="43"/>
      <c r="K47" s="9"/>
      <c r="L47" s="10"/>
    </row>
    <row r="48" spans="1:12" ht="15.75">
      <c r="B48" s="79">
        <v>40633</v>
      </c>
      <c r="C48" s="43">
        <v>-4.7</v>
      </c>
      <c r="D48" s="43"/>
      <c r="E48" s="43"/>
      <c r="F48" s="43"/>
      <c r="G48" s="7"/>
      <c r="H48" s="43"/>
      <c r="K48" s="9"/>
      <c r="L48" s="10"/>
    </row>
    <row r="49" spans="2:12" ht="15.75">
      <c r="B49" s="79">
        <v>40663</v>
      </c>
      <c r="C49" s="43">
        <v>-4.5999999999999996</v>
      </c>
      <c r="D49" s="43"/>
      <c r="E49" s="43"/>
      <c r="F49" s="43"/>
      <c r="G49" s="7"/>
      <c r="H49" s="43"/>
      <c r="K49" s="9"/>
      <c r="L49" s="10"/>
    </row>
    <row r="50" spans="2:12" ht="15.75">
      <c r="B50" s="79">
        <v>40694</v>
      </c>
      <c r="C50" s="43">
        <v>-5.3</v>
      </c>
      <c r="D50" s="43"/>
      <c r="E50" s="43"/>
      <c r="F50" s="43"/>
      <c r="G50" s="7"/>
      <c r="H50" s="43"/>
      <c r="K50" s="9"/>
      <c r="L50" s="10"/>
    </row>
    <row r="51" spans="2:12" ht="15.75">
      <c r="B51" s="79">
        <v>40724</v>
      </c>
      <c r="C51" s="43">
        <v>-5.5</v>
      </c>
      <c r="D51" s="43"/>
      <c r="E51" s="43"/>
      <c r="F51" s="43"/>
      <c r="G51" s="7"/>
      <c r="H51" s="43"/>
      <c r="K51" s="9"/>
      <c r="L51" s="10"/>
    </row>
    <row r="52" spans="2:12" ht="15.75">
      <c r="B52" s="79">
        <v>40755</v>
      </c>
      <c r="C52" s="43">
        <v>-6.9</v>
      </c>
      <c r="D52" s="43"/>
      <c r="E52" s="43"/>
      <c r="F52" s="43"/>
      <c r="G52" s="7"/>
      <c r="H52" s="43"/>
      <c r="K52" s="9"/>
      <c r="L52" s="10"/>
    </row>
    <row r="53" spans="2:12" ht="15.75">
      <c r="B53" s="79">
        <v>40786</v>
      </c>
      <c r="C53" s="43">
        <v>-6.1</v>
      </c>
      <c r="D53" s="43"/>
      <c r="E53" s="43"/>
      <c r="F53" s="43"/>
      <c r="G53" s="7"/>
      <c r="H53" s="43"/>
      <c r="K53" s="9"/>
      <c r="L53" s="10"/>
    </row>
    <row r="54" spans="2:12" ht="15.75">
      <c r="B54" s="79">
        <v>40816</v>
      </c>
      <c r="C54" s="43">
        <v>-6.4</v>
      </c>
      <c r="D54" s="43"/>
      <c r="E54" s="43"/>
      <c r="F54" s="43"/>
      <c r="G54" s="7"/>
      <c r="H54" s="43"/>
      <c r="K54" s="9"/>
      <c r="L54" s="10"/>
    </row>
    <row r="55" spans="2:12" ht="15.75">
      <c r="B55" s="79">
        <v>40847</v>
      </c>
      <c r="C55" s="43">
        <v>-6.5</v>
      </c>
      <c r="D55" s="43"/>
      <c r="E55" s="43"/>
      <c r="F55" s="43"/>
      <c r="G55" s="7"/>
      <c r="H55" s="43"/>
      <c r="K55" s="9"/>
      <c r="L55" s="10"/>
    </row>
    <row r="56" spans="2:12" ht="15.75" customHeight="1">
      <c r="B56" s="79">
        <v>40877</v>
      </c>
      <c r="C56" s="43">
        <v>-6.1</v>
      </c>
      <c r="D56" s="43"/>
      <c r="E56" s="43"/>
      <c r="F56" s="43"/>
      <c r="G56" s="7"/>
      <c r="H56" s="43"/>
    </row>
    <row r="57" spans="2:12" ht="15.75" customHeight="1">
      <c r="B57" s="79">
        <v>40908</v>
      </c>
      <c r="C57" s="43">
        <v>-6.1</v>
      </c>
      <c r="D57" s="43"/>
      <c r="E57" s="43"/>
      <c r="F57" s="43"/>
      <c r="G57" s="7"/>
      <c r="H57" s="43"/>
    </row>
    <row r="58" spans="2:12" ht="15.75">
      <c r="B58" s="79">
        <v>40939</v>
      </c>
      <c r="C58" s="43">
        <v>-5.2</v>
      </c>
      <c r="D58" s="43"/>
      <c r="E58" s="43"/>
      <c r="F58" s="43"/>
      <c r="G58" s="7"/>
      <c r="H58" s="43"/>
    </row>
    <row r="59" spans="2:12" ht="15.75">
      <c r="B59" s="79">
        <v>40968</v>
      </c>
      <c r="C59" s="43">
        <v>-3.9</v>
      </c>
      <c r="D59" s="43"/>
      <c r="E59" s="43"/>
      <c r="F59" s="43"/>
      <c r="G59" s="7"/>
      <c r="H59" s="43"/>
    </row>
    <row r="60" spans="2:12" ht="15.75">
      <c r="B60" s="79">
        <v>40999</v>
      </c>
      <c r="C60" s="43">
        <v>-4</v>
      </c>
      <c r="D60" s="43"/>
      <c r="E60" s="43"/>
      <c r="F60" s="43"/>
      <c r="G60" s="7"/>
      <c r="H60" s="43"/>
    </row>
    <row r="61" spans="2:12" ht="15.75">
      <c r="B61" s="79">
        <v>41029</v>
      </c>
      <c r="C61" s="43">
        <v>-4.0999999999999996</v>
      </c>
      <c r="D61" s="43"/>
      <c r="E61" s="43"/>
      <c r="F61" s="43"/>
      <c r="G61" s="7"/>
      <c r="H61" s="43"/>
    </row>
    <row r="62" spans="2:12" ht="15.75">
      <c r="B62" s="79">
        <v>41060</v>
      </c>
      <c r="C62" s="43">
        <v>-3.9</v>
      </c>
      <c r="D62" s="43"/>
      <c r="E62" s="43"/>
      <c r="F62" s="43"/>
      <c r="G62" s="7"/>
      <c r="H62" s="43"/>
    </row>
    <row r="63" spans="2:12" ht="15.75">
      <c r="B63" s="79">
        <v>41090</v>
      </c>
      <c r="C63" s="43">
        <v>-3.6</v>
      </c>
      <c r="D63" s="43"/>
      <c r="E63" s="43"/>
      <c r="F63" s="43"/>
      <c r="G63" s="7"/>
      <c r="H63" s="43"/>
    </row>
    <row r="64" spans="2:12" ht="15.75">
      <c r="B64" s="79">
        <v>41121</v>
      </c>
      <c r="C64" s="43">
        <v>-2.7</v>
      </c>
      <c r="D64" s="43">
        <v>-2.6</v>
      </c>
      <c r="E64" s="43">
        <v>-5.2</v>
      </c>
      <c r="F64" s="43">
        <v>-3.3</v>
      </c>
      <c r="G64" s="7"/>
      <c r="H64" s="43"/>
      <c r="I64" s="43"/>
    </row>
    <row r="65" spans="2:9" ht="15.75">
      <c r="B65" s="79">
        <v>41152</v>
      </c>
      <c r="C65" s="43">
        <v>-3.7</v>
      </c>
      <c r="D65" s="43">
        <v>-3.1</v>
      </c>
      <c r="E65" s="43">
        <v>-4.8</v>
      </c>
      <c r="F65" s="43">
        <v>-3.6</v>
      </c>
      <c r="G65" s="7"/>
      <c r="H65" s="43"/>
      <c r="I65" s="43"/>
    </row>
    <row r="66" spans="2:9" ht="15.75">
      <c r="B66" s="79">
        <v>41182</v>
      </c>
      <c r="C66" s="43">
        <v>-2.8</v>
      </c>
      <c r="D66" s="43">
        <v>-2.9</v>
      </c>
      <c r="E66" s="43">
        <v>-5.2</v>
      </c>
      <c r="F66" s="43">
        <v>-3.6</v>
      </c>
      <c r="G66" s="7"/>
      <c r="H66" s="43"/>
      <c r="I66" s="43"/>
    </row>
    <row r="67" spans="2:9" ht="15.75">
      <c r="B67" s="79">
        <v>41213</v>
      </c>
      <c r="C67" s="43">
        <v>-3.7</v>
      </c>
      <c r="D67" s="43">
        <v>-3.2</v>
      </c>
      <c r="E67" s="43">
        <v>-5</v>
      </c>
      <c r="F67" s="43">
        <v>-3.7</v>
      </c>
      <c r="G67" s="7"/>
      <c r="H67" s="43"/>
      <c r="I67" s="43"/>
    </row>
    <row r="68" spans="2:9" ht="15.75">
      <c r="B68" s="79">
        <v>41243</v>
      </c>
      <c r="C68" s="43">
        <v>-3.4</v>
      </c>
      <c r="D68" s="43">
        <v>-3.6</v>
      </c>
      <c r="E68" s="43">
        <v>-5.2</v>
      </c>
      <c r="F68" s="43">
        <v>-4.0999999999999996</v>
      </c>
      <c r="G68" s="7"/>
      <c r="H68" s="43"/>
      <c r="I68" s="43"/>
    </row>
    <row r="69" spans="2:9" ht="15.75">
      <c r="B69" s="79">
        <v>41274</v>
      </c>
      <c r="C69" s="43">
        <v>-3.5</v>
      </c>
      <c r="D69" s="43">
        <v>-3.8</v>
      </c>
      <c r="E69" s="43">
        <v>-5.0999999999999996</v>
      </c>
      <c r="F69" s="43">
        <v>-4.2</v>
      </c>
      <c r="G69" s="7"/>
      <c r="H69" s="43"/>
      <c r="I69" s="43"/>
    </row>
    <row r="70" spans="2:9" ht="15.75">
      <c r="B70" s="79">
        <v>41305</v>
      </c>
      <c r="C70" s="43"/>
      <c r="D70" s="43">
        <v>-2.9</v>
      </c>
      <c r="E70" s="43">
        <v>-3.7</v>
      </c>
      <c r="F70" s="43">
        <v>-3.2</v>
      </c>
      <c r="G70" s="7"/>
      <c r="H70" s="43"/>
      <c r="I70" s="43"/>
    </row>
    <row r="71" spans="2:9" ht="15.75">
      <c r="B71" s="79">
        <v>41333</v>
      </c>
      <c r="C71" s="43"/>
      <c r="D71" s="43">
        <v>-3.2</v>
      </c>
      <c r="E71" s="43">
        <v>-3.9</v>
      </c>
      <c r="F71" s="43">
        <v>-3.4</v>
      </c>
      <c r="G71" s="7"/>
      <c r="H71" s="43"/>
      <c r="I71" s="43"/>
    </row>
    <row r="72" spans="2:9" ht="15.75">
      <c r="B72" s="79">
        <v>41364</v>
      </c>
      <c r="C72" s="43"/>
      <c r="D72" s="43">
        <v>-3</v>
      </c>
      <c r="E72" s="43">
        <v>-4</v>
      </c>
      <c r="F72" s="43">
        <v>-3.3</v>
      </c>
      <c r="G72" s="7"/>
      <c r="H72" s="43"/>
      <c r="I72" s="43"/>
    </row>
    <row r="73" spans="2:9" ht="15.75">
      <c r="B73" s="79">
        <v>41394</v>
      </c>
      <c r="C73" s="43"/>
      <c r="D73" s="43">
        <v>-3.6</v>
      </c>
      <c r="E73" s="43">
        <v>-3.6</v>
      </c>
      <c r="F73" s="43">
        <v>-3.6</v>
      </c>
      <c r="G73" s="7"/>
      <c r="H73" s="43"/>
      <c r="I73" s="43"/>
    </row>
    <row r="74" spans="2:9" ht="15.75">
      <c r="B74" s="79">
        <v>41425</v>
      </c>
      <c r="C74" s="43"/>
      <c r="D74" s="43">
        <v>-3.5</v>
      </c>
      <c r="E74" s="43">
        <v>-3.9</v>
      </c>
      <c r="F74" s="43">
        <v>-3.6</v>
      </c>
      <c r="G74" s="7"/>
      <c r="H74" s="43"/>
      <c r="I74" s="43"/>
    </row>
    <row r="75" spans="2:9" ht="15.75">
      <c r="B75" s="79">
        <v>41455</v>
      </c>
      <c r="C75" s="43"/>
      <c r="D75" s="43">
        <v>-3.5</v>
      </c>
      <c r="E75" s="43">
        <v>-4.2</v>
      </c>
      <c r="F75" s="43">
        <v>-3.7</v>
      </c>
      <c r="G75" s="7"/>
      <c r="H75" s="43"/>
      <c r="I75" s="43"/>
    </row>
    <row r="76" spans="2:9" ht="15.75">
      <c r="B76" s="79">
        <v>41486</v>
      </c>
      <c r="C76" s="43"/>
      <c r="D76" s="43">
        <v>-3.5</v>
      </c>
      <c r="E76" s="43">
        <v>-4.3</v>
      </c>
      <c r="F76" s="43">
        <v>-3.8</v>
      </c>
      <c r="G76" s="7"/>
      <c r="H76" s="43"/>
      <c r="I76" s="43"/>
    </row>
    <row r="77" spans="2:9" ht="15.75">
      <c r="B77" s="79">
        <v>41517</v>
      </c>
      <c r="C77" s="43"/>
      <c r="D77" s="43">
        <v>-3.1</v>
      </c>
      <c r="E77" s="43">
        <v>-4.7</v>
      </c>
      <c r="F77" s="43">
        <v>-3.6</v>
      </c>
      <c r="G77" s="7"/>
      <c r="H77" s="43"/>
      <c r="I77" s="43"/>
    </row>
    <row r="78" spans="2:9" ht="15.75">
      <c r="B78" s="79">
        <v>41547</v>
      </c>
      <c r="C78" s="43"/>
      <c r="D78" s="43">
        <v>-3.6</v>
      </c>
      <c r="E78" s="43">
        <v>-4.7</v>
      </c>
      <c r="F78" s="43">
        <v>-3.9</v>
      </c>
      <c r="G78" s="7"/>
      <c r="H78" s="43"/>
      <c r="I78" s="43"/>
    </row>
    <row r="79" spans="2:9" ht="15.75">
      <c r="B79" s="79">
        <v>41578</v>
      </c>
      <c r="C79" s="43"/>
      <c r="D79" s="43">
        <v>-3.4</v>
      </c>
      <c r="E79" s="43">
        <v>-4.4000000000000004</v>
      </c>
      <c r="F79" s="43">
        <v>-3.7</v>
      </c>
      <c r="G79" s="7"/>
      <c r="H79" s="43"/>
      <c r="I79" s="43"/>
    </row>
    <row r="80" spans="2:9" ht="15.75">
      <c r="B80" s="79">
        <v>41608</v>
      </c>
      <c r="C80" s="43"/>
      <c r="D80" s="43">
        <v>-3.2</v>
      </c>
      <c r="E80" s="43">
        <v>-4.0999999999999996</v>
      </c>
      <c r="F80" s="43">
        <v>-3.4</v>
      </c>
      <c r="G80" s="7"/>
      <c r="H80" s="43"/>
      <c r="I80" s="43"/>
    </row>
    <row r="81" spans="2:9" ht="15.75">
      <c r="B81" s="79">
        <v>41639</v>
      </c>
      <c r="C81" s="43"/>
      <c r="D81" s="43">
        <v>-3.1</v>
      </c>
      <c r="E81" s="43">
        <v>-4</v>
      </c>
      <c r="F81" s="43">
        <v>-3.4</v>
      </c>
      <c r="G81" s="7"/>
      <c r="H81" s="43"/>
      <c r="I81" s="43"/>
    </row>
    <row r="82" spans="2:9" ht="15.75">
      <c r="B82" s="79">
        <v>41670</v>
      </c>
      <c r="C82" s="43"/>
      <c r="D82" s="43">
        <v>-3.7</v>
      </c>
      <c r="E82" s="43">
        <v>-4.9000000000000004</v>
      </c>
      <c r="F82" s="43">
        <v>-4</v>
      </c>
      <c r="G82" s="7"/>
      <c r="H82" s="43"/>
      <c r="I82" s="43"/>
    </row>
    <row r="83" spans="2:9" ht="15.75">
      <c r="B83" s="79">
        <v>41698</v>
      </c>
      <c r="C83" s="43"/>
      <c r="D83" s="43">
        <v>-3.4</v>
      </c>
      <c r="E83" s="43">
        <v>-4.5999999999999996</v>
      </c>
      <c r="F83" s="43">
        <v>-3.8</v>
      </c>
      <c r="G83" s="7"/>
      <c r="H83" s="43"/>
      <c r="I83" s="43"/>
    </row>
    <row r="84" spans="2:9" ht="15.75">
      <c r="B84" s="79">
        <v>41729</v>
      </c>
      <c r="C84" s="43"/>
      <c r="D84" s="43">
        <v>-3.5</v>
      </c>
      <c r="E84" s="43">
        <v>-4.9000000000000004</v>
      </c>
      <c r="F84" s="43">
        <v>-3.9</v>
      </c>
      <c r="G84" s="7"/>
      <c r="H84" s="43"/>
      <c r="I84" s="43"/>
    </row>
    <row r="85" spans="2:9" ht="15.75">
      <c r="B85" s="79">
        <v>41759</v>
      </c>
      <c r="C85" s="43"/>
      <c r="D85" s="43">
        <v>-3.1</v>
      </c>
      <c r="E85" s="43">
        <v>-4.3</v>
      </c>
      <c r="F85" s="43">
        <v>-3.5</v>
      </c>
      <c r="G85" s="7"/>
      <c r="H85" s="43"/>
      <c r="I85" s="43"/>
    </row>
    <row r="86" spans="2:9" ht="15.75">
      <c r="B86" s="79">
        <v>41790</v>
      </c>
      <c r="C86" s="43"/>
      <c r="D86" s="43">
        <v>-3</v>
      </c>
      <c r="E86" s="43">
        <v>-4</v>
      </c>
      <c r="F86" s="43">
        <v>-3.2</v>
      </c>
      <c r="G86" s="7"/>
      <c r="H86" s="43"/>
      <c r="I86" s="43"/>
    </row>
    <row r="87" spans="2:9" ht="15.75">
      <c r="B87" s="79">
        <v>41820</v>
      </c>
      <c r="C87" s="43"/>
      <c r="D87" s="43">
        <v>-2.6</v>
      </c>
      <c r="E87" s="43">
        <v>-3.2</v>
      </c>
      <c r="F87" s="43">
        <v>-2.8</v>
      </c>
      <c r="G87" s="7"/>
      <c r="H87" s="43"/>
      <c r="I87" s="43"/>
    </row>
    <row r="88" spans="2:9" ht="15.75">
      <c r="B88" s="79">
        <v>41851</v>
      </c>
      <c r="C88" s="43"/>
      <c r="D88" s="43">
        <v>-2.1</v>
      </c>
      <c r="E88" s="43">
        <v>-2.4</v>
      </c>
      <c r="F88" s="43">
        <v>-2.1</v>
      </c>
      <c r="G88" s="7"/>
      <c r="H88" s="43"/>
      <c r="I88" s="43"/>
    </row>
    <row r="89" spans="2:9" ht="15.75">
      <c r="B89" s="79">
        <v>41882</v>
      </c>
      <c r="C89" s="43"/>
      <c r="D89" s="43">
        <v>-2</v>
      </c>
      <c r="E89" s="43">
        <v>-2.2999999999999998</v>
      </c>
      <c r="F89" s="43">
        <v>-2.1</v>
      </c>
      <c r="G89" s="7"/>
      <c r="H89" s="43"/>
      <c r="I89" s="43"/>
    </row>
    <row r="90" spans="2:9" ht="15.75">
      <c r="B90" s="79">
        <v>41912</v>
      </c>
      <c r="C90" s="43"/>
      <c r="D90" s="43">
        <v>-1.6</v>
      </c>
      <c r="E90" s="43">
        <v>-1.8</v>
      </c>
      <c r="F90" s="43">
        <v>-1.7</v>
      </c>
      <c r="G90" s="7"/>
      <c r="H90" s="43"/>
      <c r="I90" s="43"/>
    </row>
    <row r="91" spans="2:9" ht="15.75">
      <c r="B91" s="79">
        <v>41943</v>
      </c>
      <c r="C91" s="43"/>
      <c r="D91" s="43">
        <v>-1.2</v>
      </c>
      <c r="E91" s="43">
        <v>-1.6</v>
      </c>
      <c r="F91" s="43">
        <v>-1.3</v>
      </c>
      <c r="G91" s="7"/>
      <c r="H91" s="43"/>
      <c r="I91" s="43"/>
    </row>
    <row r="92" spans="2:9" ht="15.75">
      <c r="B92" s="79">
        <v>41973</v>
      </c>
      <c r="C92" s="43"/>
      <c r="D92" s="43">
        <v>-0.8</v>
      </c>
      <c r="E92" s="43">
        <v>-2.2999999999999998</v>
      </c>
      <c r="F92" s="43">
        <v>-1.2</v>
      </c>
      <c r="G92" s="7"/>
      <c r="H92" s="43"/>
      <c r="I92" s="43"/>
    </row>
    <row r="93" spans="2:9" ht="15.75">
      <c r="B93" s="79">
        <v>42004</v>
      </c>
      <c r="C93" s="43"/>
      <c r="D93" s="43">
        <v>-0.7</v>
      </c>
      <c r="E93" s="43">
        <v>-2.4</v>
      </c>
      <c r="F93" s="43">
        <v>-1.1000000000000001</v>
      </c>
      <c r="G93" s="7"/>
      <c r="H93" s="43"/>
      <c r="I93" s="43"/>
    </row>
    <row r="94" spans="2:9" ht="15.75">
      <c r="B94" s="79">
        <v>42035</v>
      </c>
      <c r="C94" s="43"/>
      <c r="D94" s="43">
        <v>-1.9</v>
      </c>
      <c r="E94" s="43">
        <v>-2.8</v>
      </c>
      <c r="F94" s="43">
        <v>-2.1</v>
      </c>
      <c r="G94" s="7"/>
      <c r="H94" s="43"/>
      <c r="I94" s="43"/>
    </row>
    <row r="95" spans="2:9" ht="15.75">
      <c r="B95" s="79">
        <v>42063</v>
      </c>
      <c r="C95" s="43"/>
      <c r="D95" s="43">
        <v>-1.9</v>
      </c>
      <c r="E95" s="43">
        <v>-2.6</v>
      </c>
      <c r="F95" s="43">
        <v>-2.1</v>
      </c>
      <c r="G95" s="7"/>
      <c r="H95" s="43"/>
      <c r="I95" s="43"/>
    </row>
    <row r="96" spans="2:9" ht="15.75">
      <c r="B96" s="79">
        <v>42094</v>
      </c>
      <c r="C96" s="43"/>
      <c r="D96" s="43">
        <v>-1.5</v>
      </c>
      <c r="E96" s="43">
        <v>-2.5</v>
      </c>
      <c r="F96" s="43">
        <v>-1.7</v>
      </c>
      <c r="G96" s="7"/>
      <c r="H96" s="43"/>
      <c r="I96" s="43"/>
    </row>
    <row r="97" spans="1:11" ht="15.75">
      <c r="B97" s="8"/>
      <c r="C97" s="43"/>
      <c r="D97" s="43"/>
      <c r="E97" s="43"/>
      <c r="F97" s="43"/>
      <c r="G97" s="43"/>
      <c r="H97" s="43"/>
    </row>
    <row r="98" spans="1:11" ht="15.75">
      <c r="B98" s="8"/>
      <c r="C98" s="43"/>
      <c r="D98" s="43"/>
      <c r="E98" s="43"/>
      <c r="F98" s="43"/>
      <c r="G98" s="43"/>
      <c r="H98" s="43"/>
    </row>
    <row r="99" spans="1:11" ht="15.75" customHeight="1">
      <c r="B99" s="8"/>
    </row>
    <row r="100" spans="1:11">
      <c r="A100" s="89" t="s">
        <v>6</v>
      </c>
      <c r="B100" s="84"/>
      <c r="C100" s="84"/>
      <c r="D100" s="84"/>
      <c r="E100" s="84"/>
      <c r="F100" s="84"/>
      <c r="G100" s="84"/>
      <c r="H100" s="84"/>
    </row>
    <row r="101" spans="1:11">
      <c r="A101" s="90" t="s">
        <v>76</v>
      </c>
      <c r="B101" s="91"/>
      <c r="C101" s="91"/>
      <c r="D101" s="91"/>
      <c r="E101" s="91"/>
      <c r="F101" s="91"/>
      <c r="G101" s="91"/>
      <c r="H101" s="91"/>
      <c r="I101" s="92"/>
      <c r="J101" s="92"/>
      <c r="K101" s="92"/>
    </row>
    <row r="102" spans="1:11">
      <c r="A102" s="91"/>
      <c r="B102" s="90" t="s">
        <v>77</v>
      </c>
      <c r="C102" s="91"/>
      <c r="D102" s="91"/>
      <c r="E102" s="91"/>
      <c r="F102" s="91"/>
      <c r="G102" s="91"/>
      <c r="H102" s="91"/>
      <c r="I102" s="92"/>
      <c r="J102" s="92"/>
      <c r="K102" s="92"/>
    </row>
    <row r="103" spans="1:11">
      <c r="A103" s="91"/>
      <c r="B103" s="93" t="s">
        <v>78</v>
      </c>
      <c r="C103" s="91"/>
      <c r="D103" s="91"/>
      <c r="E103" s="91"/>
      <c r="F103" s="91"/>
      <c r="G103" s="91"/>
      <c r="H103" s="91"/>
      <c r="I103" s="92"/>
      <c r="J103" s="92"/>
      <c r="K103" s="92"/>
    </row>
    <row r="104" spans="1:11">
      <c r="A104" s="90" t="s">
        <v>79</v>
      </c>
      <c r="B104" s="91"/>
      <c r="C104" s="91"/>
      <c r="D104" s="91"/>
      <c r="E104" s="91"/>
      <c r="F104" s="91"/>
      <c r="G104" s="91"/>
      <c r="H104" s="91"/>
      <c r="I104" s="92"/>
      <c r="J104" s="92"/>
      <c r="K104" s="92"/>
    </row>
    <row r="105" spans="1:11">
      <c r="A105" s="90" t="s">
        <v>80</v>
      </c>
      <c r="B105" s="91"/>
      <c r="C105" s="91"/>
      <c r="D105" s="91"/>
      <c r="E105" s="91"/>
      <c r="F105" s="91"/>
      <c r="G105" s="91"/>
      <c r="H105" s="91"/>
      <c r="I105" s="92"/>
      <c r="J105" s="92"/>
      <c r="K105" s="92"/>
    </row>
    <row r="106" spans="1:11" ht="15.75">
      <c r="A106" s="77"/>
      <c r="B106" s="77"/>
      <c r="C106" s="76"/>
      <c r="D106" s="76"/>
      <c r="E106" s="76"/>
      <c r="F106" s="76"/>
    </row>
    <row r="107" spans="1:11" ht="15.75">
      <c r="A107" s="76"/>
      <c r="B107" s="77"/>
      <c r="C107" s="76"/>
      <c r="D107" s="76"/>
      <c r="E107" s="76"/>
      <c r="F107" s="76"/>
    </row>
    <row r="108" spans="1:11" ht="15.75">
      <c r="A108" s="76"/>
      <c r="B108" s="77"/>
      <c r="C108" s="76"/>
      <c r="D108" s="76"/>
      <c r="E108" s="76"/>
      <c r="F108" s="76"/>
    </row>
    <row r="109" spans="1:11">
      <c r="B109" s="45"/>
    </row>
  </sheetData>
  <mergeCells count="2">
    <mergeCell ref="G8:H8"/>
    <mergeCell ref="C8:F8"/>
  </mergeCells>
  <hyperlinks>
    <hyperlink ref="B103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/>
  <cols>
    <col min="1" max="1" width="3" style="31" customWidth="1"/>
    <col min="2" max="2" width="28.7109375" style="31" customWidth="1"/>
    <col min="3" max="5" width="7.42578125" style="31" customWidth="1"/>
    <col min="6" max="6" width="11.140625" style="31" customWidth="1"/>
    <col min="7" max="7" width="4.5703125" style="31" customWidth="1"/>
    <col min="8" max="10" width="7.42578125" style="31" customWidth="1"/>
    <col min="11" max="11" width="11.42578125" style="31" customWidth="1"/>
    <col min="12" max="12" width="4.5703125" style="31" customWidth="1"/>
    <col min="13" max="13" width="14.5703125" style="31" bestFit="1" customWidth="1"/>
    <col min="14" max="15" width="7.42578125" style="31" customWidth="1"/>
    <col min="16" max="16" width="11.42578125" style="31" customWidth="1"/>
    <col min="17" max="16384" width="9.140625" style="31"/>
  </cols>
  <sheetData>
    <row r="1" spans="1:16" ht="14.25">
      <c r="A1" s="1" t="s">
        <v>7</v>
      </c>
      <c r="B1" s="30"/>
      <c r="C1" s="30"/>
      <c r="D1" s="30"/>
      <c r="E1" s="30"/>
      <c r="O1" s="30"/>
    </row>
    <row r="3" spans="1:16" ht="18.75">
      <c r="A3" s="32" t="s">
        <v>83</v>
      </c>
      <c r="B3" s="30"/>
      <c r="C3" s="30"/>
      <c r="D3" s="30"/>
      <c r="E3" s="30"/>
      <c r="O3" s="30"/>
    </row>
    <row r="4" spans="1:16" ht="15.75">
      <c r="A4" s="33" t="s">
        <v>13</v>
      </c>
      <c r="B4" s="30"/>
      <c r="C4" s="30"/>
      <c r="D4" s="30"/>
      <c r="E4" s="30"/>
      <c r="O4" s="30"/>
    </row>
    <row r="5" spans="1:16" ht="15.75">
      <c r="A5" s="33" t="s">
        <v>0</v>
      </c>
      <c r="B5" s="30"/>
      <c r="C5" s="30"/>
      <c r="D5" s="30"/>
      <c r="E5" s="30"/>
      <c r="O5" s="30"/>
    </row>
    <row r="6" spans="1:16" ht="15.75">
      <c r="A6" s="34" t="s">
        <v>12</v>
      </c>
      <c r="B6" s="30"/>
      <c r="C6" s="30"/>
      <c r="D6" s="30"/>
      <c r="E6" s="30"/>
      <c r="O6" s="30"/>
    </row>
    <row r="7" spans="1:16" ht="15.75">
      <c r="A7" s="30"/>
      <c r="B7" s="36"/>
      <c r="C7" s="37"/>
      <c r="D7" s="30"/>
      <c r="E7" s="30"/>
      <c r="O7" s="30"/>
    </row>
    <row r="8" spans="1:16" ht="15.75">
      <c r="A8" s="30"/>
      <c r="B8" s="35"/>
      <c r="C8" s="88" t="s">
        <v>34</v>
      </c>
      <c r="D8" s="88"/>
      <c r="E8" s="88"/>
      <c r="F8" s="88"/>
      <c r="G8" s="38"/>
      <c r="H8" s="88" t="s">
        <v>35</v>
      </c>
      <c r="I8" s="88"/>
      <c r="J8" s="88"/>
      <c r="K8" s="88"/>
      <c r="L8" s="38"/>
      <c r="M8" s="88" t="s">
        <v>36</v>
      </c>
      <c r="N8" s="88"/>
      <c r="O8" s="88"/>
      <c r="P8" s="88"/>
    </row>
    <row r="9" spans="1:16" ht="33" customHeight="1">
      <c r="A9" s="30"/>
      <c r="B9" s="35"/>
      <c r="C9" s="39" t="s">
        <v>19</v>
      </c>
      <c r="D9" s="39" t="s">
        <v>20</v>
      </c>
      <c r="E9" s="39" t="s">
        <v>21</v>
      </c>
      <c r="F9" s="39" t="s">
        <v>22</v>
      </c>
      <c r="G9" s="39"/>
      <c r="H9" s="39" t="s">
        <v>19</v>
      </c>
      <c r="I9" s="39" t="s">
        <v>20</v>
      </c>
      <c r="J9" s="39" t="s">
        <v>21</v>
      </c>
      <c r="K9" s="39" t="s">
        <v>22</v>
      </c>
      <c r="L9" s="39"/>
      <c r="M9" s="39" t="s">
        <v>19</v>
      </c>
      <c r="N9" s="39" t="s">
        <v>20</v>
      </c>
      <c r="O9" s="39" t="s">
        <v>21</v>
      </c>
      <c r="P9" s="39" t="s">
        <v>22</v>
      </c>
    </row>
    <row r="10" spans="1:16" ht="15.75">
      <c r="A10" s="30"/>
      <c r="B10" s="43" t="s">
        <v>16</v>
      </c>
      <c r="C10" s="43">
        <v>-1.5</v>
      </c>
      <c r="D10" s="43">
        <v>0.4</v>
      </c>
      <c r="E10" s="43">
        <v>0.6</v>
      </c>
      <c r="F10" s="43">
        <v>0</v>
      </c>
      <c r="H10" s="43">
        <v>-2.1</v>
      </c>
      <c r="I10" s="43">
        <v>0</v>
      </c>
      <c r="J10" s="43">
        <v>0.5</v>
      </c>
      <c r="K10" s="43">
        <v>0</v>
      </c>
      <c r="M10" s="43">
        <v>1</v>
      </c>
      <c r="N10" s="43">
        <v>0.5</v>
      </c>
      <c r="O10" s="43">
        <v>0</v>
      </c>
      <c r="P10" s="43">
        <v>0</v>
      </c>
    </row>
    <row r="11" spans="1:16" ht="15.75">
      <c r="A11" s="30"/>
      <c r="B11" s="43" t="s">
        <v>8</v>
      </c>
      <c r="C11" s="43">
        <v>1.3</v>
      </c>
      <c r="D11" s="43">
        <v>1.5</v>
      </c>
      <c r="E11" s="43">
        <v>-0.2</v>
      </c>
      <c r="F11" s="43">
        <v>-0.1</v>
      </c>
      <c r="H11" s="43">
        <v>1.3</v>
      </c>
      <c r="I11" s="43">
        <v>0.2</v>
      </c>
      <c r="J11" s="43">
        <v>2.6</v>
      </c>
      <c r="K11" s="43">
        <v>0.3</v>
      </c>
      <c r="M11" s="43">
        <v>1.7</v>
      </c>
      <c r="N11" s="43">
        <v>0.1</v>
      </c>
      <c r="O11" s="43">
        <v>-1.2</v>
      </c>
      <c r="P11" s="43">
        <v>-0.1</v>
      </c>
    </row>
    <row r="12" spans="1:16" ht="15.75">
      <c r="A12" s="30"/>
      <c r="B12" s="43" t="s">
        <v>10</v>
      </c>
      <c r="C12" s="43">
        <v>1.2</v>
      </c>
      <c r="D12" s="43">
        <v>0.5</v>
      </c>
      <c r="E12" s="43">
        <v>2.7</v>
      </c>
      <c r="F12" s="43">
        <v>-2.2000000000000002</v>
      </c>
      <c r="H12" s="43">
        <v>1.8</v>
      </c>
      <c r="I12" s="43">
        <v>-0.2</v>
      </c>
      <c r="J12" s="43">
        <v>1.6</v>
      </c>
      <c r="K12" s="43">
        <v>0.5</v>
      </c>
      <c r="M12" s="43">
        <v>0.3</v>
      </c>
      <c r="N12" s="43">
        <v>-0.7</v>
      </c>
      <c r="O12" s="43">
        <v>-0.2</v>
      </c>
      <c r="P12" s="43">
        <v>-0.1</v>
      </c>
    </row>
    <row r="13" spans="1:16" ht="15.75">
      <c r="A13" s="30"/>
      <c r="B13" s="43" t="s">
        <v>23</v>
      </c>
      <c r="C13" s="43">
        <v>0</v>
      </c>
      <c r="D13" s="43">
        <v>-1.8</v>
      </c>
      <c r="E13" s="43">
        <v>2.9</v>
      </c>
      <c r="F13" s="43">
        <v>-0.1</v>
      </c>
      <c r="H13" s="43">
        <v>0.1</v>
      </c>
      <c r="I13" s="43">
        <v>-1.5</v>
      </c>
      <c r="J13" s="43">
        <v>-0.2</v>
      </c>
      <c r="K13" s="43">
        <v>0.2</v>
      </c>
      <c r="M13" s="43">
        <v>0.8</v>
      </c>
      <c r="N13" s="43">
        <v>-0.1</v>
      </c>
      <c r="O13" s="43">
        <v>1.3</v>
      </c>
      <c r="P13" s="43">
        <v>0.1</v>
      </c>
    </row>
    <row r="14" spans="1:16" ht="15.75">
      <c r="A14" s="30"/>
      <c r="B14" s="43" t="s">
        <v>25</v>
      </c>
      <c r="C14" s="43">
        <v>0.5</v>
      </c>
      <c r="D14" s="43">
        <v>2</v>
      </c>
      <c r="E14" s="43">
        <v>-0.4</v>
      </c>
      <c r="F14" s="43">
        <v>0.2</v>
      </c>
      <c r="H14" s="43">
        <v>1.4</v>
      </c>
      <c r="I14" s="43">
        <v>0.2</v>
      </c>
      <c r="J14" s="43">
        <v>1</v>
      </c>
      <c r="K14" s="43">
        <v>-0.2</v>
      </c>
      <c r="M14" s="43">
        <v>0.8</v>
      </c>
      <c r="N14" s="43">
        <v>1.2</v>
      </c>
      <c r="O14" s="43">
        <v>0.5</v>
      </c>
      <c r="P14" s="43">
        <v>0</v>
      </c>
    </row>
    <row r="15" spans="1:16" ht="15.75">
      <c r="A15" s="30"/>
      <c r="B15" s="43" t="s">
        <v>4</v>
      </c>
      <c r="C15" s="43">
        <v>-4.9000000000000004</v>
      </c>
      <c r="D15" s="43">
        <v>1.2</v>
      </c>
      <c r="E15" s="43">
        <v>0.9</v>
      </c>
      <c r="F15" s="43">
        <v>0</v>
      </c>
      <c r="H15" s="43">
        <v>-3.8</v>
      </c>
      <c r="I15" s="43">
        <v>0.6</v>
      </c>
      <c r="J15" s="43">
        <v>3.2</v>
      </c>
      <c r="K15" s="43">
        <v>0</v>
      </c>
      <c r="M15" s="43">
        <v>-1</v>
      </c>
      <c r="N15" s="43">
        <v>0.1</v>
      </c>
      <c r="O15" s="43">
        <v>0.6</v>
      </c>
      <c r="P15" s="43">
        <v>0.3</v>
      </c>
    </row>
    <row r="16" spans="1:16" ht="15.75">
      <c r="A16" s="30"/>
      <c r="B16" s="43" t="s">
        <v>18</v>
      </c>
      <c r="C16" s="43">
        <v>-2.9</v>
      </c>
      <c r="D16" s="43">
        <v>0.5</v>
      </c>
      <c r="E16" s="43">
        <v>-3.9</v>
      </c>
      <c r="F16" s="43">
        <v>-1.7</v>
      </c>
      <c r="H16" s="43">
        <v>1.2</v>
      </c>
      <c r="I16" s="43">
        <v>1.8</v>
      </c>
      <c r="J16" s="43">
        <v>3.8</v>
      </c>
      <c r="K16" s="43">
        <v>0.4</v>
      </c>
      <c r="M16" s="43">
        <v>0.8</v>
      </c>
      <c r="N16" s="43">
        <v>1.2</v>
      </c>
      <c r="O16" s="43">
        <v>-0.7</v>
      </c>
      <c r="P16" s="43">
        <v>3.5</v>
      </c>
    </row>
    <row r="17" spans="1:16" ht="15.75">
      <c r="A17" s="30"/>
      <c r="B17" s="43" t="s">
        <v>26</v>
      </c>
      <c r="C17" s="43">
        <v>0.2</v>
      </c>
      <c r="D17" s="43">
        <v>-0.2</v>
      </c>
      <c r="E17" s="43">
        <v>-2.2999999999999998</v>
      </c>
      <c r="F17" s="43">
        <v>0.3</v>
      </c>
      <c r="H17" s="43">
        <v>0.5</v>
      </c>
      <c r="I17" s="43">
        <v>-0.2</v>
      </c>
      <c r="J17" s="43">
        <v>-1.6</v>
      </c>
      <c r="K17" s="43">
        <v>0</v>
      </c>
      <c r="M17" s="43">
        <v>0.2</v>
      </c>
      <c r="N17" s="43">
        <v>-0.1</v>
      </c>
      <c r="O17" s="43">
        <v>2.4</v>
      </c>
      <c r="P17" s="43">
        <v>0.2</v>
      </c>
    </row>
    <row r="18" spans="1:16" ht="15.75">
      <c r="B18" s="43" t="s">
        <v>24</v>
      </c>
      <c r="C18" s="43">
        <v>0.3</v>
      </c>
      <c r="D18" s="43">
        <v>0.1</v>
      </c>
      <c r="E18" s="43">
        <v>0.4</v>
      </c>
      <c r="F18" s="43">
        <v>0</v>
      </c>
      <c r="H18" s="43">
        <v>-0.7</v>
      </c>
      <c r="I18" s="43">
        <v>0.6</v>
      </c>
      <c r="J18" s="43">
        <v>1.3</v>
      </c>
      <c r="K18" s="43">
        <v>0</v>
      </c>
      <c r="M18" s="43">
        <v>1.2</v>
      </c>
      <c r="N18" s="43">
        <v>0</v>
      </c>
      <c r="O18" s="43">
        <v>0</v>
      </c>
      <c r="P18" s="43">
        <v>0</v>
      </c>
    </row>
    <row r="19" spans="1:16" ht="15.75"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spans="1:16" ht="15.75">
      <c r="A20" s="40" t="s">
        <v>6</v>
      </c>
      <c r="M20" s="43"/>
      <c r="N20" s="43"/>
      <c r="O20" s="43"/>
      <c r="P20" s="43"/>
    </row>
    <row r="21" spans="1:16" ht="15.75">
      <c r="A21" s="41" t="s">
        <v>3</v>
      </c>
      <c r="B21" s="44" t="s">
        <v>30</v>
      </c>
      <c r="M21" s="43"/>
      <c r="N21" s="43"/>
      <c r="O21" s="43"/>
      <c r="P21" s="43"/>
    </row>
    <row r="22" spans="1:16" ht="15.75">
      <c r="B22" s="44" t="s">
        <v>40</v>
      </c>
      <c r="M22" s="43"/>
      <c r="N22" s="43"/>
      <c r="O22" s="43"/>
      <c r="P22" s="43"/>
    </row>
    <row r="23" spans="1:16" ht="15.75">
      <c r="A23" s="42"/>
      <c r="B23" s="44" t="s">
        <v>41</v>
      </c>
      <c r="M23" s="43"/>
      <c r="N23" s="43"/>
      <c r="O23" s="43"/>
      <c r="P23" s="43"/>
    </row>
    <row r="24" spans="1:16" ht="15.75">
      <c r="A24" s="42"/>
      <c r="B24" s="44" t="s">
        <v>42</v>
      </c>
      <c r="M24" s="43"/>
      <c r="N24" s="43"/>
      <c r="O24" s="43"/>
      <c r="P24" s="43"/>
    </row>
    <row r="25" spans="1:16" ht="15.75">
      <c r="A25" s="42" t="s">
        <v>11</v>
      </c>
      <c r="B25" s="44" t="s">
        <v>31</v>
      </c>
      <c r="M25" s="43"/>
      <c r="N25" s="43"/>
      <c r="O25" s="43"/>
      <c r="P25" s="43"/>
    </row>
    <row r="26" spans="1:16" ht="15.75">
      <c r="B26" s="44" t="s">
        <v>32</v>
      </c>
      <c r="M26" s="43"/>
      <c r="N26" s="43"/>
      <c r="O26" s="43"/>
      <c r="P26" s="43"/>
    </row>
    <row r="27" spans="1:16" ht="15.75">
      <c r="B27" s="44" t="s">
        <v>33</v>
      </c>
      <c r="M27" s="43"/>
      <c r="N27" s="43"/>
      <c r="O27" s="43"/>
      <c r="P27" s="43"/>
    </row>
    <row r="28" spans="1:16">
      <c r="B28" s="44" t="s">
        <v>85</v>
      </c>
    </row>
    <row r="29" spans="1:16">
      <c r="B29" s="44"/>
    </row>
  </sheetData>
  <mergeCells count="3">
    <mergeCell ref="C8:F8"/>
    <mergeCell ref="H8:K8"/>
    <mergeCell ref="M8:P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F4EEF456FC2F46961A35CADEE901AB" ma:contentTypeVersion="31" ma:contentTypeDescription="Create a new document." ma:contentTypeScope="" ma:versionID="8343d8ba8bd8d855afac6fca36f67a09">
  <xsd:schema xmlns:xsd="http://www.w3.org/2001/XMLSchema" xmlns:xs="http://www.w3.org/2001/XMLSchema" xmlns:p="http://schemas.microsoft.com/office/2006/metadata/properties" xmlns:ns1="http://schemas.microsoft.com/sharepoint/v3" xmlns:ns2="b67fa5cd-9f58-4c91-ae17-33c31eed239f" xmlns:ns3="473c8558-9769-4e4c-9240-6b5c31c0767f" xmlns:ns4="http://schemas.microsoft.com/sharepoint/v3/fields" targetNamespace="http://schemas.microsoft.com/office/2006/metadata/properties" ma:root="true" ma:fieldsID="7e30fdb4da0baf866ba6df91f4b721e8" ns1:_="" ns2:_="" ns3:_="" ns4:_="">
    <xsd:import namespace="http://schemas.microsoft.com/sharepoint/v3"/>
    <xsd:import namespace="b67fa5cd-9f58-4c91-ae17-33c31eed239f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fa5cd-9f58-4c91-ae17-33c31eed239f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ReplicationFlag xmlns="http://schemas.microsoft.com/sharepoint/v3">2</BOEReplicationFlag>
    <BOETaxonomyFieldTaxHTField0 xmlns="b67fa5cd-9f58-4c91-ae17-33c31eed2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Credit Conditions Review</TermName>
          <TermId xmlns="http://schemas.microsoft.com/office/infopath/2007/PartnerControls">71cb4652-5ef4-4a77-8470-7530b7df7032</TermId>
        </TermInfo>
      </Terms>
    </BOETaxonomyFieldTaxHTField0>
    <BOEReplicateBackwardLinksOnDeployFlag xmlns="http://schemas.microsoft.com/sharepoint/v3">false</BOEReplicateBackwardLinksOnDeployFlag>
    <BOETwoLevelApprovalUnapprovedUrls xmlns="b67fa5cd-9f58-4c91-ae17-33c31eed239f" xsi:nil="true"/>
    <PublishDate xmlns="http://schemas.microsoft.com/sharepoint/v3">2015-07-12T23:00:00+00:00</PublishDate>
    <TaxCatchAll xmlns="473c8558-9769-4e4c-9240-6b5c31c0767f">
      <Value>1392</Value>
    </TaxCatchAll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2015-07-13T08:30:00+00:00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719D8D3-09F2-47B2-ADEE-F6D969CB8068}"/>
</file>

<file path=customXml/itemProps2.xml><?xml version="1.0" encoding="utf-8"?>
<ds:datastoreItem xmlns:ds="http://schemas.openxmlformats.org/officeDocument/2006/customXml" ds:itemID="{5395E059-A082-4AE3-B479-DF43BF78A49E}"/>
</file>

<file path=customXml/itemProps3.xml><?xml version="1.0" encoding="utf-8"?>
<ds:datastoreItem xmlns:ds="http://schemas.openxmlformats.org/officeDocument/2006/customXml" ds:itemID="{18267F50-7690-42B4-9920-FE8AA4254B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Chart A</vt:lpstr>
      <vt:lpstr>Chart B</vt:lpstr>
      <vt:lpstr>Chart C</vt:lpstr>
      <vt:lpstr>Chart D</vt:lpstr>
      <vt:lpstr>Chart E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Conditions Review: Additional boxes - 2015 Q2</dc:title>
  <dc:creator>Silvester, Tomas</dc:creator>
  <cp:lastModifiedBy>Baiden, Alexander</cp:lastModifiedBy>
  <dcterms:created xsi:type="dcterms:W3CDTF">2014-07-16T14:32:50Z</dcterms:created>
  <dcterms:modified xsi:type="dcterms:W3CDTF">2015-07-10T17:54:39Z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0x010100EBF4EEF456FC2F46961A35CADEE901AB</vt:lpwstr>
  </property>
  <property fmtid="{D5CDD505-2E9C-101B-9397-08002B2CF9AE}" pid="3" name="BOETaxonomyField">
    <vt:lpwstr>1392;#Credit Conditions Review|71cb4652-5ef4-4a77-8470-7530b7df7032</vt:lpwstr>
  </property>
</Properties>
</file>