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-12150" yWindow="990" windowWidth="28830" windowHeight="6450" tabRatio="945"/>
  </bookViews>
  <sheets>
    <sheet name="Submission Header" sheetId="1" r:id="rId1"/>
    <sheet name="Comments" sheetId="23" r:id="rId2"/>
    <sheet name="Rates" sheetId="2" r:id="rId3"/>
    <sheet name="Rates Scenario" sheetId="12" r:id="rId4"/>
    <sheet name="FX" sheetId="5" r:id="rId5"/>
    <sheet name="FX Scenario" sheetId="13" r:id="rId6"/>
    <sheet name="Credit" sheetId="6" r:id="rId7"/>
    <sheet name="Credit Scenario" sheetId="14" r:id="rId8"/>
    <sheet name="Equity" sheetId="7" r:id="rId9"/>
    <sheet name="Equity Scenario" sheetId="15" r:id="rId10"/>
    <sheet name="Commodity" sheetId="8" r:id="rId11"/>
    <sheet name="Commodity Scenario" sheetId="16" r:id="rId12"/>
    <sheet name="Correlation" sheetId="11" r:id="rId13"/>
    <sheet name="Multi Asset Scenario" sheetId="17" r:id="rId14"/>
    <sheet name="Risk Measures" sheetId="18" r:id="rId15"/>
    <sheet name="Illiquid Risk" sheetId="19" r:id="rId16"/>
    <sheet name="Lists" sheetId="3" r:id="rId17"/>
  </sheets>
  <definedNames>
    <definedName name="_xlnm._FilterDatabase" localSheetId="11">'Commodity Scenario'!$A$2:$L$2</definedName>
    <definedName name="_xlnm._FilterDatabase" localSheetId="12">Correlation!$A$2:$P$2</definedName>
    <definedName name="_xlnm._FilterDatabase" localSheetId="7">'Credit Scenario'!$A$2:$M$2</definedName>
    <definedName name="_xlnm._FilterDatabase" localSheetId="8">Equity!$A$2:$O$2</definedName>
    <definedName name="_xlnm._FilterDatabase" localSheetId="9">'Equity Scenario'!$A$2:$M$2</definedName>
    <definedName name="_xlnm._FilterDatabase" localSheetId="15">'Illiquid Risk'!$A$2:$L$2</definedName>
    <definedName name="_xlnm._FilterDatabase" localSheetId="13">'Multi Asset Scenario'!$A$2:$L$2</definedName>
    <definedName name="_xlnm._FilterDatabase" localSheetId="14">'Risk Measures'!$A$2:$J$2</definedName>
    <definedName name="Asset_Class" localSheetId="16">OFFSET(Lists!$AV$2,1,0,COUNTA(Lists!$AV:$AV)-1,1)</definedName>
    <definedName name="Asset_Class">Lists!Asset_Class</definedName>
    <definedName name="CCY" localSheetId="16">OFFSET(Lists!$B$2,1,0,COUNTA(Lists!$B:$B)-1,1)</definedName>
    <definedName name="CCY">Lists!CCY</definedName>
    <definedName name="CM_Delta" localSheetId="16">OFFSET(Lists!$AF$1,MATCH("CM Delta",Lists!$AG:$AG,0)-1,0,COUNTIF(Lists!$AG:$AG,"=CM Delta"),1)</definedName>
    <definedName name="CM_Delta">Lists!CM_Delta</definedName>
    <definedName name="CM_Risk_Metric" localSheetId="16">OFFSET(Lists!$AE$2,1,0,COUNTA(Lists!$AE:$AE)-2,1)</definedName>
    <definedName name="CM_Risk_Metric">Lists!CM_Risk_Metric</definedName>
    <definedName name="CM_Skew" localSheetId="16">OFFSET(Lists!$AF$1,MATCH("CM Skew",Lists!$AG:$AG,0)-1,0,COUNTIF(Lists!$AG:$AG,"=CM Skew"),1)</definedName>
    <definedName name="CM_Skew">Lists!CM_Skew</definedName>
    <definedName name="CM_Smile" localSheetId="16">OFFSET(Lists!$AF$1,MATCH("CM Smile",Lists!$AG:$AG,0)-1,0,COUNTIF(Lists!$AG:$AG,"=CM Smile"),1)</definedName>
    <definedName name="CM_Smile">Lists!CM_Smile</definedName>
    <definedName name="CM_Vanna" localSheetId="16">OFFSET(Lists!$AF$1,MATCH("CM Vanna",Lists!$AG:$AG,0)-1,0,COUNTIF(Lists!$AG:$AG,"=CM Vanna"),1)</definedName>
    <definedName name="CM_Vanna">Lists!CM_Vanna</definedName>
    <definedName name="CM_Vega" localSheetId="16">OFFSET(Lists!$AF$1,MATCH("CM Vega",Lists!$AG:$AG,0)-1,0,COUNTIF(Lists!$AG:$AG,"=CM Vega"),1)</definedName>
    <definedName name="CM_Vega">Lists!CM_Vega</definedName>
    <definedName name="CO_Risk_Metric" localSheetId="16">OFFSET(Lists!$AK$2,1,0,COUNTA(Lists!$AK:$AK)-2,1)</definedName>
    <definedName name="CO_Risk_Metric">Lists!CO_Risk_Metric</definedName>
    <definedName name="CO_UofM" localSheetId="16">OFFSET(Lists!$AL$2,1,0,COUNTA(Lists!$AL:$AL)-1,1)</definedName>
    <definedName name="CO_UofM">Lists!CO_UofM</definedName>
    <definedName name="Commodity_Term" localSheetId="16">OFFSET(Lists!$AI$2,1,0,COUNTA(Lists!$AI:$AI)-1,1)</definedName>
    <definedName name="Commodity_Term">Lists!Commodity_Term</definedName>
    <definedName name="Country" localSheetId="16">OFFSET(Lists!$D$2,1,0,COUNTA(Lists!$D:$D)-1,1)</definedName>
    <definedName name="Country">Lists!Country</definedName>
    <definedName name="Country_Code" localSheetId="16">OFFSET(Lists!$E$2,1,0,COUNTA(Lists!$E:$E)-1,1)</definedName>
    <definedName name="Country_Code">Lists!Country_Code</definedName>
    <definedName name="CR_Base_Correlation" localSheetId="16">OFFSET(Lists!$T$1,MATCH("CR Base Correlation",Lists!$U:$U,0)-1,0,COUNTIF(Lists!$U:$U,"=CR Base Correlation"),1)</definedName>
    <definedName name="CR_Base_Correlation">Lists!CR_Base_Correlation</definedName>
    <definedName name="CR_Delta" localSheetId="16">OFFSET(Lists!$T$1,MATCH("CR Delta",Lists!$U:$U,0)-1,0,COUNTIF(Lists!$U:$U,"=CR Delta"),1)</definedName>
    <definedName name="CR_Delta">Lists!CR_Delta</definedName>
    <definedName name="CR_JTD" localSheetId="16">OFFSET(Lists!$T$1,MATCH("CR JTD",Lists!$U:$U,0)-1,0,COUNTIF(Lists!$U:$U,"=CR JTD"),1)</definedName>
    <definedName name="CR_JTD">Lists!CR_JTD</definedName>
    <definedName name="CR_Market_Value" localSheetId="16">OFFSET(Lists!$T$1,MATCH("CR Market Value",Lists!$U:$U,0)-1,0,COUNTIF(Lists!$U:$U,"=CR Market Value"),1)</definedName>
    <definedName name="CR_Market_Value">Lists!CR_Market_Value</definedName>
    <definedName name="CR_Notional" localSheetId="16">OFFSET(Lists!$T$1,MATCH("CR Notional",Lists!$U:$U,0)-1,0,COUNTIF(Lists!$U:$U,"=CR Notional"),1)</definedName>
    <definedName name="CR_Notional">Lists!CR_Notional</definedName>
    <definedName name="CR_Recovery" localSheetId="16">OFFSET(Lists!$T$1,MATCH("CR Recovery",Lists!$U:$U,0)-1,0,COUNTIF(Lists!$U:$U,"=CR Recovery"),1)</definedName>
    <definedName name="CR_Recovery">Lists!CR_Recovery</definedName>
    <definedName name="CR_Risk_Metric" localSheetId="16">OFFSET(Lists!$S$2,1,0,COUNTA(Lists!$S:$S)-2,1)</definedName>
    <definedName name="CR_Risk_Metric">Lists!CR_Risk_Metric</definedName>
    <definedName name="CR_Skew" localSheetId="16">OFFSET(Lists!$T$1,MATCH("CR Skew",Lists!$U:$U,0)-1,0,COUNTIF(Lists!$U:$U,"=CR Skew"),1)</definedName>
    <definedName name="CR_Skew">Lists!CR_Skew</definedName>
    <definedName name="CR_Smile" localSheetId="16">OFFSET(Lists!$T$1,MATCH("CR Smile",Lists!$U:$U,0)-1,0,COUNTIF(Lists!$U:$U,"=CR Smile"),1)</definedName>
    <definedName name="CR_Smile">Lists!CR_Smile</definedName>
    <definedName name="CR_UofM" localSheetId="16">CR_JTD:CR_Market_Value</definedName>
    <definedName name="CR_UofM">Lists!CR_UofM</definedName>
    <definedName name="CR_Vanna" localSheetId="16">OFFSET(Lists!$T$1,MATCH("CR Vanna",Lists!$U:$U,0)-1,0,COUNTIF(Lists!$U:$U,"=CR Vanna"),1)</definedName>
    <definedName name="CR_Vanna">Lists!CR_Vanna</definedName>
    <definedName name="CR_Vega" localSheetId="16">OFFSET(Lists!$T$1,MATCH("CR Vega",Lists!$U:$U,0)-1,0,COUNTIF(Lists!$U:$U,"=CR Vega"),1)</definedName>
    <definedName name="CR_Vega">Lists!CR_Vega</definedName>
    <definedName name="EQ_Delta" localSheetId="16">OFFSET(Lists!$AA$1,MATCH("EQ Delta",Lists!$AB:$AB,0)-1,0,COUNTIF(Lists!$AB:$AB,"=EQ Delta"),1)</definedName>
    <definedName name="EQ_Delta">Lists!EQ_Delta</definedName>
    <definedName name="EQ_Risk_Metric" localSheetId="16">OFFSET(Lists!$Z$2,1,0,COUNTA(Lists!$Z:$Z)-2,1)</definedName>
    <definedName name="EQ_Risk_Metric">Lists!EQ_Risk_Metric</definedName>
    <definedName name="EQ_Vega" localSheetId="16">OFFSET(Lists!$AA$1,MATCH("EQ Vega",Lists!$AB:$AB,0)-1,0,COUNTIF(Lists!$AB:$AB,"=EQ Vega"),1)</definedName>
    <definedName name="EQ_Vega">Lists!EQ_Vega</definedName>
    <definedName name="FX_Delta" localSheetId="16">OFFSET(Lists!$O$1,MATCH("FX Delta",Lists!$P:$P,0)-1,0,COUNTIF(Lists!$P:$P,"=FX Delta"),1)</definedName>
    <definedName name="FX_Delta">Lists!FX_Delta</definedName>
    <definedName name="FX_Risk_Metric" localSheetId="16">OFFSET(Lists!$N$2,1,0,COUNTA(Lists!$N:$N)-2,1)</definedName>
    <definedName name="FX_Risk_Metric">Lists!FX_Risk_Metric</definedName>
    <definedName name="FX_Skew" localSheetId="16">OFFSET(Lists!$O$1,MATCH("FX Skew",Lists!$P:$P,0)-1,0,COUNTIF(Lists!$P:$P,"=FX Skew"),1)</definedName>
    <definedName name="FX_Skew">Lists!FX_Skew</definedName>
    <definedName name="FX_Smile" localSheetId="16">OFFSET(Lists!$O$1,MATCH("FX Smile",Lists!$P:$P,0)-1,0,COUNTIF(Lists!$P:$P,"=FX Smile"),1)</definedName>
    <definedName name="FX_Smile">Lists!FX_Smile</definedName>
    <definedName name="FX_Vanna" localSheetId="16">OFFSET(Lists!$O$1,MATCH("FX Vanna",Lists!$P:$P,0)-1,0,COUNTIF(Lists!$P:$P,"=FX Vanna"),1)</definedName>
    <definedName name="FX_Vanna">Lists!FX_Vanna</definedName>
    <definedName name="FX_Vega" localSheetId="16">OFFSET(Lists!$O$1,MATCH("FX Vega",Lists!$P:$P,0)-1,0,COUNTIF(Lists!$P:$P,"=FX Vega"),1)</definedName>
    <definedName name="FX_Vega">Lists!FX_Vega</definedName>
    <definedName name="IF_Delta" localSheetId="16">OFFSET(Lists!$J$1,MATCH("IF Delta",Lists!$K:$K,0)-1,0,COUNTIF(Lists!$K:$K,"=IF Delta"),1)</definedName>
    <definedName name="IF_Delta">Lists!IF_Delta</definedName>
    <definedName name="IF_Skew" localSheetId="16">OFFSET(Lists!$J$1,MATCH("IF Skew",Lists!$K:$K,0)-1,0,COUNTIF(Lists!$K:$K,"=IF Skew"),1)</definedName>
    <definedName name="IF_Skew">Lists!IF_Skew</definedName>
    <definedName name="IF_Smile" localSheetId="16">OFFSET(Lists!$J$1,MATCH("IF Smile",Lists!$K:$K,0)-1,0,COUNTIF(Lists!$K:$K,"=IF Smile"),1)</definedName>
    <definedName name="IF_Smile">Lists!IF_Smile</definedName>
    <definedName name="IF_Vanna" localSheetId="16">OFFSET(Lists!$J$1,MATCH("IF Vanna",Lists!$K:$K,0)-1,0,COUNTIF(Lists!$K:$K,"=IF Vanna"),1)</definedName>
    <definedName name="IF_Vanna">Lists!IF_Vanna</definedName>
    <definedName name="IF_Vega" localSheetId="16">OFFSET(Lists!$J$1,MATCH("IF Vega",Lists!$K:$K,0)-1,0,COUNTIF(Lists!$K:$K,"=IF Vega"),1)</definedName>
    <definedName name="IF_Vega">Lists!IF_Vega</definedName>
    <definedName name="Illiquidity_Type" localSheetId="16">OFFSET(Lists!$AX$2,1,0,COUNTA(Lists!$AX:$AX)-2,1)</definedName>
    <definedName name="Illiquidity_Type">Lists!Illiquidity_Type</definedName>
    <definedName name="IR_CCY_Basis" localSheetId="16">OFFSET(Lists!$J$1,MATCH("IR xCCY Basis",Lists!$K:$K,0)-1,0,COUNTIF(Lists!$K:$K,"=IR xCCY Basis"),1)</definedName>
    <definedName name="IR_Delta" localSheetId="16">OFFSET(Lists!$J$1,MATCH("IR Delta",Lists!$K:$K,0)-1,0,COUNTIF(Lists!$K:$K,"=IR Delta"),1)</definedName>
    <definedName name="IR_Delta">Lists!IR_Delta</definedName>
    <definedName name="IR_Risk_Metric" localSheetId="16">OFFSET(Lists!$I$2,1,0,COUNTA(Lists!$I:$I)-2,1)</definedName>
    <definedName name="IR_Risk_Metric">Lists!IR_Risk_Metric</definedName>
    <definedName name="IR_Skew" localSheetId="16">OFFSET(Lists!$J$1,MATCH("IR Skew",Lists!$K:$K,0)-1,0,COUNTIF(Lists!$K:$K,"=IR Skew"),1)</definedName>
    <definedName name="IR_Skew">Lists!IR_Skew</definedName>
    <definedName name="IR_Smile" localSheetId="16">OFFSET(Lists!$J$1,MATCH("IR Smile",Lists!$K:$K,0)-1,0,COUNTIF(Lists!$K:$K,"=IR Smile"),1)</definedName>
    <definedName name="IR_Smile">Lists!IR_Smile</definedName>
    <definedName name="IR_Vanna" localSheetId="16">OFFSET(Lists!$J$1,MATCH("IR Vanna",Lists!$K:$K,0)-1,0,COUNTIF(Lists!$K:$K,"=IR Vanna"),1)</definedName>
    <definedName name="IR_Vanna">Lists!IR_Vanna</definedName>
    <definedName name="IR_Vega" localSheetId="16">OFFSET(Lists!$J$1,MATCH("IR Vega",Lists!$K:$K,0)-1,0,COUNTIF(Lists!$K:$K,"=IR Vega"),1)</definedName>
    <definedName name="IR_Vega">Lists!IR_Vega</definedName>
    <definedName name="IR_xCCY_Basis">Lists!IR_CCY_Basis</definedName>
    <definedName name="Liquidity_Horizon" localSheetId="16">OFFSET(Lists!$AY$2,1,0,COUNTA(Lists!$AY:$AY)-1,1)</definedName>
    <definedName name="Liquidity_Horizon">Lists!Liquidity_Horizon</definedName>
    <definedName name="MA_Scenario" localSheetId="16">OFFSET(Lists!$AP$2,1,0,COUNTA(Lists!$AP:$AP)-1,1)</definedName>
    <definedName name="MA_Scenario">Lists!MA_Scenario</definedName>
    <definedName name="MA_Severity" localSheetId="16">OFFSET(Lists!$AQ$2,1,0,COUNTA(Lists!$AQ:$AQ)-1,1)</definedName>
    <definedName name="MA_Severity">Lists!MA_Severity</definedName>
    <definedName name="_xlnm.Print_Area" localSheetId="10">Commodity!$A$1:$M$38</definedName>
    <definedName name="_xlnm.Print_Area" localSheetId="11">'Commodity Scenario'!$A$1:$L$37</definedName>
    <definedName name="_xlnm.Print_Area" localSheetId="12">Correlation!$1:$38</definedName>
    <definedName name="_xlnm.Print_Area" localSheetId="6">Credit!$1:$37</definedName>
    <definedName name="_xlnm.Print_Area" localSheetId="7">'Credit Scenario'!$A$1:$M$37</definedName>
    <definedName name="_xlnm.Print_Area" localSheetId="8">Equity!$A$1:$O$38</definedName>
    <definedName name="_xlnm.Print_Area" localSheetId="9">'Equity Scenario'!$A$1:$M$37</definedName>
    <definedName name="_xlnm.Print_Area" localSheetId="4">FX!$A$1:$M$37</definedName>
    <definedName name="_xlnm.Print_Area" localSheetId="5">'FX Scenario'!$A$1:$L$36</definedName>
    <definedName name="_xlnm.Print_Area" localSheetId="15">'Illiquid Risk'!$A$1:$T$37</definedName>
    <definedName name="_xlnm.Print_Area" localSheetId="13">'Multi Asset Scenario'!$A$1:$L$36</definedName>
    <definedName name="_xlnm.Print_Area" localSheetId="2">Rates!$A$1:$N$29</definedName>
    <definedName name="_xlnm.Print_Area" localSheetId="3">'Rates Scenario'!$A$1:$L$29</definedName>
    <definedName name="_xlnm.Print_Area" localSheetId="14">'Risk Measures'!$A$1:$J$36</definedName>
    <definedName name="Product_Type" localSheetId="16">OFFSET(Lists!$A$2,1,0,COUNTA(Lists!$A:$A)-2,1)</definedName>
    <definedName name="Product_Type">Lists!Product_Type</definedName>
    <definedName name="Rate_UofM" localSheetId="16">IR_Skew:IF_Vanna</definedName>
    <definedName name="Rate_UofM">Lists!Rate_UofM</definedName>
    <definedName name="Rating" localSheetId="16">OFFSET(Lists!$V$2,1,0,COUNTA(Lists!$V:$V)-1,1)</definedName>
    <definedName name="Rating">Lists!Rating</definedName>
    <definedName name="Regulatory_Regime" localSheetId="16">OFFSET(Lists!$BA$2,1,0,COUNTA(Lists!$BA:$BA)-1,1)</definedName>
    <definedName name="Regulatory_Regime">Lists!Regulatory_Regime</definedName>
    <definedName name="Revaluation_Method" localSheetId="16">OFFSET(Lists!$AZ$2,1,0,COUNTA(Lists!$AZ:$AZ)-1,1)</definedName>
    <definedName name="Revaluation_Method">Lists!Revaluation_Method</definedName>
    <definedName name="Risk_Measure" localSheetId="16">OFFSET(Lists!$AS$2,1,0,COUNTA(Lists!$AS:$AS)-2,1)</definedName>
    <definedName name="Risk_Measure">Lists!Risk_Measure</definedName>
    <definedName name="Scenario" localSheetId="16">OFFSET(Lists!$AN$2,1,0,COUNTA(Lists!$AN:$AN)-2,1)</definedName>
    <definedName name="Scenario">Lists!Scenario</definedName>
    <definedName name="Sector" localSheetId="16">OFFSET(Lists!$C$2,1,0,COUNTA(Lists!$C:$C)-1,1)</definedName>
    <definedName name="Sector">Lists!Sector</definedName>
    <definedName name="Severity" localSheetId="16">OFFSET(Lists!$AO$2,1,0,COUNTA(Lists!$AO:$AO)-1,1)</definedName>
    <definedName name="Severity">Lists!Severity</definedName>
    <definedName name="Subordination" localSheetId="16">OFFSET(Lists!$W$2,1,0,COUNTA(Lists!$W:$W)-1,1)</definedName>
    <definedName name="Subordination">Lists!Subordination</definedName>
    <definedName name="Tenor" localSheetId="16">OFFSET(Lists!$G$2,1,0,COUNTA(Lists!$G:$G)-1,1)</definedName>
    <definedName name="Tenor">Lists!Tenor</definedName>
    <definedName name="Term" localSheetId="16">OFFSET(Lists!$F$2,1,0,COUNTA(Lists!$F:$F)-1,1)</definedName>
    <definedName name="Term">Lists!Term</definedName>
    <definedName name="Time_Horizon" localSheetId="16">OFFSET(Lists!$AT$2,1,0,COUNTA(Lists!$AT:$AT)-1,1)</definedName>
    <definedName name="Time_Horizon">Lists!Time_Horizon</definedName>
  </definedNames>
  <calcPr calcId="145621"/>
</workbook>
</file>

<file path=xl/calcChain.xml><?xml version="1.0" encoding="utf-8"?>
<calcChain xmlns="http://schemas.openxmlformats.org/spreadsheetml/2006/main">
  <c r="A1" i="2" l="1"/>
  <c r="A1" i="19" s="1"/>
  <c r="A1" i="23"/>
  <c r="A1" i="1"/>
  <c r="A1" i="6" l="1"/>
  <c r="A1" i="8"/>
  <c r="A1" i="18"/>
  <c r="A1" i="5"/>
  <c r="A1" i="7"/>
  <c r="A1" i="11"/>
  <c r="A1" i="13"/>
  <c r="A1" i="15"/>
  <c r="A1" i="17"/>
  <c r="A1" i="12"/>
  <c r="A1" i="14"/>
  <c r="A1" i="16"/>
</calcChain>
</file>

<file path=xl/sharedStrings.xml><?xml version="1.0" encoding="utf-8"?>
<sst xmlns="http://schemas.openxmlformats.org/spreadsheetml/2006/main" count="2891" uniqueCount="1439">
  <si>
    <t>Firm Name:</t>
  </si>
  <si>
    <t>FRN:</t>
  </si>
  <si>
    <t>Risk Type:</t>
  </si>
  <si>
    <t>Reporting Date:</t>
  </si>
  <si>
    <t>PRA analysis period:</t>
  </si>
  <si>
    <t>Reporting Currency:</t>
  </si>
  <si>
    <t>GBP</t>
  </si>
  <si>
    <t>Firm primary contact</t>
  </si>
  <si>
    <t>Name</t>
  </si>
  <si>
    <r>
      <t xml:space="preserve">Tel Number </t>
    </r>
    <r>
      <rPr>
        <u/>
        <sz val="10"/>
        <rFont val="Arial"/>
        <family val="2"/>
      </rPr>
      <t xml:space="preserve"> </t>
    </r>
    <r>
      <rPr>
        <u/>
        <sz val="10"/>
        <rFont val="Wingdings"/>
        <charset val="2"/>
      </rPr>
      <t>(</t>
    </r>
  </si>
  <si>
    <r>
      <t>E-mail</t>
    </r>
    <r>
      <rPr>
        <u/>
        <sz val="10"/>
        <rFont val="Arial"/>
        <family val="2"/>
      </rPr>
      <t xml:space="preserve">  </t>
    </r>
    <r>
      <rPr>
        <u/>
        <sz val="10"/>
        <rFont val="Wingdings"/>
        <charset val="2"/>
      </rPr>
      <t>*</t>
    </r>
  </si>
  <si>
    <t>Firm secondary contact</t>
  </si>
  <si>
    <t>PRA primary contact</t>
  </si>
  <si>
    <t>PRA secondary contact</t>
  </si>
  <si>
    <t>Submission ID:</t>
  </si>
  <si>
    <t>1</t>
  </si>
  <si>
    <t>Previous ID:</t>
  </si>
  <si>
    <t>Submission content type:</t>
  </si>
  <si>
    <t>Historical</t>
  </si>
  <si>
    <t>Version No:</t>
  </si>
  <si>
    <t>Submission period type:</t>
  </si>
  <si>
    <t>As Requested</t>
  </si>
  <si>
    <t>Legal Entity</t>
  </si>
  <si>
    <t>Business Unit</t>
  </si>
  <si>
    <t>Sub Business Unit</t>
  </si>
  <si>
    <t>Desk</t>
  </si>
  <si>
    <t>Book</t>
  </si>
  <si>
    <t>Product</t>
  </si>
  <si>
    <t>CCY</t>
  </si>
  <si>
    <t>Risk Metric</t>
  </si>
  <si>
    <t>Unit of Measurement</t>
  </si>
  <si>
    <t>Term</t>
  </si>
  <si>
    <t>Tenor</t>
  </si>
  <si>
    <t>IR Delta</t>
  </si>
  <si>
    <t>IF Delta</t>
  </si>
  <si>
    <t>IR Vega</t>
  </si>
  <si>
    <t>IF Vega</t>
  </si>
  <si>
    <t>IR Skew</t>
  </si>
  <si>
    <t>IF Skew</t>
  </si>
  <si>
    <t>IR Smile</t>
  </si>
  <si>
    <t>IF Smile</t>
  </si>
  <si>
    <t>IR Vanna</t>
  </si>
  <si>
    <t>IF Vanna</t>
  </si>
  <si>
    <t>1M</t>
  </si>
  <si>
    <t>3M</t>
  </si>
  <si>
    <t>6M</t>
  </si>
  <si>
    <t>Repo</t>
  </si>
  <si>
    <t>EUR</t>
  </si>
  <si>
    <t>JPY</t>
  </si>
  <si>
    <t>USD</t>
  </si>
  <si>
    <t>CHF</t>
  </si>
  <si>
    <t>CAD</t>
  </si>
  <si>
    <t>SEK</t>
  </si>
  <si>
    <t>ARS</t>
  </si>
  <si>
    <t>AUD</t>
  </si>
  <si>
    <t>BRL</t>
  </si>
  <si>
    <t>CNY</t>
  </si>
  <si>
    <t>INR</t>
  </si>
  <si>
    <t>IDR</t>
  </si>
  <si>
    <t>KRW</t>
  </si>
  <si>
    <t>MXN</t>
  </si>
  <si>
    <t>RUB</t>
  </si>
  <si>
    <t>SAR</t>
  </si>
  <si>
    <t>ZAR</t>
  </si>
  <si>
    <t>CLP</t>
  </si>
  <si>
    <t>12M</t>
  </si>
  <si>
    <t>2Y</t>
  </si>
  <si>
    <t>5Y</t>
  </si>
  <si>
    <t>10Y</t>
  </si>
  <si>
    <t>30Y</t>
  </si>
  <si>
    <t>20Y</t>
  </si>
  <si>
    <t>2M</t>
  </si>
  <si>
    <t>9M</t>
  </si>
  <si>
    <t>FX INPUT</t>
  </si>
  <si>
    <t>FX Delta</t>
  </si>
  <si>
    <t>FX Vega</t>
  </si>
  <si>
    <t>FX Skew</t>
  </si>
  <si>
    <t>FX Smile</t>
  </si>
  <si>
    <t>FX Vanna</t>
  </si>
  <si>
    <t>Rating</t>
  </si>
  <si>
    <t>Credit INPUT</t>
  </si>
  <si>
    <t>CR Delta</t>
  </si>
  <si>
    <t>CR Risky Delta</t>
  </si>
  <si>
    <t>CR Vega</t>
  </si>
  <si>
    <t>CR Skew</t>
  </si>
  <si>
    <t>CR Smile</t>
  </si>
  <si>
    <t>CR Vanna</t>
  </si>
  <si>
    <t>CR Recovery</t>
  </si>
  <si>
    <t>CR JTD</t>
  </si>
  <si>
    <t>CRCR Cega</t>
  </si>
  <si>
    <t>Market Value</t>
  </si>
  <si>
    <t>NR</t>
  </si>
  <si>
    <t>Equity INPUT</t>
  </si>
  <si>
    <t>EQ Delta</t>
  </si>
  <si>
    <t>EQ Risky Delta</t>
  </si>
  <si>
    <t>EQ Vega</t>
  </si>
  <si>
    <t>EQ Skew</t>
  </si>
  <si>
    <t>EQ Smile</t>
  </si>
  <si>
    <t>EQ Vanna</t>
  </si>
  <si>
    <t>EQEQ Cega</t>
  </si>
  <si>
    <t>Commodity INPUT</t>
  </si>
  <si>
    <t>ALL</t>
  </si>
  <si>
    <t>AFN</t>
  </si>
  <si>
    <t>AWG</t>
  </si>
  <si>
    <t>AZN</t>
  </si>
  <si>
    <t>BSD</t>
  </si>
  <si>
    <t>BBD</t>
  </si>
  <si>
    <t>BYR</t>
  </si>
  <si>
    <t>BZD</t>
  </si>
  <si>
    <t>BMD</t>
  </si>
  <si>
    <t>BOB</t>
  </si>
  <si>
    <t>BAM</t>
  </si>
  <si>
    <t>BWP</t>
  </si>
  <si>
    <t>BGN</t>
  </si>
  <si>
    <t>BND</t>
  </si>
  <si>
    <t>KHR</t>
  </si>
  <si>
    <t>KYD</t>
  </si>
  <si>
    <t>COP</t>
  </si>
  <si>
    <t>CRC</t>
  </si>
  <si>
    <t>HRK</t>
  </si>
  <si>
    <t>CUP</t>
  </si>
  <si>
    <t>CZK</t>
  </si>
  <si>
    <t>DKK</t>
  </si>
  <si>
    <t>DOP</t>
  </si>
  <si>
    <t>XCD</t>
  </si>
  <si>
    <t>EGP</t>
  </si>
  <si>
    <t>SVC</t>
  </si>
  <si>
    <t>FKP</t>
  </si>
  <si>
    <t>FJD</t>
  </si>
  <si>
    <t>GIP</t>
  </si>
  <si>
    <t>GTQ</t>
  </si>
  <si>
    <t>GYD</t>
  </si>
  <si>
    <t>HNL</t>
  </si>
  <si>
    <t>HKD</t>
  </si>
  <si>
    <t>HUF</t>
  </si>
  <si>
    <t>ISK</t>
  </si>
  <si>
    <t>IRR</t>
  </si>
  <si>
    <t>ILS</t>
  </si>
  <si>
    <t>JMD</t>
  </si>
  <si>
    <t>KZT</t>
  </si>
  <si>
    <t>KPW</t>
  </si>
  <si>
    <t>KGS</t>
  </si>
  <si>
    <t>LAK</t>
  </si>
  <si>
    <t>LBP</t>
  </si>
  <si>
    <t>LRD</t>
  </si>
  <si>
    <t>LTL</t>
  </si>
  <si>
    <t>MKD</t>
  </si>
  <si>
    <t>MYR</t>
  </si>
  <si>
    <t>MUR</t>
  </si>
  <si>
    <t>MNT</t>
  </si>
  <si>
    <t>MZN</t>
  </si>
  <si>
    <t>NAD</t>
  </si>
  <si>
    <t>NPR</t>
  </si>
  <si>
    <t>ANG</t>
  </si>
  <si>
    <t>NZD</t>
  </si>
  <si>
    <t>NIO</t>
  </si>
  <si>
    <t>NGN</t>
  </si>
  <si>
    <t>NOK</t>
  </si>
  <si>
    <t>OMR</t>
  </si>
  <si>
    <t>PKR</t>
  </si>
  <si>
    <t>PAB</t>
  </si>
  <si>
    <t>PYG</t>
  </si>
  <si>
    <t>PEN</t>
  </si>
  <si>
    <t>PHP</t>
  </si>
  <si>
    <t>PLN</t>
  </si>
  <si>
    <t>QAR</t>
  </si>
  <si>
    <t>RON</t>
  </si>
  <si>
    <t>SHP</t>
  </si>
  <si>
    <t>RSD</t>
  </si>
  <si>
    <t>SCR</t>
  </si>
  <si>
    <t>SGD</t>
  </si>
  <si>
    <t>SBD</t>
  </si>
  <si>
    <t>SOS</t>
  </si>
  <si>
    <t>LKR</t>
  </si>
  <si>
    <t>SRD</t>
  </si>
  <si>
    <t>SYP</t>
  </si>
  <si>
    <t>TWD</t>
  </si>
  <si>
    <t>THB</t>
  </si>
  <si>
    <t>TTD</t>
  </si>
  <si>
    <t>TRY</t>
  </si>
  <si>
    <t>UAH</t>
  </si>
  <si>
    <t>UYU</t>
  </si>
  <si>
    <t>UZS</t>
  </si>
  <si>
    <t>VEF</t>
  </si>
  <si>
    <t>VND</t>
  </si>
  <si>
    <t>YER</t>
  </si>
  <si>
    <t>Crude Oil</t>
  </si>
  <si>
    <t>CM Delta</t>
  </si>
  <si>
    <t>CM Vega</t>
  </si>
  <si>
    <t>Natural Gas</t>
  </si>
  <si>
    <t>CM Skew</t>
  </si>
  <si>
    <t>Power</t>
  </si>
  <si>
    <t>CM Smile</t>
  </si>
  <si>
    <t>CM Vanna</t>
  </si>
  <si>
    <t>Coal</t>
  </si>
  <si>
    <t>IRFX Cega</t>
  </si>
  <si>
    <t>IREQ Cega</t>
  </si>
  <si>
    <t>EQFX Cega</t>
  </si>
  <si>
    <t>CRFX Cega</t>
  </si>
  <si>
    <t>Correlation INPUT</t>
  </si>
  <si>
    <t>Tenor 2</t>
  </si>
  <si>
    <t>Asset Class</t>
  </si>
  <si>
    <t>Scenario / Shock</t>
  </si>
  <si>
    <t>Severity</t>
  </si>
  <si>
    <t>Scenario INPUT</t>
  </si>
  <si>
    <t>Credit</t>
  </si>
  <si>
    <t>Equity</t>
  </si>
  <si>
    <t>Time Horizon</t>
  </si>
  <si>
    <t>Confidence Level</t>
  </si>
  <si>
    <t>Scenario Description</t>
  </si>
  <si>
    <t>Liquidity Horizon</t>
  </si>
  <si>
    <t>Stress Shifts</t>
  </si>
  <si>
    <t>Revaluation Method</t>
  </si>
  <si>
    <t>Capital Mitigant</t>
  </si>
  <si>
    <t>Regulatory Regime</t>
  </si>
  <si>
    <t>Trading Status</t>
  </si>
  <si>
    <t>Illiquidity Type</t>
  </si>
  <si>
    <t>Subordination</t>
  </si>
  <si>
    <t>Super Senior</t>
  </si>
  <si>
    <t>Senior Secured</t>
  </si>
  <si>
    <t>Senior</t>
  </si>
  <si>
    <t>Subordinated</t>
  </si>
  <si>
    <t>Upper Tier 2</t>
  </si>
  <si>
    <t>Lower Tier 2</t>
  </si>
  <si>
    <t>Risk Measure</t>
  </si>
  <si>
    <t>Product Type</t>
  </si>
  <si>
    <t>Risk Metric Value</t>
  </si>
  <si>
    <t>Scenario Shock Result Value</t>
  </si>
  <si>
    <t>Scenario Shock</t>
  </si>
  <si>
    <t>Risk Measure Value</t>
  </si>
  <si>
    <t>Notional Value</t>
  </si>
  <si>
    <t>Calibration Date Range</t>
  </si>
  <si>
    <t>Capital Mitigant Value</t>
  </si>
  <si>
    <t>Multiple</t>
  </si>
  <si>
    <t>Single</t>
  </si>
  <si>
    <t>Fund</t>
  </si>
  <si>
    <t>Private</t>
  </si>
  <si>
    <t>Sector</t>
  </si>
  <si>
    <t>AAA / Aaa / AAA</t>
  </si>
  <si>
    <t>AA+ / Aa1 / Aah</t>
  </si>
  <si>
    <t>AA / Aa2 / AA</t>
  </si>
  <si>
    <t>AA- / Aa3 / Aal</t>
  </si>
  <si>
    <t>A+ / A1 / Ah</t>
  </si>
  <si>
    <t>A / A2 / A</t>
  </si>
  <si>
    <t>A- / A3 / Al</t>
  </si>
  <si>
    <t>BBB+ / Baa1 / BBBh</t>
  </si>
  <si>
    <t>BBB / Baa2 / BBB</t>
  </si>
  <si>
    <t>BBB- / Baa3 / BBBl</t>
  </si>
  <si>
    <t>BB+ / Ba1 / BBh</t>
  </si>
  <si>
    <t>BB / Ba2 / BB</t>
  </si>
  <si>
    <t>BB- / Ba3 / BBl</t>
  </si>
  <si>
    <t>B+ / B1 / Bh</t>
  </si>
  <si>
    <t>B / B2 / B</t>
  </si>
  <si>
    <t>B- / B3 / Bl</t>
  </si>
  <si>
    <t>CCC+ / Caa1 / CCC</t>
  </si>
  <si>
    <t>CCC / Caa2 / CCC</t>
  </si>
  <si>
    <t>CCC- / Caa3 / CCC</t>
  </si>
  <si>
    <t>CC / Ca / CC</t>
  </si>
  <si>
    <t>C / C / C</t>
  </si>
  <si>
    <t>Default</t>
  </si>
  <si>
    <t>WR</t>
  </si>
  <si>
    <t>Counterparty</t>
  </si>
  <si>
    <t>Refined Products</t>
  </si>
  <si>
    <t>Freight</t>
  </si>
  <si>
    <t>Emissions and Weather</t>
  </si>
  <si>
    <t>EQCR Cega</t>
  </si>
  <si>
    <t>FXCR Cega</t>
  </si>
  <si>
    <t>IFCR Cega</t>
  </si>
  <si>
    <t>IRCR Cega</t>
  </si>
  <si>
    <t>CREQ Cega</t>
  </si>
  <si>
    <t>FXEQ Cega</t>
  </si>
  <si>
    <t>IFEQ Cega</t>
  </si>
  <si>
    <t>FXFX Cega</t>
  </si>
  <si>
    <t>IFFX Cega</t>
  </si>
  <si>
    <t>CRIF Cega</t>
  </si>
  <si>
    <t>EQIF Cega</t>
  </si>
  <si>
    <t>FXIF Cega</t>
  </si>
  <si>
    <t>IFIF Cega</t>
  </si>
  <si>
    <t>IRIF Cega</t>
  </si>
  <si>
    <t>CRIR Cega</t>
  </si>
  <si>
    <t>EQIR Cega</t>
  </si>
  <si>
    <t>FXIR Cega</t>
  </si>
  <si>
    <t>IFIR Cega</t>
  </si>
  <si>
    <t>IRIR Cega</t>
  </si>
  <si>
    <t>1D</t>
  </si>
  <si>
    <t>10D</t>
  </si>
  <si>
    <t>1Y</t>
  </si>
  <si>
    <t>EQ Divs</t>
  </si>
  <si>
    <t>VaR (Management)</t>
  </si>
  <si>
    <t>VaR (Stressed)</t>
  </si>
  <si>
    <t>VaR (Regulatory)</t>
  </si>
  <si>
    <t>IRC</t>
  </si>
  <si>
    <t>RWA (Standardised)</t>
  </si>
  <si>
    <t>+1bp</t>
  </si>
  <si>
    <t>+10bp</t>
  </si>
  <si>
    <t>+/-1bp</t>
  </si>
  <si>
    <t>+/-10bp</t>
  </si>
  <si>
    <t>-1bp</t>
  </si>
  <si>
    <t>-10bp</t>
  </si>
  <si>
    <t>50Y</t>
  </si>
  <si>
    <t>100Y</t>
  </si>
  <si>
    <t>Severe/Severe w. Extreme</t>
  </si>
  <si>
    <t>Severe/Severe w. Severe</t>
  </si>
  <si>
    <t>Severe/Severe w. Large</t>
  </si>
  <si>
    <t xml:space="preserve"> </t>
  </si>
  <si>
    <t>Rates INPUT</t>
  </si>
  <si>
    <t>+1% rel</t>
  </si>
  <si>
    <t>+10% rel</t>
  </si>
  <si>
    <t>+/-1% rel</t>
  </si>
  <si>
    <t>+/-10% rel</t>
  </si>
  <si>
    <t>-1% rel</t>
  </si>
  <si>
    <t>-10% rel</t>
  </si>
  <si>
    <t>+1% abs</t>
  </si>
  <si>
    <t>+2% abs</t>
  </si>
  <si>
    <t>+5% abs</t>
  </si>
  <si>
    <t>+10% abs</t>
  </si>
  <si>
    <t>+/-1% abs</t>
  </si>
  <si>
    <t>+/-10% abs</t>
  </si>
  <si>
    <t>-1% abs</t>
  </si>
  <si>
    <t>-10% abs</t>
  </si>
  <si>
    <t>+10%*(1-r)</t>
  </si>
  <si>
    <t>+25%*(1-r)</t>
  </si>
  <si>
    <t>Severe/Severe w. Severe &amp; Extreme</t>
  </si>
  <si>
    <t>Severe/Severe w. Severe &amp; Severe</t>
  </si>
  <si>
    <t>Severe/Severe w. Severe &amp; Large</t>
  </si>
  <si>
    <t>Illiquid Risk INPUT</t>
  </si>
  <si>
    <t>VaR Input</t>
  </si>
  <si>
    <t>-10%*(1-r)</t>
  </si>
  <si>
    <t>-25%*(1-r)</t>
  </si>
  <si>
    <t>CRM</t>
  </si>
  <si>
    <t>RNIV (VaR)</t>
  </si>
  <si>
    <t>RNIV (Stressed)</t>
  </si>
  <si>
    <t>RWA (VaR)</t>
  </si>
  <si>
    <t>RWA (Stressed VaR)</t>
  </si>
  <si>
    <t>RWA (IRC)</t>
  </si>
  <si>
    <t>RWA (CRM)</t>
  </si>
  <si>
    <t>RWA (RNIV)</t>
  </si>
  <si>
    <t>All Asset Classes</t>
  </si>
  <si>
    <t>IR xCCY Basis</t>
  </si>
  <si>
    <t>CR Notional</t>
  </si>
  <si>
    <t>CR Market Value</t>
  </si>
  <si>
    <t>Gold</t>
  </si>
  <si>
    <t>Silver</t>
  </si>
  <si>
    <t>Platinum</t>
  </si>
  <si>
    <t>Illiquid</t>
  </si>
  <si>
    <t>&gt;1Y</t>
  </si>
  <si>
    <t>Standardised</t>
  </si>
  <si>
    <t>Advanced</t>
  </si>
  <si>
    <t>Full Revaluation</t>
  </si>
  <si>
    <t>Grid Revaluation</t>
  </si>
  <si>
    <t>Sensitivity-based Revaluation</t>
  </si>
  <si>
    <t>Palladium</t>
  </si>
  <si>
    <t>Rates Reference</t>
  </si>
  <si>
    <t>Credit Reference</t>
  </si>
  <si>
    <t>Equity Reference</t>
  </si>
  <si>
    <t>Commodity Reference</t>
  </si>
  <si>
    <t>Reference 1</t>
  </si>
  <si>
    <t>Reference 2</t>
  </si>
  <si>
    <t>Reference</t>
  </si>
  <si>
    <t>3Y</t>
  </si>
  <si>
    <t>Position Count</t>
  </si>
  <si>
    <t>FX Pair</t>
  </si>
  <si>
    <t>Cash Security</t>
  </si>
  <si>
    <t>Risk Metric / Risk Measure</t>
  </si>
  <si>
    <t>Context</t>
  </si>
  <si>
    <t>Comment</t>
  </si>
  <si>
    <t>Comments Page</t>
  </si>
  <si>
    <t>Rates</t>
  </si>
  <si>
    <t>Rates Scenario</t>
  </si>
  <si>
    <t>FX</t>
  </si>
  <si>
    <t>FX Scenario</t>
  </si>
  <si>
    <t>Commodity</t>
  </si>
  <si>
    <t>Correlation</t>
  </si>
  <si>
    <t>Multi Asset Scenario</t>
  </si>
  <si>
    <t>Risk Measures</t>
  </si>
  <si>
    <t>Illiquid Risk</t>
  </si>
  <si>
    <t>Credit Scenario</t>
  </si>
  <si>
    <t>Commodity Scenario</t>
  </si>
  <si>
    <t>Concentrated</t>
  </si>
  <si>
    <t>One-way</t>
  </si>
  <si>
    <t>Sticky / Stale</t>
  </si>
  <si>
    <t>RNIV (Stressed VaR)</t>
  </si>
  <si>
    <t>ES (Stressed VaR)</t>
  </si>
  <si>
    <t>ES (Regulatory VaR)</t>
  </si>
  <si>
    <t>ES IRC</t>
  </si>
  <si>
    <t>ES CRM</t>
  </si>
  <si>
    <t>ES RNIV (VaR)</t>
  </si>
  <si>
    <t>ES RNIV (Stressed VaR)</t>
  </si>
  <si>
    <t>RWA (Stressed Standardised)</t>
  </si>
  <si>
    <t>X.Y%</t>
  </si>
  <si>
    <t>Consumer Discretionary</t>
  </si>
  <si>
    <t>Consumer Staples</t>
  </si>
  <si>
    <t>Energy</t>
  </si>
  <si>
    <t>Financials - Banks</t>
  </si>
  <si>
    <t>Financials - Diversified Financials</t>
  </si>
  <si>
    <t>Financials - Insurance</t>
  </si>
  <si>
    <t>Financials - Real Estate</t>
  </si>
  <si>
    <t>Health Care</t>
  </si>
  <si>
    <t>Industrials</t>
  </si>
  <si>
    <t>Information Technology</t>
  </si>
  <si>
    <t>Materials</t>
  </si>
  <si>
    <t>Telecommunication Services</t>
  </si>
  <si>
    <t>Utilities</t>
  </si>
  <si>
    <t>Subordinated Secured</t>
  </si>
  <si>
    <t>Senior Unsecured</t>
  </si>
  <si>
    <t>Junior Unsecured</t>
  </si>
  <si>
    <t>7Y</t>
  </si>
  <si>
    <t>Other Precious Metal</t>
  </si>
  <si>
    <t>Copper</t>
  </si>
  <si>
    <t>Aluminium</t>
  </si>
  <si>
    <t>Nickel</t>
  </si>
  <si>
    <t>Zinc</t>
  </si>
  <si>
    <t>Lead</t>
  </si>
  <si>
    <t>Other Base Metal</t>
  </si>
  <si>
    <t>Agricultural &amp; Softs</t>
  </si>
  <si>
    <t>AED</t>
  </si>
  <si>
    <t>AMD</t>
  </si>
  <si>
    <t>AOA</t>
  </si>
  <si>
    <t>BDT</t>
  </si>
  <si>
    <t>BHD</t>
  </si>
  <si>
    <t>BIF</t>
  </si>
  <si>
    <t>BOV</t>
  </si>
  <si>
    <t>BTN</t>
  </si>
  <si>
    <t>CDF</t>
  </si>
  <si>
    <t>CHE</t>
  </si>
  <si>
    <t>CHW</t>
  </si>
  <si>
    <t>CLF</t>
  </si>
  <si>
    <t>COU</t>
  </si>
  <si>
    <t>CUC</t>
  </si>
  <si>
    <t>CVE</t>
  </si>
  <si>
    <t>DJF</t>
  </si>
  <si>
    <t>DZD</t>
  </si>
  <si>
    <t>ERN</t>
  </si>
  <si>
    <t>ETB</t>
  </si>
  <si>
    <t>GEL</t>
  </si>
  <si>
    <t>GHS</t>
  </si>
  <si>
    <t>GMD</t>
  </si>
  <si>
    <t>GNF</t>
  </si>
  <si>
    <t>HTG</t>
  </si>
  <si>
    <t>IQD</t>
  </si>
  <si>
    <t>JOD</t>
  </si>
  <si>
    <t>KES</t>
  </si>
  <si>
    <t>KMF</t>
  </si>
  <si>
    <t>KWD</t>
  </si>
  <si>
    <t>LSL</t>
  </si>
  <si>
    <t>LYD</t>
  </si>
  <si>
    <t>MAD</t>
  </si>
  <si>
    <t>MDL</t>
  </si>
  <si>
    <t>MGA</t>
  </si>
  <si>
    <t>MMK</t>
  </si>
  <si>
    <t>MOP</t>
  </si>
  <si>
    <t>MRO</t>
  </si>
  <si>
    <t>MVR</t>
  </si>
  <si>
    <t>MWK</t>
  </si>
  <si>
    <t>MXV</t>
  </si>
  <si>
    <t>PGK</t>
  </si>
  <si>
    <t>RWF</t>
  </si>
  <si>
    <t>SDG</t>
  </si>
  <si>
    <t>SLL</t>
  </si>
  <si>
    <t>SSP</t>
  </si>
  <si>
    <t>STD</t>
  </si>
  <si>
    <t>SZL</t>
  </si>
  <si>
    <t>TJS</t>
  </si>
  <si>
    <t>TMT</t>
  </si>
  <si>
    <t>TND</t>
  </si>
  <si>
    <t>TOP</t>
  </si>
  <si>
    <t>TZS</t>
  </si>
  <si>
    <t>UGX</t>
  </si>
  <si>
    <t>USN</t>
  </si>
  <si>
    <t>UYI</t>
  </si>
  <si>
    <t>VUV</t>
  </si>
  <si>
    <t>WST</t>
  </si>
  <si>
    <t>XAF</t>
  </si>
  <si>
    <t>XDR</t>
  </si>
  <si>
    <t>XOF</t>
  </si>
  <si>
    <t>XPF</t>
  </si>
  <si>
    <t>XSU</t>
  </si>
  <si>
    <t>XUA</t>
  </si>
  <si>
    <t>ZWL</t>
  </si>
  <si>
    <t>CCY1/CCY2</t>
  </si>
  <si>
    <t>Currency</t>
  </si>
  <si>
    <r>
      <rPr>
        <sz val="11"/>
        <color rgb="FFFF0000"/>
        <rFont val="Calibri"/>
        <family val="2"/>
        <scheme val="minor"/>
      </rPr>
      <t>(Severe)</t>
    </r>
    <r>
      <rPr>
        <sz val="11"/>
        <rFont val="Calibri"/>
        <family val="2"/>
        <scheme val="minor"/>
      </rPr>
      <t xml:space="preserve">/Severe w. </t>
    </r>
    <r>
      <rPr>
        <sz val="11"/>
        <color rgb="FFFF0000"/>
        <rFont val="Calibri"/>
        <family val="2"/>
        <scheme val="minor"/>
      </rPr>
      <t>(Extreme)</t>
    </r>
  </si>
  <si>
    <r>
      <rPr>
        <sz val="11"/>
        <color rgb="FFFF0000"/>
        <rFont val="Calibri"/>
        <family val="2"/>
        <scheme val="minor"/>
      </rPr>
      <t>(Severe)</t>
    </r>
    <r>
      <rPr>
        <sz val="11"/>
        <rFont val="Calibri"/>
        <family val="2"/>
        <scheme val="minor"/>
      </rPr>
      <t>/Severe w.</t>
    </r>
    <r>
      <rPr>
        <sz val="11"/>
        <color rgb="FFFF0000"/>
        <rFont val="Calibri"/>
        <family val="2"/>
        <scheme val="minor"/>
      </rPr>
      <t xml:space="preserve"> (Severe)</t>
    </r>
  </si>
  <si>
    <r>
      <rPr>
        <sz val="11"/>
        <color rgb="FFFF0000"/>
        <rFont val="Calibri"/>
        <family val="2"/>
        <scheme val="minor"/>
      </rPr>
      <t>(Severe)</t>
    </r>
    <r>
      <rPr>
        <sz val="11"/>
        <rFont val="Calibri"/>
        <family val="2"/>
        <scheme val="minor"/>
      </rPr>
      <t>/Severe w.</t>
    </r>
    <r>
      <rPr>
        <sz val="11"/>
        <color rgb="FFFF0000"/>
        <rFont val="Calibri"/>
        <family val="2"/>
        <scheme val="minor"/>
      </rPr>
      <t xml:space="preserve"> (Large)</t>
    </r>
  </si>
  <si>
    <r>
      <rPr>
        <sz val="11"/>
        <color rgb="FFFF0000"/>
        <rFont val="Calibri"/>
        <family val="2"/>
        <scheme val="minor"/>
      </rPr>
      <t>(Severe)</t>
    </r>
    <r>
      <rPr>
        <sz val="11"/>
        <rFont val="Calibri"/>
        <family val="2"/>
        <scheme val="minor"/>
      </rPr>
      <t>/Severe w. Large</t>
    </r>
  </si>
  <si>
    <r>
      <rPr>
        <sz val="11"/>
        <color rgb="FFFF0000"/>
        <rFont val="Calibri"/>
        <family val="2"/>
        <scheme val="minor"/>
      </rPr>
      <t>(Severe)</t>
    </r>
    <r>
      <rPr>
        <sz val="11"/>
        <rFont val="Calibri"/>
        <family val="2"/>
        <scheme val="minor"/>
      </rPr>
      <t>/Severe w. Severe</t>
    </r>
  </si>
  <si>
    <r>
      <rPr>
        <sz val="11"/>
        <color rgb="FFFF0000"/>
        <rFont val="Calibri"/>
        <family val="2"/>
        <scheme val="minor"/>
      </rPr>
      <t>(Severe)</t>
    </r>
    <r>
      <rPr>
        <sz val="11"/>
        <rFont val="Calibri"/>
        <family val="2"/>
        <scheme val="minor"/>
      </rPr>
      <t>/Severe w. Extreme</t>
    </r>
  </si>
  <si>
    <r>
      <t>Severe/Severe w.</t>
    </r>
    <r>
      <rPr>
        <sz val="11"/>
        <color rgb="FFFF0000"/>
        <rFont val="Calibri"/>
        <family val="2"/>
        <scheme val="minor"/>
      </rPr>
      <t xml:space="preserve"> (Large)</t>
    </r>
  </si>
  <si>
    <r>
      <t>Severe/Severe w.</t>
    </r>
    <r>
      <rPr>
        <sz val="11"/>
        <color rgb="FFFF0000"/>
        <rFont val="Calibri"/>
        <family val="2"/>
        <scheme val="minor"/>
      </rPr>
      <t xml:space="preserve"> (Severe)</t>
    </r>
  </si>
  <si>
    <r>
      <t>Severe/Severe w.</t>
    </r>
    <r>
      <rPr>
        <sz val="11"/>
        <color rgb="FFFF0000"/>
        <rFont val="Calibri"/>
        <family val="2"/>
        <scheme val="minor"/>
      </rPr>
      <t xml:space="preserve"> (Extreme)</t>
    </r>
  </si>
  <si>
    <r>
      <t xml:space="preserve">Severe/Severe w. Severe &amp; </t>
    </r>
    <r>
      <rPr>
        <sz val="11"/>
        <color rgb="FFFF0000"/>
        <rFont val="Calibri"/>
        <family val="2"/>
        <scheme val="minor"/>
      </rPr>
      <t>(Large)</t>
    </r>
  </si>
  <si>
    <r>
      <t xml:space="preserve">Severe/Severe w. Severe &amp; </t>
    </r>
    <r>
      <rPr>
        <sz val="11"/>
        <color rgb="FFFF0000"/>
        <rFont val="Calibri"/>
        <family val="2"/>
        <scheme val="minor"/>
      </rPr>
      <t>(Severe)</t>
    </r>
  </si>
  <si>
    <r>
      <t>Severe/Severe w. Severe &amp;</t>
    </r>
    <r>
      <rPr>
        <sz val="11"/>
        <color rgb="FFFF0000"/>
        <rFont val="Calibri"/>
        <family val="2"/>
        <scheme val="minor"/>
      </rPr>
      <t xml:space="preserve"> (Extreme)</t>
    </r>
  </si>
  <si>
    <r>
      <rPr>
        <sz val="11"/>
        <color rgb="FFFF0000"/>
        <rFont val="Calibri"/>
        <family val="2"/>
        <scheme val="minor"/>
      </rPr>
      <t>(Severe)</t>
    </r>
    <r>
      <rPr>
        <sz val="11"/>
        <color theme="1"/>
        <rFont val="Calibri"/>
        <family val="2"/>
        <scheme val="minor"/>
      </rPr>
      <t>/Severe w. Severe &amp; Extreme</t>
    </r>
  </si>
  <si>
    <r>
      <rPr>
        <sz val="11"/>
        <color rgb="FFFF0000"/>
        <rFont val="Calibri"/>
        <family val="2"/>
        <scheme val="minor"/>
      </rPr>
      <t>(Severe)</t>
    </r>
    <r>
      <rPr>
        <sz val="11"/>
        <color theme="1"/>
        <rFont val="Calibri"/>
        <family val="2"/>
        <scheme val="minor"/>
      </rPr>
      <t>/Severe w. Severe &amp; Severe</t>
    </r>
  </si>
  <si>
    <r>
      <rPr>
        <sz val="11"/>
        <color rgb="FFFF0000"/>
        <rFont val="Calibri"/>
        <family val="2"/>
        <scheme val="minor"/>
      </rPr>
      <t>(Severe)</t>
    </r>
    <r>
      <rPr>
        <sz val="11"/>
        <color theme="1"/>
        <rFont val="Calibri"/>
        <family val="2"/>
        <scheme val="minor"/>
      </rPr>
      <t>/Severe w. Severe &amp; Large</t>
    </r>
  </si>
  <si>
    <r>
      <rPr>
        <sz val="11"/>
        <color rgb="FFFF0000"/>
        <rFont val="Calibri"/>
        <family val="2"/>
        <scheme val="minor"/>
      </rPr>
      <t>(Severe)</t>
    </r>
    <r>
      <rPr>
        <sz val="11"/>
        <color theme="1"/>
        <rFont val="Calibri"/>
        <family val="2"/>
        <scheme val="minor"/>
      </rPr>
      <t xml:space="preserve">/Severe w. Severe &amp; </t>
    </r>
    <r>
      <rPr>
        <sz val="11"/>
        <color rgb="FFFF0000"/>
        <rFont val="Calibri"/>
        <family val="2"/>
        <scheme val="minor"/>
      </rPr>
      <t>(Large)</t>
    </r>
  </si>
  <si>
    <r>
      <rPr>
        <sz val="11"/>
        <color rgb="FFFF0000"/>
        <rFont val="Calibri"/>
        <family val="2"/>
        <scheme val="minor"/>
      </rPr>
      <t>(Severe)</t>
    </r>
    <r>
      <rPr>
        <sz val="11"/>
        <color theme="1"/>
        <rFont val="Calibri"/>
        <family val="2"/>
        <scheme val="minor"/>
      </rPr>
      <t xml:space="preserve">/Severe w. Severe &amp; </t>
    </r>
    <r>
      <rPr>
        <sz val="11"/>
        <color rgb="FFFF0000"/>
        <rFont val="Calibri"/>
        <family val="2"/>
        <scheme val="minor"/>
      </rPr>
      <t>(Severe)</t>
    </r>
  </si>
  <si>
    <r>
      <rPr>
        <sz val="11"/>
        <color rgb="FFFF0000"/>
        <rFont val="Calibri"/>
        <family val="2"/>
        <scheme val="minor"/>
      </rPr>
      <t>(Severe)</t>
    </r>
    <r>
      <rPr>
        <sz val="11"/>
        <rFont val="Calibri"/>
        <family val="2"/>
        <scheme val="minor"/>
      </rPr>
      <t>/</t>
    </r>
    <r>
      <rPr>
        <sz val="11"/>
        <color theme="1"/>
        <rFont val="Calibri"/>
        <family val="2"/>
        <scheme val="minor"/>
      </rPr>
      <t xml:space="preserve">Severe w. Severe &amp; </t>
    </r>
    <r>
      <rPr>
        <sz val="11"/>
        <color rgb="FFFF0000"/>
        <rFont val="Calibri"/>
        <family val="2"/>
        <scheme val="minor"/>
      </rPr>
      <t>(Extreme)</t>
    </r>
  </si>
  <si>
    <r>
      <t xml:space="preserve">Severe/Severe w. </t>
    </r>
    <r>
      <rPr>
        <sz val="11"/>
        <color rgb="FFFF0000"/>
        <rFont val="Calibri"/>
        <family val="2"/>
        <scheme val="minor"/>
      </rPr>
      <t>(Severe)</t>
    </r>
    <r>
      <rPr>
        <sz val="11"/>
        <color theme="1"/>
        <rFont val="Calibri"/>
        <family val="2"/>
        <scheme val="minor"/>
      </rPr>
      <t xml:space="preserve"> &amp; Extreme</t>
    </r>
  </si>
  <si>
    <r>
      <t>Severe/Severe w.</t>
    </r>
    <r>
      <rPr>
        <sz val="11"/>
        <color rgb="FFFF0000"/>
        <rFont val="Calibri"/>
        <family val="2"/>
        <scheme val="minor"/>
      </rPr>
      <t xml:space="preserve"> (Severe)</t>
    </r>
    <r>
      <rPr>
        <sz val="11"/>
        <color theme="1"/>
        <rFont val="Calibri"/>
        <family val="2"/>
        <scheme val="minor"/>
      </rPr>
      <t xml:space="preserve"> &amp; Severe</t>
    </r>
  </si>
  <si>
    <r>
      <t xml:space="preserve">Severe/Severe w. </t>
    </r>
    <r>
      <rPr>
        <sz val="11"/>
        <color rgb="FFFF0000"/>
        <rFont val="Calibri"/>
        <family val="2"/>
        <scheme val="minor"/>
      </rPr>
      <t>(Severe)</t>
    </r>
    <r>
      <rPr>
        <sz val="11"/>
        <color theme="1"/>
        <rFont val="Calibri"/>
        <family val="2"/>
        <scheme val="minor"/>
      </rPr>
      <t xml:space="preserve"> &amp; Large</t>
    </r>
  </si>
  <si>
    <r>
      <rPr>
        <sz val="11"/>
        <color rgb="FFFF0000"/>
        <rFont val="Calibri"/>
        <family val="2"/>
        <scheme val="minor"/>
      </rPr>
      <t>(Severe)</t>
    </r>
    <r>
      <rPr>
        <sz val="11"/>
        <color theme="1"/>
        <rFont val="Calibri"/>
        <family val="2"/>
        <scheme val="minor"/>
      </rPr>
      <t xml:space="preserve">/Severe w. </t>
    </r>
    <r>
      <rPr>
        <sz val="11"/>
        <color rgb="FFFF0000"/>
        <rFont val="Calibri"/>
        <family val="2"/>
        <scheme val="minor"/>
      </rPr>
      <t>(Severe)</t>
    </r>
    <r>
      <rPr>
        <sz val="11"/>
        <color theme="1"/>
        <rFont val="Calibri"/>
        <family val="2"/>
        <scheme val="minor"/>
      </rPr>
      <t xml:space="preserve"> &amp; Extreme</t>
    </r>
  </si>
  <si>
    <r>
      <rPr>
        <sz val="11"/>
        <color rgb="FFFF0000"/>
        <rFont val="Calibri"/>
        <family val="2"/>
        <scheme val="minor"/>
      </rPr>
      <t>(Severe)</t>
    </r>
    <r>
      <rPr>
        <sz val="11"/>
        <color theme="1"/>
        <rFont val="Calibri"/>
        <family val="2"/>
        <scheme val="minor"/>
      </rPr>
      <t xml:space="preserve">/Severe w. </t>
    </r>
    <r>
      <rPr>
        <sz val="11"/>
        <color rgb="FFFF0000"/>
        <rFont val="Calibri"/>
        <family val="2"/>
        <scheme val="minor"/>
      </rPr>
      <t>(Severe)</t>
    </r>
    <r>
      <rPr>
        <sz val="11"/>
        <color theme="1"/>
        <rFont val="Calibri"/>
        <family val="2"/>
        <scheme val="minor"/>
      </rPr>
      <t xml:space="preserve"> &amp; Severe</t>
    </r>
  </si>
  <si>
    <r>
      <rPr>
        <sz val="11"/>
        <color rgb="FFFF0000"/>
        <rFont val="Calibri"/>
        <family val="2"/>
        <scheme val="minor"/>
      </rPr>
      <t>(Severe)</t>
    </r>
    <r>
      <rPr>
        <sz val="11"/>
        <color theme="1"/>
        <rFont val="Calibri"/>
        <family val="2"/>
        <scheme val="minor"/>
      </rPr>
      <t xml:space="preserve">/Severe w. </t>
    </r>
    <r>
      <rPr>
        <sz val="11"/>
        <color rgb="FFFF0000"/>
        <rFont val="Calibri"/>
        <family val="2"/>
        <scheme val="minor"/>
      </rPr>
      <t xml:space="preserve">(Severe) </t>
    </r>
    <r>
      <rPr>
        <sz val="11"/>
        <color theme="1"/>
        <rFont val="Calibri"/>
        <family val="2"/>
        <scheme val="minor"/>
      </rPr>
      <t>&amp; Large</t>
    </r>
  </si>
  <si>
    <r>
      <rPr>
        <sz val="11"/>
        <color rgb="FFFF0000"/>
        <rFont val="Calibri"/>
        <family val="2"/>
        <scheme val="minor"/>
      </rPr>
      <t>(Severe)</t>
    </r>
    <r>
      <rPr>
        <sz val="11"/>
        <color theme="1"/>
        <rFont val="Calibri"/>
        <family val="2"/>
        <scheme val="minor"/>
      </rPr>
      <t>/Severe w.</t>
    </r>
    <r>
      <rPr>
        <sz val="11"/>
        <color rgb="FFFF0000"/>
        <rFont val="Calibri"/>
        <family val="2"/>
        <scheme val="minor"/>
      </rPr>
      <t xml:space="preserve"> (Severe)</t>
    </r>
    <r>
      <rPr>
        <sz val="11"/>
        <color theme="1"/>
        <rFont val="Calibri"/>
        <family val="2"/>
        <scheme val="minor"/>
      </rPr>
      <t xml:space="preserve"> &amp;</t>
    </r>
    <r>
      <rPr>
        <sz val="11"/>
        <color rgb="FFFF0000"/>
        <rFont val="Calibri"/>
        <family val="2"/>
        <scheme val="minor"/>
      </rPr>
      <t xml:space="preserve"> (Extreme)</t>
    </r>
  </si>
  <si>
    <r>
      <t xml:space="preserve">Severe/Severe w. </t>
    </r>
    <r>
      <rPr>
        <sz val="11"/>
        <color rgb="FFFF0000"/>
        <rFont val="Calibri"/>
        <family val="2"/>
        <scheme val="minor"/>
      </rPr>
      <t>(Severe)</t>
    </r>
    <r>
      <rPr>
        <sz val="11"/>
        <color theme="1"/>
        <rFont val="Calibri"/>
        <family val="2"/>
        <scheme val="minor"/>
      </rPr>
      <t xml:space="preserve"> &amp; </t>
    </r>
    <r>
      <rPr>
        <sz val="11"/>
        <color rgb="FFFF0000"/>
        <rFont val="Calibri"/>
        <family val="2"/>
        <scheme val="minor"/>
      </rPr>
      <t>(Large)</t>
    </r>
  </si>
  <si>
    <r>
      <t>Severe/Severe w.</t>
    </r>
    <r>
      <rPr>
        <sz val="11"/>
        <color rgb="FFFF0000"/>
        <rFont val="Calibri"/>
        <family val="2"/>
        <scheme val="minor"/>
      </rPr>
      <t xml:space="preserve"> (Severe)</t>
    </r>
    <r>
      <rPr>
        <sz val="11"/>
        <color theme="1"/>
        <rFont val="Calibri"/>
        <family val="2"/>
        <scheme val="minor"/>
      </rPr>
      <t xml:space="preserve"> &amp; </t>
    </r>
    <r>
      <rPr>
        <sz val="11"/>
        <color rgb="FFFF0000"/>
        <rFont val="Calibri"/>
        <family val="2"/>
        <scheme val="minor"/>
      </rPr>
      <t>(Severe)</t>
    </r>
  </si>
  <si>
    <r>
      <t xml:space="preserve">Severe/Severe w. </t>
    </r>
    <r>
      <rPr>
        <sz val="11"/>
        <color rgb="FFFF0000"/>
        <rFont val="Calibri"/>
        <family val="2"/>
        <scheme val="minor"/>
      </rPr>
      <t>(Severe)</t>
    </r>
    <r>
      <rPr>
        <sz val="11"/>
        <color theme="1"/>
        <rFont val="Calibri"/>
        <family val="2"/>
        <scheme val="minor"/>
      </rPr>
      <t xml:space="preserve"> &amp;</t>
    </r>
    <r>
      <rPr>
        <sz val="11"/>
        <color rgb="FFFF0000"/>
        <rFont val="Calibri"/>
        <family val="2"/>
        <scheme val="minor"/>
      </rPr>
      <t xml:space="preserve"> (Extreme)</t>
    </r>
  </si>
  <si>
    <r>
      <rPr>
        <sz val="11"/>
        <color rgb="FFFF0000"/>
        <rFont val="Calibri"/>
        <family val="2"/>
        <scheme val="minor"/>
      </rPr>
      <t>(Severe)</t>
    </r>
    <r>
      <rPr>
        <sz val="11"/>
        <color theme="1"/>
        <rFont val="Calibri"/>
        <family val="2"/>
        <scheme val="minor"/>
      </rPr>
      <t>/Severe w.</t>
    </r>
    <r>
      <rPr>
        <sz val="11"/>
        <color rgb="FFFF0000"/>
        <rFont val="Calibri"/>
        <family val="2"/>
        <scheme val="minor"/>
      </rPr>
      <t xml:space="preserve"> (Severe)</t>
    </r>
    <r>
      <rPr>
        <sz val="11"/>
        <color theme="1"/>
        <rFont val="Calibri"/>
        <family val="2"/>
        <scheme val="minor"/>
      </rPr>
      <t xml:space="preserve"> &amp; </t>
    </r>
    <r>
      <rPr>
        <sz val="11"/>
        <color rgb="FFFF0000"/>
        <rFont val="Calibri"/>
        <family val="2"/>
        <scheme val="minor"/>
      </rPr>
      <t>(Large)</t>
    </r>
  </si>
  <si>
    <r>
      <rPr>
        <sz val="11"/>
        <color rgb="FFFF0000"/>
        <rFont val="Calibri"/>
        <family val="2"/>
        <scheme val="minor"/>
      </rPr>
      <t>(Severe)</t>
    </r>
    <r>
      <rPr>
        <sz val="11"/>
        <color theme="1"/>
        <rFont val="Calibri"/>
        <family val="2"/>
        <scheme val="minor"/>
      </rPr>
      <t>/Severe w.</t>
    </r>
    <r>
      <rPr>
        <sz val="11"/>
        <color rgb="FFFF0000"/>
        <rFont val="Calibri"/>
        <family val="2"/>
        <scheme val="minor"/>
      </rPr>
      <t xml:space="preserve"> (Severe)</t>
    </r>
    <r>
      <rPr>
        <sz val="11"/>
        <color theme="1"/>
        <rFont val="Calibri"/>
        <family val="2"/>
        <scheme val="minor"/>
      </rPr>
      <t xml:space="preserve"> &amp;</t>
    </r>
    <r>
      <rPr>
        <sz val="11"/>
        <color rgb="FFFF0000"/>
        <rFont val="Calibri"/>
        <family val="2"/>
        <scheme val="minor"/>
      </rPr>
      <t xml:space="preserve"> (Severe)</t>
    </r>
  </si>
  <si>
    <t>Government</t>
  </si>
  <si>
    <t>Severe/Severe w. Severe, Severe &amp; Extreme</t>
  </si>
  <si>
    <t>Large/None</t>
  </si>
  <si>
    <t>Large/Large</t>
  </si>
  <si>
    <t>Large/Severe</t>
  </si>
  <si>
    <t>Large/Extreme</t>
  </si>
  <si>
    <t>Severe/None</t>
  </si>
  <si>
    <t>Severe/Large</t>
  </si>
  <si>
    <t>Severe/Severe</t>
  </si>
  <si>
    <t>Severe/Extreme</t>
  </si>
  <si>
    <t>Extreme/None</t>
  </si>
  <si>
    <t>Extreme/Large</t>
  </si>
  <si>
    <t>Extreme/Severe</t>
  </si>
  <si>
    <t>Extreme/Extreme</t>
  </si>
  <si>
    <r>
      <rPr>
        <sz val="11"/>
        <color rgb="FFFF0000"/>
        <rFont val="Calibri"/>
        <family val="2"/>
        <scheme val="minor"/>
      </rPr>
      <t>(Extreme)</t>
    </r>
    <r>
      <rPr>
        <sz val="11"/>
        <rFont val="Calibri"/>
        <family val="2"/>
        <scheme val="minor"/>
      </rPr>
      <t>/Extreme</t>
    </r>
  </si>
  <si>
    <r>
      <rPr>
        <sz val="11"/>
        <color rgb="FFFF0000"/>
        <rFont val="Calibri"/>
        <family val="2"/>
        <scheme val="minor"/>
      </rPr>
      <t>(Extreme)</t>
    </r>
    <r>
      <rPr>
        <sz val="11"/>
        <rFont val="Calibri"/>
        <family val="2"/>
        <scheme val="minor"/>
      </rPr>
      <t>/Severe</t>
    </r>
  </si>
  <si>
    <r>
      <rPr>
        <sz val="11"/>
        <color rgb="FFFF0000"/>
        <rFont val="Calibri"/>
        <family val="2"/>
        <scheme val="minor"/>
      </rPr>
      <t>(Extreme)</t>
    </r>
    <r>
      <rPr>
        <sz val="11"/>
        <rFont val="Calibri"/>
        <family val="2"/>
        <scheme val="minor"/>
      </rPr>
      <t>/Large</t>
    </r>
  </si>
  <si>
    <r>
      <rPr>
        <sz val="11"/>
        <color rgb="FFFF0000"/>
        <rFont val="Calibri"/>
        <family val="2"/>
        <scheme val="minor"/>
      </rPr>
      <t>(Extreme)</t>
    </r>
    <r>
      <rPr>
        <sz val="11"/>
        <rFont val="Calibri"/>
        <family val="2"/>
        <scheme val="minor"/>
      </rPr>
      <t>/None</t>
    </r>
  </si>
  <si>
    <r>
      <rPr>
        <sz val="11"/>
        <color rgb="FFFF0000"/>
        <rFont val="Calibri"/>
        <family val="2"/>
        <scheme val="minor"/>
      </rPr>
      <t>(Severe)</t>
    </r>
    <r>
      <rPr>
        <sz val="11"/>
        <rFont val="Calibri"/>
        <family val="2"/>
        <scheme val="minor"/>
      </rPr>
      <t>/Extreme</t>
    </r>
  </si>
  <si>
    <r>
      <rPr>
        <sz val="11"/>
        <color rgb="FFFF0000"/>
        <rFont val="Calibri"/>
        <family val="2"/>
        <scheme val="minor"/>
      </rPr>
      <t>(Severe)</t>
    </r>
    <r>
      <rPr>
        <sz val="11"/>
        <rFont val="Calibri"/>
        <family val="2"/>
        <scheme val="minor"/>
      </rPr>
      <t>/Severe</t>
    </r>
  </si>
  <si>
    <r>
      <rPr>
        <sz val="11"/>
        <color rgb="FFFF0000"/>
        <rFont val="Calibri"/>
        <family val="2"/>
        <scheme val="minor"/>
      </rPr>
      <t>(Severe)</t>
    </r>
    <r>
      <rPr>
        <sz val="11"/>
        <rFont val="Calibri"/>
        <family val="2"/>
        <scheme val="minor"/>
      </rPr>
      <t>/Large</t>
    </r>
  </si>
  <si>
    <r>
      <rPr>
        <sz val="11"/>
        <color rgb="FFFF0000"/>
        <rFont val="Calibri"/>
        <family val="2"/>
        <scheme val="minor"/>
      </rPr>
      <t>(Severe)</t>
    </r>
    <r>
      <rPr>
        <sz val="11"/>
        <rFont val="Calibri"/>
        <family val="2"/>
        <scheme val="minor"/>
      </rPr>
      <t>/None</t>
    </r>
  </si>
  <si>
    <r>
      <rPr>
        <sz val="11"/>
        <color rgb="FFFF0000"/>
        <rFont val="Calibri"/>
        <family val="2"/>
        <scheme val="minor"/>
      </rPr>
      <t>(Large)</t>
    </r>
    <r>
      <rPr>
        <sz val="11"/>
        <rFont val="Calibri"/>
        <family val="2"/>
        <scheme val="minor"/>
      </rPr>
      <t>/Extreme</t>
    </r>
  </si>
  <si>
    <r>
      <rPr>
        <sz val="11"/>
        <color rgb="FFFF0000"/>
        <rFont val="Calibri"/>
        <family val="2"/>
        <scheme val="minor"/>
      </rPr>
      <t>(Large)</t>
    </r>
    <r>
      <rPr>
        <sz val="11"/>
        <rFont val="Calibri"/>
        <family val="2"/>
        <scheme val="minor"/>
      </rPr>
      <t>/Severe</t>
    </r>
  </si>
  <si>
    <r>
      <rPr>
        <sz val="11"/>
        <color rgb="FFFF0000"/>
        <rFont val="Calibri"/>
        <family val="2"/>
        <scheme val="minor"/>
      </rPr>
      <t>(Large)</t>
    </r>
    <r>
      <rPr>
        <sz val="11"/>
        <rFont val="Calibri"/>
        <family val="2"/>
        <scheme val="minor"/>
      </rPr>
      <t>/Large</t>
    </r>
  </si>
  <si>
    <r>
      <rPr>
        <sz val="11"/>
        <color rgb="FFFF0000"/>
        <rFont val="Calibri"/>
        <family val="2"/>
        <scheme val="minor"/>
      </rPr>
      <t>(Large)</t>
    </r>
    <r>
      <rPr>
        <sz val="11"/>
        <rFont val="Calibri"/>
        <family val="2"/>
        <scheme val="minor"/>
      </rPr>
      <t>/None</t>
    </r>
  </si>
  <si>
    <t>CMCR Cega</t>
  </si>
  <si>
    <t>CMEQ Cega</t>
  </si>
  <si>
    <t>CMFX Cega</t>
  </si>
  <si>
    <t>CMIR Cega</t>
  </si>
  <si>
    <t>CMIF Cega</t>
  </si>
  <si>
    <t>Category</t>
  </si>
  <si>
    <t>[Firm]</t>
  </si>
  <si>
    <t>Currency Of Exposure</t>
  </si>
  <si>
    <t>Unit Of Measurement</t>
  </si>
  <si>
    <t>Country Of Issuer</t>
  </si>
  <si>
    <t>CM Spot/Volatility</t>
  </si>
  <si>
    <t>CM Spot/Volatility w. Rotation</t>
  </si>
  <si>
    <t>EQ Spot/Volatility</t>
  </si>
  <si>
    <t>EQ Spot/Volatility w. Dividend</t>
  </si>
  <si>
    <t>EQ Spot/Volatility w. Dividend &amp; Correlation</t>
  </si>
  <si>
    <t>FX Spot/Volatility</t>
  </si>
  <si>
    <t>FX Spot/Volatility w. Skew</t>
  </si>
  <si>
    <t>IR Spot/Volatility</t>
  </si>
  <si>
    <t>IR Spot/Volatility w. Rotation</t>
  </si>
  <si>
    <t>IR Spot/Volatility w. Rotation &amp; Correlation</t>
  </si>
  <si>
    <t>IR Spot/Volatility w. Deformation</t>
  </si>
  <si>
    <t>IR Spot/Volatility w. Deformation &amp; Correlation</t>
  </si>
  <si>
    <t>IF Spot/Volatility</t>
  </si>
  <si>
    <t>IF Spot/Volatility w. Rotation</t>
  </si>
  <si>
    <t>CR Base Corr</t>
  </si>
  <si>
    <t>IR</t>
  </si>
  <si>
    <t>IF</t>
  </si>
  <si>
    <t>CR</t>
  </si>
  <si>
    <t>EQ</t>
  </si>
  <si>
    <t>CM</t>
  </si>
  <si>
    <t>MR</t>
  </si>
  <si>
    <t>Worst (Stressed VaR)</t>
  </si>
  <si>
    <t>Worst (Regulatory VaR)</t>
  </si>
  <si>
    <t>Worst RNIV (VaR)</t>
  </si>
  <si>
    <t>Worst RNIV (Stressed VaR)</t>
  </si>
  <si>
    <t>Quasi Government</t>
  </si>
  <si>
    <t>Tenor 1</t>
  </si>
  <si>
    <t>Covered Bond</t>
  </si>
  <si>
    <t>Multi Asset Scenario Number</t>
  </si>
  <si>
    <t>Multi Asset Scenario Name</t>
  </si>
  <si>
    <t>IRIRFX Scenario</t>
  </si>
  <si>
    <t>IREQ Scenario</t>
  </si>
  <si>
    <t>IRIF Scenario</t>
  </si>
  <si>
    <t>IRCR Scenario</t>
  </si>
  <si>
    <t>EQFX Scenario</t>
  </si>
  <si>
    <t>EQCR Scenario</t>
  </si>
  <si>
    <t>IRIRCRFX Scenario</t>
  </si>
  <si>
    <t>Scenario 1</t>
  </si>
  <si>
    <t>Scenario 2</t>
  </si>
  <si>
    <t>Scenario 3</t>
  </si>
  <si>
    <t>Scenario 4</t>
  </si>
  <si>
    <t>A Credit Index Identifier</t>
  </si>
  <si>
    <t>An Issuer Identifier</t>
  </si>
  <si>
    <t>A Bloomberg Symbol (Index)</t>
  </si>
  <si>
    <t>A Bloomberg Symbol (Single Instrument)</t>
  </si>
  <si>
    <t>An inflation index</t>
  </si>
  <si>
    <t>Commodity Term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</si>
  <si>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</si>
  <si>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</si>
  <si>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</si>
  <si>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</si>
  <si>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</si>
  <si>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</si>
  <si>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</si>
  <si>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</si>
  <si>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</si>
  <si>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</si>
  <si>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</si>
  <si>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</si>
  <si>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</si>
  <si>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</si>
  <si>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</si>
  <si>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</si>
  <si>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</si>
  <si>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</si>
  <si>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</si>
  <si>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</si>
  <si>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</si>
  <si>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</si>
  <si>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</si>
  <si>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</si>
  <si>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</si>
  <si>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</si>
  <si>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</si>
  <si>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</si>
  <si>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</si>
  <si>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</si>
  <si>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</si>
  <si>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M32</t>
  </si>
  <si>
    <t>M33</t>
  </si>
  <si>
    <t>M34</t>
  </si>
  <si>
    <t>M35</t>
  </si>
  <si>
    <t>M36</t>
  </si>
  <si>
    <t>M37</t>
  </si>
  <si>
    <t>M38</t>
  </si>
  <si>
    <t>M39</t>
  </si>
  <si>
    <t>M40</t>
  </si>
  <si>
    <t>M41</t>
  </si>
  <si>
    <t>M42</t>
  </si>
  <si>
    <t>M43</t>
  </si>
  <si>
    <t>M44</t>
  </si>
  <si>
    <t>M45</t>
  </si>
  <si>
    <t>M46</t>
  </si>
  <si>
    <t>M47</t>
  </si>
  <si>
    <t>M48</t>
  </si>
  <si>
    <t>M49</t>
  </si>
  <si>
    <t>M50</t>
  </si>
  <si>
    <t>M51</t>
  </si>
  <si>
    <t>M52</t>
  </si>
  <si>
    <t>M53</t>
  </si>
  <si>
    <t>M54</t>
  </si>
  <si>
    <t>M55</t>
  </si>
  <si>
    <t>M56</t>
  </si>
  <si>
    <t>M57</t>
  </si>
  <si>
    <t>M58</t>
  </si>
  <si>
    <t>M59</t>
  </si>
  <si>
    <t>M60</t>
  </si>
  <si>
    <t>M61</t>
  </si>
  <si>
    <t>M62</t>
  </si>
  <si>
    <t>M63</t>
  </si>
  <si>
    <t>M64</t>
  </si>
  <si>
    <t>M65</t>
  </si>
  <si>
    <t>M66</t>
  </si>
  <si>
    <t>M67</t>
  </si>
  <si>
    <t>M68</t>
  </si>
  <si>
    <t>M69</t>
  </si>
  <si>
    <t>M70</t>
  </si>
  <si>
    <t>M71</t>
  </si>
  <si>
    <t>M72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</si>
  <si>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</si>
  <si>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</si>
  <si>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</si>
  <si>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</si>
  <si>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</si>
  <si>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</si>
  <si>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</si>
  <si>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</si>
  <si>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</si>
  <si>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</si>
  <si>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</si>
  <si>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</si>
  <si>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</si>
  <si>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</si>
  <si>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</si>
  <si>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</si>
  <si>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</si>
  <si>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</si>
  <si>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</si>
  <si>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</si>
  <si>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</si>
  <si>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Q22</t>
  </si>
  <si>
    <t>Q23</t>
  </si>
  <si>
    <t>Q24</t>
  </si>
  <si>
    <t>Q25</t>
  </si>
  <si>
    <t>Q26</t>
  </si>
  <si>
    <t>Q27</t>
  </si>
  <si>
    <t>Q28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</si>
  <si>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</si>
  <si>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</si>
  <si>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</si>
  <si>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</si>
  <si>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</si>
  <si>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</si>
  <si>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</si>
  <si>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</si>
  <si>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</si>
  <si>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</si>
  <si>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</si>
  <si>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</si>
  <si>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</si>
  <si>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</si>
  <si>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M73</t>
  </si>
  <si>
    <t>M74</t>
  </si>
  <si>
    <t>M75</t>
  </si>
  <si>
    <t>M76</t>
  </si>
  <si>
    <t>M77</t>
  </si>
  <si>
    <t>M78</t>
  </si>
  <si>
    <t>M79</t>
  </si>
  <si>
    <t>M80</t>
  </si>
  <si>
    <t>M81</t>
  </si>
  <si>
    <t>M82</t>
  </si>
  <si>
    <t>M83</t>
  </si>
  <si>
    <t>M84</t>
  </si>
  <si>
    <t>IR Rotation &amp; Correlation</t>
  </si>
  <si>
    <t>IRRR Cega</t>
  </si>
  <si>
    <t>Diversified</t>
  </si>
  <si>
    <t>ABW</t>
  </si>
  <si>
    <t>AFG</t>
  </si>
  <si>
    <t>AGO</t>
  </si>
  <si>
    <t>AIA</t>
  </si>
  <si>
    <t>ALA</t>
  </si>
  <si>
    <t>ALB</t>
  </si>
  <si>
    <t>AND</t>
  </si>
  <si>
    <t>ARE</t>
  </si>
  <si>
    <t>ARG</t>
  </si>
  <si>
    <t>ARM</t>
  </si>
  <si>
    <t>ASM</t>
  </si>
  <si>
    <t>ATA</t>
  </si>
  <si>
    <t>ATF</t>
  </si>
  <si>
    <t>ATG</t>
  </si>
  <si>
    <t>AUS</t>
  </si>
  <si>
    <t>AUT</t>
  </si>
  <si>
    <t>AZE</t>
  </si>
  <si>
    <t>BDI</t>
  </si>
  <si>
    <t>BEL</t>
  </si>
  <si>
    <t>BEN</t>
  </si>
  <si>
    <t>BES</t>
  </si>
  <si>
    <t>BFA</t>
  </si>
  <si>
    <t>BGD</t>
  </si>
  <si>
    <t>BGR</t>
  </si>
  <si>
    <t>BHR</t>
  </si>
  <si>
    <t>BHS</t>
  </si>
  <si>
    <t>BIH</t>
  </si>
  <si>
    <t>BLM</t>
  </si>
  <si>
    <t>BLR</t>
  </si>
  <si>
    <t>BLZ</t>
  </si>
  <si>
    <t>BMU</t>
  </si>
  <si>
    <t>BOL</t>
  </si>
  <si>
    <t>BRA</t>
  </si>
  <si>
    <t>BRB</t>
  </si>
  <si>
    <t>BRN</t>
  </si>
  <si>
    <t>BVT</t>
  </si>
  <si>
    <t>BWA</t>
  </si>
  <si>
    <t>CAF</t>
  </si>
  <si>
    <t>CAN</t>
  </si>
  <si>
    <t>CCK</t>
  </si>
  <si>
    <t>CHL</t>
  </si>
  <si>
    <t>CHN</t>
  </si>
  <si>
    <t>CIV</t>
  </si>
  <si>
    <t>CMR</t>
  </si>
  <si>
    <t>COD</t>
  </si>
  <si>
    <t>COG</t>
  </si>
  <si>
    <t>COK</t>
  </si>
  <si>
    <t>COL</t>
  </si>
  <si>
    <t>COM</t>
  </si>
  <si>
    <t>CPV</t>
  </si>
  <si>
    <t>CRI</t>
  </si>
  <si>
    <t>CUB</t>
  </si>
  <si>
    <t>CUW</t>
  </si>
  <si>
    <t>CXR</t>
  </si>
  <si>
    <t>CYM</t>
  </si>
  <si>
    <t>CYP</t>
  </si>
  <si>
    <t>CZE</t>
  </si>
  <si>
    <t>DEU</t>
  </si>
  <si>
    <t>DJI</t>
  </si>
  <si>
    <t>DMA</t>
  </si>
  <si>
    <t>DNK</t>
  </si>
  <si>
    <t>DOM</t>
  </si>
  <si>
    <t>DZA</t>
  </si>
  <si>
    <t>ECU</t>
  </si>
  <si>
    <t>EGY</t>
  </si>
  <si>
    <t>ERI</t>
  </si>
  <si>
    <t>ESH</t>
  </si>
  <si>
    <t>ESP</t>
  </si>
  <si>
    <t>EST</t>
  </si>
  <si>
    <t>ETH</t>
  </si>
  <si>
    <t>FIN</t>
  </si>
  <si>
    <t>FJI</t>
  </si>
  <si>
    <t>FLK</t>
  </si>
  <si>
    <t>FRA</t>
  </si>
  <si>
    <t>FRO</t>
  </si>
  <si>
    <t>FSM</t>
  </si>
  <si>
    <t>GAB</t>
  </si>
  <si>
    <t>GBR</t>
  </si>
  <si>
    <t>GEO</t>
  </si>
  <si>
    <t>GGY</t>
  </si>
  <si>
    <t>GHA</t>
  </si>
  <si>
    <t>GIB</t>
  </si>
  <si>
    <t>GIN</t>
  </si>
  <si>
    <t>GLP</t>
  </si>
  <si>
    <t>GMB</t>
  </si>
  <si>
    <t>GNB</t>
  </si>
  <si>
    <t>GNQ</t>
  </si>
  <si>
    <t>GRC</t>
  </si>
  <si>
    <t>GRD</t>
  </si>
  <si>
    <t>GRL</t>
  </si>
  <si>
    <t>GTM</t>
  </si>
  <si>
    <t>GUF</t>
  </si>
  <si>
    <t>GUM</t>
  </si>
  <si>
    <t>GUY</t>
  </si>
  <si>
    <t>HKG</t>
  </si>
  <si>
    <t>HMD</t>
  </si>
  <si>
    <t>HND</t>
  </si>
  <si>
    <t>HRV</t>
  </si>
  <si>
    <t>HTI</t>
  </si>
  <si>
    <t>HUN</t>
  </si>
  <si>
    <t>IDN</t>
  </si>
  <si>
    <t>IMN</t>
  </si>
  <si>
    <t>IND</t>
  </si>
  <si>
    <t>IOT</t>
  </si>
  <si>
    <t>IRL</t>
  </si>
  <si>
    <t>IRN</t>
  </si>
  <si>
    <t>IRQ</t>
  </si>
  <si>
    <t>ISL</t>
  </si>
  <si>
    <t>ISR</t>
  </si>
  <si>
    <t>ITA</t>
  </si>
  <si>
    <t>JAM</t>
  </si>
  <si>
    <t>JEY</t>
  </si>
  <si>
    <t>JOR</t>
  </si>
  <si>
    <t>JPN</t>
  </si>
  <si>
    <t>KAZ</t>
  </si>
  <si>
    <t>KEN</t>
  </si>
  <si>
    <t>KGZ</t>
  </si>
  <si>
    <t>KHM</t>
  </si>
  <si>
    <t>KIR</t>
  </si>
  <si>
    <t>KNA</t>
  </si>
  <si>
    <t>KOR</t>
  </si>
  <si>
    <t>KWT</t>
  </si>
  <si>
    <t>LAO</t>
  </si>
  <si>
    <t>LBN</t>
  </si>
  <si>
    <t>LBR</t>
  </si>
  <si>
    <t>LBY</t>
  </si>
  <si>
    <t>LCA</t>
  </si>
  <si>
    <t>LIE</t>
  </si>
  <si>
    <t>LKA</t>
  </si>
  <si>
    <t>LSO</t>
  </si>
  <si>
    <t>LTU</t>
  </si>
  <si>
    <t>LUX</t>
  </si>
  <si>
    <t>LVA</t>
  </si>
  <si>
    <t>MAC</t>
  </si>
  <si>
    <t>MAF</t>
  </si>
  <si>
    <t>MAR</t>
  </si>
  <si>
    <t>MCO</t>
  </si>
  <si>
    <t>MDA</t>
  </si>
  <si>
    <t>MDG</t>
  </si>
  <si>
    <t>MDV</t>
  </si>
  <si>
    <t>MEX</t>
  </si>
  <si>
    <t>MHL</t>
  </si>
  <si>
    <t>MLI</t>
  </si>
  <si>
    <t>MLT</t>
  </si>
  <si>
    <t>MMR</t>
  </si>
  <si>
    <t>MNE</t>
  </si>
  <si>
    <t>MNG</t>
  </si>
  <si>
    <t>MNP</t>
  </si>
  <si>
    <t>MOZ</t>
  </si>
  <si>
    <t>MRT</t>
  </si>
  <si>
    <t>MSR</t>
  </si>
  <si>
    <t>MTQ</t>
  </si>
  <si>
    <t>MUS</t>
  </si>
  <si>
    <t>MWI</t>
  </si>
  <si>
    <t>MYS</t>
  </si>
  <si>
    <t>MYT</t>
  </si>
  <si>
    <t>NAM</t>
  </si>
  <si>
    <t>NCL</t>
  </si>
  <si>
    <t>NER</t>
  </si>
  <si>
    <t>NFK</t>
  </si>
  <si>
    <t>NGA</t>
  </si>
  <si>
    <t>NIC</t>
  </si>
  <si>
    <t>NIU</t>
  </si>
  <si>
    <t>NLD</t>
  </si>
  <si>
    <t>NOR</t>
  </si>
  <si>
    <t>NPL</t>
  </si>
  <si>
    <t>NRU</t>
  </si>
  <si>
    <t>NZL</t>
  </si>
  <si>
    <t>OMN</t>
  </si>
  <si>
    <t>PAK</t>
  </si>
  <si>
    <t>PAN</t>
  </si>
  <si>
    <t>PCN</t>
  </si>
  <si>
    <t>PER</t>
  </si>
  <si>
    <t>PHL</t>
  </si>
  <si>
    <t>PLW</t>
  </si>
  <si>
    <t>PNG</t>
  </si>
  <si>
    <t>POL</t>
  </si>
  <si>
    <t>PRI</t>
  </si>
  <si>
    <t>PRK</t>
  </si>
  <si>
    <t>PRT</t>
  </si>
  <si>
    <t>PRY</t>
  </si>
  <si>
    <t>PSE</t>
  </si>
  <si>
    <t>PYF</t>
  </si>
  <si>
    <t>QAT</t>
  </si>
  <si>
    <t>REU</t>
  </si>
  <si>
    <t>ROU</t>
  </si>
  <si>
    <t>RUS</t>
  </si>
  <si>
    <t>RWA</t>
  </si>
  <si>
    <t>SAU</t>
  </si>
  <si>
    <t>SDN</t>
  </si>
  <si>
    <t>SEN</t>
  </si>
  <si>
    <t>SGP</t>
  </si>
  <si>
    <t>SGS</t>
  </si>
  <si>
    <t>SHN</t>
  </si>
  <si>
    <t>SJM</t>
  </si>
  <si>
    <t>SLB</t>
  </si>
  <si>
    <t>SLE</t>
  </si>
  <si>
    <t>SLV</t>
  </si>
  <si>
    <t>SMR</t>
  </si>
  <si>
    <t>SOM</t>
  </si>
  <si>
    <t>SPM</t>
  </si>
  <si>
    <t>SRB</t>
  </si>
  <si>
    <t>SSD</t>
  </si>
  <si>
    <t>STP</t>
  </si>
  <si>
    <t>SUR</t>
  </si>
  <si>
    <t>SVK</t>
  </si>
  <si>
    <t>SVN</t>
  </si>
  <si>
    <t>SWE</t>
  </si>
  <si>
    <t>SWZ</t>
  </si>
  <si>
    <t>SXM</t>
  </si>
  <si>
    <t>SYC</t>
  </si>
  <si>
    <t>SYR</t>
  </si>
  <si>
    <t>TCA</t>
  </si>
  <si>
    <t>TCD</t>
  </si>
  <si>
    <t>TGO</t>
  </si>
  <si>
    <t>THA</t>
  </si>
  <si>
    <t>TJK</t>
  </si>
  <si>
    <t>TKL</t>
  </si>
  <si>
    <t>TKM</t>
  </si>
  <si>
    <t>TLS</t>
  </si>
  <si>
    <t>TON</t>
  </si>
  <si>
    <t>TTO</t>
  </si>
  <si>
    <t>TUN</t>
  </si>
  <si>
    <t>TUR</t>
  </si>
  <si>
    <t>TUV</t>
  </si>
  <si>
    <t>TWN</t>
  </si>
  <si>
    <t>TZA</t>
  </si>
  <si>
    <t>UGA</t>
  </si>
  <si>
    <t>UKR</t>
  </si>
  <si>
    <t>UMI</t>
  </si>
  <si>
    <t>URY</t>
  </si>
  <si>
    <t>USA</t>
  </si>
  <si>
    <t>UZB</t>
  </si>
  <si>
    <t>VAT</t>
  </si>
  <si>
    <t>VCT</t>
  </si>
  <si>
    <t>VEN</t>
  </si>
  <si>
    <t>VGB</t>
  </si>
  <si>
    <t>VIR</t>
  </si>
  <si>
    <t>VNM</t>
  </si>
  <si>
    <t>VUT</t>
  </si>
  <si>
    <t>WLF</t>
  </si>
  <si>
    <t>WSM</t>
  </si>
  <si>
    <t>YEM</t>
  </si>
  <si>
    <t>ZAF</t>
  </si>
  <si>
    <t>ZMB</t>
  </si>
  <si>
    <t>ZWE</t>
  </si>
  <si>
    <t>+1% abs:Nu</t>
  </si>
  <si>
    <t>+1% abs,25%RR:Ln</t>
  </si>
  <si>
    <t>+10% rel:Nu</t>
  </si>
  <si>
    <t>+1% abs,25%RR:Nm</t>
  </si>
  <si>
    <t>+1% abs:Rho</t>
  </si>
  <si>
    <t>+10% rel:Rho</t>
  </si>
  <si>
    <t>+1% abs,10%RR:Nm</t>
  </si>
  <si>
    <t>+10% rel,25%RR:Nm</t>
  </si>
  <si>
    <t>+10% rel,10%RR:Nm</t>
  </si>
  <si>
    <t>+1% abs,10%RR:Ln</t>
  </si>
  <si>
    <t>+10% rel,25%RR:Ln</t>
  </si>
  <si>
    <t>+10% rel,10%RR:Ln</t>
  </si>
  <si>
    <t>+1% abs,25%FLY:Nm</t>
  </si>
  <si>
    <t>+1% abs,10%FLY:Nm</t>
  </si>
  <si>
    <t>+10% rel,25%FLY:Nm</t>
  </si>
  <si>
    <t>+10% rel,10%FLY:Nm</t>
  </si>
  <si>
    <t>+1% abs,25%FLY:Ln</t>
  </si>
  <si>
    <t>+1% abs,10%FLY:Ln</t>
  </si>
  <si>
    <t>+10% rel,25%FLY:Ln</t>
  </si>
  <si>
    <t>+10% rel,10%FLY:Ln</t>
  </si>
  <si>
    <t>ARUBA</t>
  </si>
  <si>
    <t>AFGHANISTAN</t>
  </si>
  <si>
    <t>ANGOLA</t>
  </si>
  <si>
    <t>ANGUILLA</t>
  </si>
  <si>
    <t>ÅLAND ISLANDS</t>
  </si>
  <si>
    <t>ALBANIA</t>
  </si>
  <si>
    <t>ANDORRA</t>
  </si>
  <si>
    <t>UNITED ARAB EMIRATES</t>
  </si>
  <si>
    <t>ARGENTINA</t>
  </si>
  <si>
    <t>ARMENIA</t>
  </si>
  <si>
    <t>AMERICAN SAMOA</t>
  </si>
  <si>
    <t>ANTARCTICA</t>
  </si>
  <si>
    <t>FRENCH SOUTHERN TERRITORIES</t>
  </si>
  <si>
    <t>ANTIGUA AND BARBUDA</t>
  </si>
  <si>
    <t>AUSTRALIA</t>
  </si>
  <si>
    <t>AUSTRIA</t>
  </si>
  <si>
    <t>AZERBAIJAN</t>
  </si>
  <si>
    <t>BURUNDI</t>
  </si>
  <si>
    <t>BELGIUM</t>
  </si>
  <si>
    <t>BENIN</t>
  </si>
  <si>
    <t>BONAIRE, SINT EUSTATIUS AND SABA</t>
  </si>
  <si>
    <t>BURKINA FASO</t>
  </si>
  <si>
    <t>BANGLADESH</t>
  </si>
  <si>
    <t>BULGARIA</t>
  </si>
  <si>
    <t>BAHRAIN</t>
  </si>
  <si>
    <t>BAHAMAS</t>
  </si>
  <si>
    <t>BOSNIA AND HERZEGOVINA</t>
  </si>
  <si>
    <t>SAINT BARTHÉLEMY</t>
  </si>
  <si>
    <t>BELARUS</t>
  </si>
  <si>
    <t>BELIZE</t>
  </si>
  <si>
    <t>BERMUDA</t>
  </si>
  <si>
    <t>BRAZIL</t>
  </si>
  <si>
    <t>BARBADOS</t>
  </si>
  <si>
    <t>BRUNEI DARUSSALAM</t>
  </si>
  <si>
    <t>BHUTAN</t>
  </si>
  <si>
    <t>BOUVET ISLAND</t>
  </si>
  <si>
    <t>BOTSWANA</t>
  </si>
  <si>
    <t>CENTRAL AFRICAN REPUBLIC</t>
  </si>
  <si>
    <t>CANADA</t>
  </si>
  <si>
    <t>COCOS (KEELING) ISLANDS</t>
  </si>
  <si>
    <t>SWITZERLAND</t>
  </si>
  <si>
    <t>CHILE</t>
  </si>
  <si>
    <t>CHINA</t>
  </si>
  <si>
    <t>CÔTE D'IVOIRE</t>
  </si>
  <si>
    <t>CAMEROON</t>
  </si>
  <si>
    <t>CONGO</t>
  </si>
  <si>
    <t>COOK ISLANDS</t>
  </si>
  <si>
    <t>COLOMBIA</t>
  </si>
  <si>
    <t>COMOROS</t>
  </si>
  <si>
    <t>CABO VERDE</t>
  </si>
  <si>
    <t>COSTA RICA</t>
  </si>
  <si>
    <t>CUBA</t>
  </si>
  <si>
    <t>CURAÇAO</t>
  </si>
  <si>
    <t>CHRISTMAS ISLAND</t>
  </si>
  <si>
    <t>CAYMAN ISLANDS</t>
  </si>
  <si>
    <t>CYPRUS</t>
  </si>
  <si>
    <t>CZECH REPUBLIC</t>
  </si>
  <si>
    <t>GERMANY</t>
  </si>
  <si>
    <t>DJIBOUTI</t>
  </si>
  <si>
    <t>DOMINICA</t>
  </si>
  <si>
    <t>DENMARK</t>
  </si>
  <si>
    <t>DOMINICAN REPUBLIC</t>
  </si>
  <si>
    <t>ALGERIA</t>
  </si>
  <si>
    <t>ECUADOR</t>
  </si>
  <si>
    <t>EGYPT</t>
  </si>
  <si>
    <t>ERITREA</t>
  </si>
  <si>
    <t>SPAIN</t>
  </si>
  <si>
    <t>ESTONIA</t>
  </si>
  <si>
    <t>ETHIOPIA</t>
  </si>
  <si>
    <t>FINLAND</t>
  </si>
  <si>
    <t>FIJI</t>
  </si>
  <si>
    <t>FALKLAND ISLANDS (MALVINAS)</t>
  </si>
  <si>
    <t>FRANCE</t>
  </si>
  <si>
    <t>FAROE ISLANDS</t>
  </si>
  <si>
    <t>GABON</t>
  </si>
  <si>
    <t>GEORGIA</t>
  </si>
  <si>
    <t>GUERNSEY</t>
  </si>
  <si>
    <t>GHANA</t>
  </si>
  <si>
    <t>GIBRALTAR</t>
  </si>
  <si>
    <t>GUINEA</t>
  </si>
  <si>
    <t>GUADELOUPE</t>
  </si>
  <si>
    <t>GAMBIA</t>
  </si>
  <si>
    <t>GUINEA-BISSAU</t>
  </si>
  <si>
    <t>EQUATORIAL GUINEA</t>
  </si>
  <si>
    <t>GREECE</t>
  </si>
  <si>
    <t>GRENADA</t>
  </si>
  <si>
    <t>GREENLAND</t>
  </si>
  <si>
    <t>GUATEMALA</t>
  </si>
  <si>
    <t>FRENCH GUIANA</t>
  </si>
  <si>
    <t>GUAM</t>
  </si>
  <si>
    <t>GUYANA</t>
  </si>
  <si>
    <t>HONG KONG</t>
  </si>
  <si>
    <t>HEARD ISLAND AND MCDONALD ISLANDS</t>
  </si>
  <si>
    <t>HONDURAS</t>
  </si>
  <si>
    <t>CROATIA</t>
  </si>
  <si>
    <t>HAITI</t>
  </si>
  <si>
    <t>HUNGARY</t>
  </si>
  <si>
    <t>INDONESIA</t>
  </si>
  <si>
    <t>ISLE OF MAN</t>
  </si>
  <si>
    <t>INDIA</t>
  </si>
  <si>
    <t>BRITISH INDIAN OCEAN TERRITORY</t>
  </si>
  <si>
    <t>IRELAND</t>
  </si>
  <si>
    <t>IRAQ</t>
  </si>
  <si>
    <t>ICELAND</t>
  </si>
  <si>
    <t>ISRAEL</t>
  </si>
  <si>
    <t>ITALY</t>
  </si>
  <si>
    <t>JAMAICA</t>
  </si>
  <si>
    <t>JERSEY</t>
  </si>
  <si>
    <t>JORDAN</t>
  </si>
  <si>
    <t>JAPAN</t>
  </si>
  <si>
    <t>KAZAKHSTAN</t>
  </si>
  <si>
    <t>KENYA</t>
  </si>
  <si>
    <t>KYRGYZSTAN</t>
  </si>
  <si>
    <t>CAMBODIA</t>
  </si>
  <si>
    <t>KIRIBATI</t>
  </si>
  <si>
    <t>SAINT KITTS AND NEVIS</t>
  </si>
  <si>
    <t>KOREA, REPUBLIC OF</t>
  </si>
  <si>
    <t>KUWAIT</t>
  </si>
  <si>
    <t>LAO PEOPLE'S DEMOCRATIC REPUBLIC</t>
  </si>
  <si>
    <t>LEBANON</t>
  </si>
  <si>
    <t>LIBERIA</t>
  </si>
  <si>
    <t>LIBYA</t>
  </si>
  <si>
    <t>SAINT LUCIA</t>
  </si>
  <si>
    <t>LIECHTENSTEIN</t>
  </si>
  <si>
    <t>SRI LANKA</t>
  </si>
  <si>
    <t>LESOTHO</t>
  </si>
  <si>
    <t>LITHUANIA</t>
  </si>
  <si>
    <t>LUXEMBOURG</t>
  </si>
  <si>
    <t>LATVIA</t>
  </si>
  <si>
    <t>MACAO</t>
  </si>
  <si>
    <t>SAINT MARTIN (FRENCH PART)</t>
  </si>
  <si>
    <t>MOROCCO</t>
  </si>
  <si>
    <t>MONACO</t>
  </si>
  <si>
    <t>MOLDOVA, REPUBLIC OF</t>
  </si>
  <si>
    <t>MADAGASCAR</t>
  </si>
  <si>
    <t>MALDIVES</t>
  </si>
  <si>
    <t>MEXICO</t>
  </si>
  <si>
    <t>MARSHALL ISLANDS</t>
  </si>
  <si>
    <t>MACEDONIA, THE FORMER YUGOSLAV REPUBLIC OF</t>
  </si>
  <si>
    <t>MALI</t>
  </si>
  <si>
    <t>MALTA</t>
  </si>
  <si>
    <t>MYANMAR</t>
  </si>
  <si>
    <t>MONTENEGRO</t>
  </si>
  <si>
    <t>MONGOLIA</t>
  </si>
  <si>
    <t>NORTHERN MARIANA ISLANDS</t>
  </si>
  <si>
    <t>MOZAMBIQUE</t>
  </si>
  <si>
    <t>MAURITANIA</t>
  </si>
  <si>
    <t>MONTSERRAT</t>
  </si>
  <si>
    <t>MARTINIQUE</t>
  </si>
  <si>
    <t>MAURITIUS</t>
  </si>
  <si>
    <t>MALAWI</t>
  </si>
  <si>
    <t>MALAYSIA</t>
  </si>
  <si>
    <t>MAYOTTE</t>
  </si>
  <si>
    <t>NAMIBIA</t>
  </si>
  <si>
    <t>NEW CALEDONIA</t>
  </si>
  <si>
    <t>NIGER</t>
  </si>
  <si>
    <t>NORFOLK ISLAND</t>
  </si>
  <si>
    <t>NIGERIA</t>
  </si>
  <si>
    <t>NICARAGUA</t>
  </si>
  <si>
    <t>NIUE</t>
  </si>
  <si>
    <t>NETHERLANDS</t>
  </si>
  <si>
    <t>NORWAY</t>
  </si>
  <si>
    <t>NEPAL</t>
  </si>
  <si>
    <t>NAURU</t>
  </si>
  <si>
    <t>NEW ZEALAND</t>
  </si>
  <si>
    <t>OMAN</t>
  </si>
  <si>
    <t>PAKISTAN</t>
  </si>
  <si>
    <t>PANAMA</t>
  </si>
  <si>
    <t>PITCAIRN</t>
  </si>
  <si>
    <t>PERU</t>
  </si>
  <si>
    <t>PHILIPPINES</t>
  </si>
  <si>
    <t>PALAU</t>
  </si>
  <si>
    <t>PAPUA NEW GUINEA</t>
  </si>
  <si>
    <t>POLAND</t>
  </si>
  <si>
    <t>PUERTO RICO</t>
  </si>
  <si>
    <t>PORTUGAL</t>
  </si>
  <si>
    <t>PARAGUAY</t>
  </si>
  <si>
    <t>PALESTINE, STATE OF</t>
  </si>
  <si>
    <t>FRENCH POLYNESIA</t>
  </si>
  <si>
    <t>QATAR</t>
  </si>
  <si>
    <t>RÉUNION</t>
  </si>
  <si>
    <t>ROMANIA</t>
  </si>
  <si>
    <t>RUSSIAN FEDERATION</t>
  </si>
  <si>
    <t>RWANDA</t>
  </si>
  <si>
    <t>SAUDI ARABIA</t>
  </si>
  <si>
    <t>SUDAN</t>
  </si>
  <si>
    <t>SENEGAL</t>
  </si>
  <si>
    <t>SINGAPORE</t>
  </si>
  <si>
    <t>SOUTH GEORGIA AND THE SOUTH SANDWICH ISLANDS</t>
  </si>
  <si>
    <t>SAINT HELENA, ASCENSION AND TRISTAN DA CUNHA</t>
  </si>
  <si>
    <t>SVALBARD AND JAN MAYEN</t>
  </si>
  <si>
    <t>SOLOMON ISLANDS</t>
  </si>
  <si>
    <t>SIERRA LEONE</t>
  </si>
  <si>
    <t>EL SALVADOR</t>
  </si>
  <si>
    <t>SAN MARINO</t>
  </si>
  <si>
    <t>SOMALIA</t>
  </si>
  <si>
    <t>SAINT PIERRE AND MIQUELON</t>
  </si>
  <si>
    <t>SERBIA</t>
  </si>
  <si>
    <t>SOUTH SUDAN</t>
  </si>
  <si>
    <t>SAO TOME AND PRINCIPE</t>
  </si>
  <si>
    <t>SURINAME</t>
  </si>
  <si>
    <t>SLOVAKIA</t>
  </si>
  <si>
    <t>SLOVENIA</t>
  </si>
  <si>
    <t>SWEDEN</t>
  </si>
  <si>
    <t>SWAZILAND</t>
  </si>
  <si>
    <t>SINT MAARTEN (DUTCH PART)</t>
  </si>
  <si>
    <t>SEYCHELLES</t>
  </si>
  <si>
    <t>SYRIAN ARAB REPUBLIC</t>
  </si>
  <si>
    <t>TURKS AND CAICOS ISLANDS</t>
  </si>
  <si>
    <t>CHAD</t>
  </si>
  <si>
    <t>TOGO</t>
  </si>
  <si>
    <t>THAILAND</t>
  </si>
  <si>
    <t>TAJIKISTAN</t>
  </si>
  <si>
    <t>TOKELAU</t>
  </si>
  <si>
    <t>TURKMENISTAN</t>
  </si>
  <si>
    <t>TIMOR-LESTE</t>
  </si>
  <si>
    <t>TONGA</t>
  </si>
  <si>
    <t>TRINIDAD AND TOBAGO</t>
  </si>
  <si>
    <t>TUNISIA</t>
  </si>
  <si>
    <t>TURKEY</t>
  </si>
  <si>
    <t>TUVALU</t>
  </si>
  <si>
    <t>TAIWAN, PROVINCE OF CHINA</t>
  </si>
  <si>
    <t>TANZANIA, UNITED REPUBLIC OF</t>
  </si>
  <si>
    <t>UGANDA</t>
  </si>
  <si>
    <t>UKRAINE</t>
  </si>
  <si>
    <t>UNITED STATES MINOR OUTLYING ISLANDS</t>
  </si>
  <si>
    <t>URUGUAY</t>
  </si>
  <si>
    <t>UZBEKISTAN</t>
  </si>
  <si>
    <t>SAINT VINCENT AND THE GRENADINES</t>
  </si>
  <si>
    <t>VIET NAM</t>
  </si>
  <si>
    <t>VANUATU</t>
  </si>
  <si>
    <t>WALLIS AND FUTUNA</t>
  </si>
  <si>
    <t>SAMOA</t>
  </si>
  <si>
    <t>YEMEN</t>
  </si>
  <si>
    <t>SOUTH AFRICA</t>
  </si>
  <si>
    <t>ZAMBIA</t>
  </si>
  <si>
    <t>ZIMBABWE</t>
  </si>
  <si>
    <t>SUPRA AFRICA</t>
  </si>
  <si>
    <t>SUPRA ASIA PACIFIC</t>
  </si>
  <si>
    <t>SUPRA EUROPE</t>
  </si>
  <si>
    <t>SUPRA LATIN AMERICA</t>
  </si>
  <si>
    <t>SUPRA MIDDLE EAST</t>
  </si>
  <si>
    <t>SUPRA NORTH AMERICA</t>
  </si>
  <si>
    <t>+1% abs:Ln</t>
  </si>
  <si>
    <t>+1% abs:Nm</t>
  </si>
  <si>
    <t>+1% abs:SABR</t>
  </si>
  <si>
    <t>+2% abs:Ln</t>
  </si>
  <si>
    <t>+2% abs:Nm</t>
  </si>
  <si>
    <t>+2% abs:SABR</t>
  </si>
  <si>
    <t>+5% abs:Ln</t>
  </si>
  <si>
    <t>+5% abs:Nm</t>
  </si>
  <si>
    <t>+5% abs:SABR</t>
  </si>
  <si>
    <t>+/-1% abs:Ln</t>
  </si>
  <si>
    <t>+/-1% abs:Nm</t>
  </si>
  <si>
    <t>+/-1% abs:SABR</t>
  </si>
  <si>
    <t>+/-2% abs:Ln</t>
  </si>
  <si>
    <t>+/-2% abs:Nm</t>
  </si>
  <si>
    <t>+/-2% abs:SABR</t>
  </si>
  <si>
    <t>+/-5% abs:Ln</t>
  </si>
  <si>
    <t>+/-5% abs:Nm</t>
  </si>
  <si>
    <t>+/-5% abs:SABR</t>
  </si>
  <si>
    <t>-1% abs:Ln</t>
  </si>
  <si>
    <t>-1% abs:Nm</t>
  </si>
  <si>
    <t>-1% abs:SABR</t>
  </si>
  <si>
    <t>-2% abs:Ln</t>
  </si>
  <si>
    <t>-2% abs:Nm</t>
  </si>
  <si>
    <t>-2% abs:SABR</t>
  </si>
  <si>
    <t>-5% abs:Ln</t>
  </si>
  <si>
    <t>-5% abs:Nm</t>
  </si>
  <si>
    <t>-5% abs:SABR</t>
  </si>
  <si>
    <t>+/-1% rel:Ln</t>
  </si>
  <si>
    <t>+/-1% rel:Nm</t>
  </si>
  <si>
    <t>+/-1% rel:SABR</t>
  </si>
  <si>
    <t>+/-10% rel:Ln</t>
  </si>
  <si>
    <t>+/-10% rel:Nm</t>
  </si>
  <si>
    <t>+/-10% rel:SABR</t>
  </si>
  <si>
    <t>+1% rel:Ln</t>
  </si>
  <si>
    <t>+1% rel:Nm</t>
  </si>
  <si>
    <t>+1% rel:SABR</t>
  </si>
  <si>
    <t>+10% rel:Ln</t>
  </si>
  <si>
    <t>+10% rel:Nm</t>
  </si>
  <si>
    <t>+10% rel:SABR</t>
  </si>
  <si>
    <t>-1% rel:Ln</t>
  </si>
  <si>
    <t>-1% rel:Nm</t>
  </si>
  <si>
    <t>-1% rel:SABR</t>
  </si>
  <si>
    <t>-10% rel:Ln</t>
  </si>
  <si>
    <t>-10% rel:Nm</t>
  </si>
  <si>
    <t>-10% rel:SABR</t>
  </si>
  <si>
    <t>+10bp/+10% rel:Ln</t>
  </si>
  <si>
    <t>+10bp/-10% rel:Ln</t>
  </si>
  <si>
    <t>-10bp/+10% rel:Ln</t>
  </si>
  <si>
    <t>-10bp/-10% rel:Ln</t>
  </si>
  <si>
    <t>+10bp/+10% rel:Nm</t>
  </si>
  <si>
    <t>+10bp/-10% rel:Nm</t>
  </si>
  <si>
    <t>-10bp/+10% rel:Nm</t>
  </si>
  <si>
    <t>-10bp/-10% rel:Nm</t>
  </si>
  <si>
    <t>Other Securitised Product</t>
  </si>
  <si>
    <t>CMBS</t>
  </si>
  <si>
    <t>RMBS</t>
  </si>
  <si>
    <t>Agency RMBS</t>
  </si>
  <si>
    <t>CVA</t>
  </si>
  <si>
    <t>DVA</t>
  </si>
  <si>
    <t>FVA</t>
  </si>
  <si>
    <t>+2%/+10% rel:Ln</t>
  </si>
  <si>
    <t>+2%/-10% rel:Ln</t>
  </si>
  <si>
    <t>+2%/+10% rel:Nm</t>
  </si>
  <si>
    <t>+2%/-10% rel:Nm</t>
  </si>
  <si>
    <t>-2%/+10% rel:Ln</t>
  </si>
  <si>
    <t>-2%/-10% rel:Ln</t>
  </si>
  <si>
    <t>-2%/+10% rel:Nm</t>
  </si>
  <si>
    <t>-2%/-10% rel:Nm</t>
  </si>
  <si>
    <t>Unavailable</t>
  </si>
  <si>
    <t>MMM</t>
  </si>
  <si>
    <t>UUU</t>
  </si>
  <si>
    <t>All</t>
  </si>
  <si>
    <t>An interest rate index</t>
  </si>
  <si>
    <t>Cross Currency Basis</t>
  </si>
  <si>
    <r>
      <t>Gov Bonds: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theme="1"/>
        <rFont val="Calibri"/>
        <family val="2"/>
        <scheme val="minor"/>
      </rPr>
      <t>ISO Country Name</t>
    </r>
  </si>
  <si>
    <t>+1%</t>
  </si>
  <si>
    <t>+2%</t>
  </si>
  <si>
    <t>+5%</t>
  </si>
  <si>
    <t>+/-1%</t>
  </si>
  <si>
    <t>+/-2%</t>
  </si>
  <si>
    <t>+/-5%</t>
  </si>
  <si>
    <t>-1%</t>
  </si>
  <si>
    <t>-2%</t>
  </si>
  <si>
    <t>-5%</t>
  </si>
  <si>
    <t>+10%</t>
  </si>
  <si>
    <t>+/-10%</t>
  </si>
  <si>
    <t>-10%</t>
  </si>
  <si>
    <t xml:space="preserve">+1% rel:Ln </t>
  </si>
  <si>
    <t>+1% rel:Nu</t>
  </si>
  <si>
    <t xml:space="preserve">+1% rel:Nm </t>
  </si>
  <si>
    <t>USDiBRA</t>
  </si>
  <si>
    <t>EURiBRA</t>
  </si>
  <si>
    <t>GBPiBRA</t>
  </si>
  <si>
    <t>1.1</t>
  </si>
  <si>
    <t>Stress Loss</t>
  </si>
  <si>
    <t>Country of Issuer</t>
  </si>
  <si>
    <t>Alpha-3 Code</t>
  </si>
  <si>
    <t>CR (Bond) Spot/Volatility</t>
  </si>
  <si>
    <t>Illiquid &amp; Concentrated</t>
  </si>
  <si>
    <t>CR (Bond) Spot/Volatility w. Rotation</t>
  </si>
  <si>
    <t>CR (Bond) Spot/Volatility w. Rotation &amp; Recovery</t>
  </si>
  <si>
    <t>Structural Liquid</t>
  </si>
  <si>
    <t>CR (CDS) Spot/Volatility</t>
  </si>
  <si>
    <t>CR (CDS) Spot/Volatility w. Rotation</t>
  </si>
  <si>
    <t>FXCM Scenario</t>
  </si>
  <si>
    <t>CR (CDS) Spot/Volatility w. Rotation &amp; Recovery</t>
  </si>
  <si>
    <t>Equity Scenario</t>
  </si>
  <si>
    <t>CR (CDS) Spot/Volatility w. Rotation, Recovery &amp; Base Correlation</t>
  </si>
  <si>
    <t>A Firm-defined Product Type</t>
  </si>
  <si>
    <t>CR (Loan) Spot/Volatility</t>
  </si>
  <si>
    <t>CR (Loan) Spot/Volatility w. Rotation</t>
  </si>
  <si>
    <t>CR (Loan) Spot/Volatility w. Rotation &amp; Recovery</t>
  </si>
  <si>
    <t>CR (Securitised) Spot/Volatility</t>
  </si>
  <si>
    <t>CR (Securitised) Spot/Volatility w. Rotation</t>
  </si>
  <si>
    <t>CR (Securitised) Spot/Volatility w. Rotation &amp; Recovery</t>
  </si>
  <si>
    <t>CR (Securitised) Spot/Volatility w. Rotation, Recovery &amp; Base Correlation</t>
  </si>
  <si>
    <t>CVA (Standardised)</t>
  </si>
  <si>
    <t>CVA VaR (Regulatory)</t>
  </si>
  <si>
    <t>CVA VaR (Stressed)</t>
  </si>
  <si>
    <t>None/Extreme</t>
  </si>
  <si>
    <t>RWA (CVA Standardised)</t>
  </si>
  <si>
    <t>None/Severe</t>
  </si>
  <si>
    <t>RWA (CVA VaR)</t>
  </si>
  <si>
    <t>None/Large</t>
  </si>
  <si>
    <t>RWA (CVA Stressed)</t>
  </si>
  <si>
    <t>BOLIVIA (PLURINATIONAL STATE OF)
(PLURINATIONAL
BOLIVIA (PLURINATIONAL STATE OF)</t>
  </si>
  <si>
    <t>CONGO, DEMOCRATIC REPUBLIC OF THE</t>
  </si>
  <si>
    <t>WESTERN SAHARA *</t>
  </si>
  <si>
    <t>MICRONESIA (FEDERATED STATES OF)</t>
  </si>
  <si>
    <t>UNITED KINGDOM OF GREAT BRITAIN AND NORTHERN  IRELAND</t>
  </si>
  <si>
    <t>IRAN (ISLAMIC REPUBLIC OF)</t>
  </si>
  <si>
    <t>KOREA ( DEMOCRATIC PEOPLE'S REPUBLIC OF)</t>
  </si>
  <si>
    <t>UNITED STATES OF AMERICA</t>
  </si>
  <si>
    <t>HOLY SEE</t>
  </si>
  <si>
    <t>VENEZUELA (BOLIVARIAN REPUBLIC OF)</t>
  </si>
  <si>
    <t>VIRGIN ISLANDS (BRITISH)</t>
  </si>
  <si>
    <t>VIRGIN ISLANDS (U.S.)</t>
  </si>
  <si>
    <t>SUPRA AF</t>
  </si>
  <si>
    <t>SUPRA AS</t>
  </si>
  <si>
    <t>SUPRA EU</t>
  </si>
  <si>
    <t>SUPRA LA</t>
  </si>
  <si>
    <t>SUPRA ME</t>
  </si>
  <si>
    <t>SUPRA NA</t>
  </si>
  <si>
    <t>MULTIPLE</t>
  </si>
  <si>
    <t>UNAVAILABLE</t>
  </si>
  <si>
    <t>CMCM Cega</t>
  </si>
  <si>
    <t>FXCM Cega</t>
  </si>
  <si>
    <t>A Bloomberg  Symbol (index)</t>
  </si>
  <si>
    <t>+10bp/+10% rel:SABR</t>
  </si>
  <si>
    <t>+10bp/-10% rel:SABR</t>
  </si>
  <si>
    <t>-10bp/+10% rel:SABR</t>
  </si>
  <si>
    <t>-10bp/-10% rel:SABR</t>
  </si>
  <si>
    <t>+/-10bp/+/-10% rel:Ln</t>
  </si>
  <si>
    <t>+/-10bp/+/-10% rel:Nm</t>
  </si>
  <si>
    <t>+/-10bp/+/-10% rel:SABR</t>
  </si>
  <si>
    <t>+10bp/+10% abs:Ln</t>
  </si>
  <si>
    <t>+10bp/+10% abs:Nm</t>
  </si>
  <si>
    <t>+10bp/+10% abs:SABR</t>
  </si>
  <si>
    <t>+25bp/+10% abs:Ln</t>
  </si>
  <si>
    <t>+25bp/+10% abs:Nm</t>
  </si>
  <si>
    <t>+25bp/+10% abs:SABR</t>
  </si>
  <si>
    <t>+2%/+1% abs:Ln</t>
  </si>
  <si>
    <t>+2%/+1% abs:Nm</t>
  </si>
  <si>
    <t>+2%/+1% abs:SABR</t>
  </si>
  <si>
    <t>+5%/+1% abs:Ln</t>
  </si>
  <si>
    <t>+5%/+1% abs:Nm</t>
  </si>
  <si>
    <t>+10% abs:Ln</t>
  </si>
  <si>
    <t>+5%/+1% abs:SABR</t>
  </si>
  <si>
    <t>+10% abs:Nm</t>
  </si>
  <si>
    <t>LVL</t>
  </si>
  <si>
    <t>+10% abs:Nu</t>
  </si>
  <si>
    <t>+5%/+5% abs:Ln</t>
  </si>
  <si>
    <t>+2%/+10% rel:SABR</t>
  </si>
  <si>
    <t>+5%/+10% rel:Ln</t>
  </si>
  <si>
    <t>+2%/-10% rel:SABR</t>
  </si>
  <si>
    <t>-2%/+10% rel:SABR</t>
  </si>
  <si>
    <t>-2%/-10% rel:SABR</t>
  </si>
  <si>
    <t>+/-2%/+/-10% rel:Ln</t>
  </si>
  <si>
    <t>+/-2%/+/-10% rel:Nm</t>
  </si>
  <si>
    <t>+/-2%/+/-10% rel:SABR</t>
  </si>
  <si>
    <t>+1%/-10% rel:Ln</t>
  </si>
  <si>
    <t>+1%/+10% rel:Ln</t>
  </si>
  <si>
    <t>USS</t>
  </si>
  <si>
    <t>+1% rel:Rho</t>
  </si>
  <si>
    <t>ZMK</t>
  </si>
  <si>
    <t>+1% rel,10%RR:Ln</t>
  </si>
  <si>
    <t>OTH</t>
  </si>
  <si>
    <t>+1% rel,10%RR:Nm</t>
  </si>
  <si>
    <t>CNH</t>
  </si>
  <si>
    <t>+1% rel,25%RR:Ln</t>
  </si>
  <si>
    <t>BRD</t>
  </si>
  <si>
    <t>+1% rel,25%RR:Nm</t>
  </si>
  <si>
    <t>TWD ON</t>
  </si>
  <si>
    <t>NDF</t>
  </si>
  <si>
    <t>CER</t>
  </si>
  <si>
    <t>CUF</t>
  </si>
  <si>
    <t>IGP</t>
  </si>
  <si>
    <t>IPC</t>
  </si>
  <si>
    <t>UDI</t>
  </si>
  <si>
    <t>None/None w. Extreme</t>
  </si>
  <si>
    <t>None/None w. Large</t>
  </si>
  <si>
    <t>None/None w. Severe</t>
  </si>
  <si>
    <r>
      <t>None/None w.</t>
    </r>
    <r>
      <rPr>
        <sz val="11"/>
        <color rgb="FFFF0000"/>
        <rFont val="Calibri"/>
        <family val="2"/>
      </rPr>
      <t xml:space="preserve"> (Extreme)</t>
    </r>
  </si>
  <si>
    <r>
      <t xml:space="preserve">None/None w. </t>
    </r>
    <r>
      <rPr>
        <sz val="11"/>
        <color rgb="FFFF0000"/>
        <rFont val="Calibri"/>
        <family val="2"/>
      </rPr>
      <t>(Large)</t>
    </r>
  </si>
  <si>
    <r>
      <t>None/None w.</t>
    </r>
    <r>
      <rPr>
        <sz val="11"/>
        <color rgb="FFFF0000"/>
        <rFont val="Calibri"/>
        <family val="2"/>
      </rPr>
      <t xml:space="preserve"> (Severe)</t>
    </r>
  </si>
  <si>
    <t>+1bp:Ln</t>
  </si>
  <si>
    <t>+1bp:Nm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</si>
</sst>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;@"/>
    <numFmt numFmtId="165" formatCode="_(* #,##0.00_);_(* \(#,##0.00\);_(* &quot;-&quot;??_);_(@_)"/>
    <numFmt numFmtId="166" formatCode="0.0"/>
    <numFmt numFmtId="167" formatCode="#,##0\ &quot;DM&quot;;[Red]\-#,##0\ &quot;DM&quot;"/>
    <numFmt numFmtId="168" formatCode="#,##0.00\ &quot;DM&quot;;[Red]\-#,##0.00\ &quot;DM&quot;"/>
    <numFmt numFmtId="169" formatCode="0.000%"/>
    <numFmt numFmtId="170" formatCode="&quot;$&quot;#,##0_);[Red]\(&quot;$&quot;#,##0\);&quot;-&quot;"/>
    <numFmt numFmtId="171" formatCode="#,##0.0;\(#,##0.0\);#"/>
    <numFmt numFmtId="172" formatCode="0.00000"/>
    <numFmt numFmtId="173" formatCode="0.0_)"/>
    <numFmt numFmtId="174" formatCode="0.000_)"/>
    <numFmt numFmtId="175" formatCode="dd\ mmmyy\ hh:mm"/>
    <numFmt numFmtId="176" formatCode="&quot;CHF&quot;\ #,##0.00;[Red]&quot;CHF&quot;\ \-#,##0.00"/>
    <numFmt numFmtId="177" formatCode="_(* #,##0_);_(* \(#,##0\);_(* &quot;-&quot;_);_(@_)"/>
    <numFmt numFmtId="178" formatCode="&quot;$&quot;#,##0.00"/>
    <numFmt numFmtId="179" formatCode="_-[$€-2]* #,##0.00_-;\-[$€-2]* #,##0.00_-;_-[$€-2]* &quot;-&quot;??_-"/>
    <numFmt numFmtId="180" formatCode="&quot;$&quot;#,##0_);\(&quot;$&quot;#,##0\)"/>
    <numFmt numFmtId="181" formatCode="#,##0.0_);\(#,##0.0\);#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_(* #,##0.0\ \x_);_(* \(#,##0.0\ \x\);_(* &quot;-&quot;??_);_(@_)"/>
    <numFmt numFmtId="185" formatCode="0.00_ ;[Red]\-0.00\ "/>
    <numFmt numFmtId="186" formatCode="#,##0;[Red]\(#,##0\)"/>
    <numFmt numFmtId="187" formatCode="0.00_)"/>
    <numFmt numFmtId="188" formatCode="0.0%"/>
    <numFmt numFmtId="189" formatCode="[$$-409]#,##0.00_ ;\-[$$-409]#,##0.00\ "/>
    <numFmt numFmtId="190" formatCode="0;;0"/>
    <numFmt numFmtId="191" formatCode="#,##0;[Red]\-#,##0;[Green]0"/>
  </numFmts>
  <fonts count="17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Verdana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b/>
      <sz val="10"/>
      <color indexed="60"/>
      <name val="Arial"/>
      <family val="2"/>
    </font>
    <font>
      <sz val="10"/>
      <name val="Wingdings"/>
      <charset val="2"/>
    </font>
    <font>
      <sz val="12"/>
      <name val="Arial"/>
      <family val="2"/>
    </font>
    <font>
      <b/>
      <u/>
      <sz val="10"/>
      <color indexed="22"/>
      <name val="Arial"/>
      <family val="2"/>
    </font>
    <font>
      <b/>
      <u/>
      <sz val="10"/>
      <color indexed="60"/>
      <name val="Arial"/>
      <family val="2"/>
    </font>
    <font>
      <u/>
      <sz val="10"/>
      <name val="Arial"/>
      <family val="2"/>
    </font>
    <font>
      <u/>
      <sz val="10"/>
      <name val="Wingdings"/>
      <charset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name val="BERNHARD"/>
    </font>
    <font>
      <sz val="10"/>
      <name val="Helv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"/>
      <color indexed="8"/>
      <name val="Courier"/>
      <family val="3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u/>
      <sz val="9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7"/>
      <name val="Small Fonts"/>
      <family val="2"/>
    </font>
    <font>
      <b/>
      <sz val="11"/>
      <color indexed="63"/>
      <name val="Calibri"/>
      <family val="2"/>
    </font>
    <font>
      <sz val="8"/>
      <name val="Helv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u/>
      <sz val="8.4"/>
      <color indexed="12"/>
      <name val="Arial"/>
      <family val="2"/>
    </font>
    <font>
      <b/>
      <u/>
      <sz val="10"/>
      <name val="Courier"/>
      <family val="3"/>
    </font>
    <font>
      <sz val="11"/>
      <color indexed="10"/>
      <name val="–¾’©"/>
      <charset val="128"/>
    </font>
    <font>
      <sz val="9"/>
      <color indexed="8"/>
      <name val="lr oSVbN"/>
      <family val="3"/>
      <charset val="128"/>
    </font>
    <font>
      <sz val="11"/>
      <color indexed="8"/>
      <name val="lr oSVbN"/>
      <family val="3"/>
      <charset val="128"/>
    </font>
    <font>
      <b/>
      <sz val="10"/>
      <name val="Geneva"/>
      <family val="2"/>
    </font>
    <font>
      <sz val="10"/>
      <name val="Geneva"/>
      <family val="2"/>
    </font>
    <font>
      <sz val="10"/>
      <name val="Geneva"/>
    </font>
    <font>
      <sz val="8"/>
      <name val="Times New Roman"/>
      <family val="1"/>
    </font>
    <font>
      <sz val="9"/>
      <name val="Times New Roman"/>
      <family val="1"/>
    </font>
    <font>
      <b/>
      <sz val="14"/>
      <color indexed="9"/>
      <name val="MS Sans Serif"/>
      <family val="2"/>
    </font>
    <font>
      <sz val="12"/>
      <name val="Tms Rmn"/>
      <family val="1"/>
    </font>
    <font>
      <b/>
      <sz val="8"/>
      <name val="Arial"/>
      <family val="2"/>
    </font>
    <font>
      <b/>
      <u/>
      <sz val="8"/>
      <name val="CG Times (WN)"/>
      <family val="1"/>
    </font>
    <font>
      <b/>
      <sz val="9"/>
      <color indexed="12"/>
      <name val="Tahoma"/>
      <family val="2"/>
    </font>
    <font>
      <sz val="11"/>
      <name val="Tms Rmn"/>
      <family val="1"/>
    </font>
    <font>
      <sz val="8"/>
      <color indexed="12"/>
      <name val="Times New Roman"/>
      <family val="1"/>
    </font>
    <font>
      <sz val="8"/>
      <name val="Palatino"/>
      <family val="1"/>
    </font>
    <font>
      <sz val="12"/>
      <color indexed="8"/>
      <name val="Courier"/>
      <family val="3"/>
    </font>
    <font>
      <i/>
      <sz val="9"/>
      <name val="Arial"/>
      <family val="2"/>
    </font>
    <font>
      <sz val="10"/>
      <name val="MS Serif"/>
      <family val="1"/>
    </font>
    <font>
      <sz val="8"/>
      <color indexed="8"/>
      <name val="Times New Roman"/>
      <family val="1"/>
    </font>
    <font>
      <sz val="10"/>
      <name val="MS Sans Serif"/>
      <family val="2"/>
    </font>
    <font>
      <sz val="10"/>
      <color indexed="12"/>
      <name val="Arial"/>
      <family val="2"/>
    </font>
    <font>
      <sz val="8.5"/>
      <name val="MS Sans Serif"/>
      <family val="2"/>
    </font>
    <font>
      <b/>
      <sz val="10"/>
      <name val="Times New Roman"/>
      <family val="1"/>
    </font>
    <font>
      <b/>
      <sz val="9"/>
      <name val="Tahoma"/>
      <family val="2"/>
    </font>
    <font>
      <sz val="8"/>
      <name val="MS Sans Serif"/>
      <family val="2"/>
    </font>
    <font>
      <sz val="9"/>
      <name val="Tms Rmn"/>
      <family val="1"/>
    </font>
    <font>
      <sz val="8"/>
      <color indexed="14"/>
      <name val="Times New Roman"/>
      <family val="1"/>
    </font>
    <font>
      <sz val="10"/>
      <color indexed="16"/>
      <name val="MS Serif"/>
      <family val="1"/>
    </font>
    <font>
      <sz val="12"/>
      <name val="Times New Roman"/>
      <family val="1"/>
    </font>
    <font>
      <sz val="7"/>
      <color indexed="23"/>
      <name val="Small Fonts"/>
      <family val="2"/>
    </font>
    <font>
      <sz val="8"/>
      <color indexed="14"/>
      <name val="Arial"/>
      <family val="2"/>
    </font>
    <font>
      <sz val="8"/>
      <color indexed="16"/>
      <name val="Helv"/>
      <family val="2"/>
    </font>
    <font>
      <sz val="7"/>
      <name val="Palatino"/>
      <family val="1"/>
    </font>
    <font>
      <b/>
      <u/>
      <sz val="10"/>
      <name val="Geneva"/>
      <family val="2"/>
    </font>
    <font>
      <b/>
      <sz val="12"/>
      <name val="Arial"/>
      <family val="2"/>
    </font>
    <font>
      <b/>
      <sz val="8"/>
      <name val="MS Sans Serif"/>
      <family val="2"/>
    </font>
    <font>
      <i/>
      <u/>
      <sz val="9"/>
      <color indexed="12"/>
      <name val="Times New Roman"/>
      <family val="1"/>
    </font>
    <font>
      <sz val="10"/>
      <color indexed="12"/>
      <name val="MS Sans Serif"/>
      <family val="2"/>
    </font>
    <font>
      <sz val="8"/>
      <color indexed="8"/>
      <name val="MS Sans Serif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9"/>
      <color indexed="63"/>
      <name val="Tahoma"/>
      <family val="2"/>
    </font>
    <font>
      <b/>
      <sz val="12"/>
      <color indexed="20"/>
      <name val="Tahoma"/>
      <family val="2"/>
    </font>
    <font>
      <sz val="10"/>
      <name val="Tms Rmn"/>
      <family val="1"/>
    </font>
    <font>
      <b/>
      <i/>
      <sz val="16"/>
      <name val="Helv"/>
    </font>
    <font>
      <b/>
      <sz val="8.5"/>
      <color indexed="12"/>
      <name val="MS Sans Serif"/>
      <family val="2"/>
    </font>
    <font>
      <b/>
      <i/>
      <sz val="10"/>
      <color indexed="8"/>
      <name val="Arial"/>
      <family val="2"/>
    </font>
    <font>
      <b/>
      <sz val="11"/>
      <color indexed="16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</font>
    <font>
      <b/>
      <sz val="10"/>
      <name val="MS Sans Serif"/>
      <family val="2"/>
    </font>
    <font>
      <sz val="8"/>
      <name val="Wingdings"/>
      <charset val="2"/>
    </font>
    <font>
      <sz val="7"/>
      <name val="Arial"/>
      <family val="2"/>
    </font>
    <font>
      <sz val="9"/>
      <name val="Tahoma"/>
      <family val="2"/>
    </font>
    <font>
      <b/>
      <sz val="8"/>
      <color indexed="8"/>
      <name val="Helv"/>
    </font>
    <font>
      <sz val="9"/>
      <name val="NewsGoth Lt BT"/>
      <family val="2"/>
    </font>
    <font>
      <sz val="9"/>
      <name val="NewsGoth Dm BT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b/>
      <sz val="9"/>
      <name val="Arial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b/>
      <sz val="10"/>
      <name val="CG Times (WN)"/>
      <family val="1"/>
    </font>
    <font>
      <b/>
      <sz val="8"/>
      <name val="CG Times (WN)"/>
      <family val="1"/>
    </font>
    <font>
      <sz val="9"/>
      <color indexed="8"/>
      <name val="ＭＳ Ｐゴシック"/>
      <family val="2"/>
      <charset val="128"/>
    </font>
    <font>
      <sz val="11"/>
      <color indexed="8"/>
      <name val="ＭＳ Ｐゴシック"/>
      <family val="2"/>
      <charset val="128"/>
    </font>
    <font>
      <b/>
      <sz val="11"/>
      <color rgb="FFFFFFFF"/>
      <name val="Calibri"/>
      <family val="2"/>
      <scheme val="minor"/>
    </font>
    <font>
      <sz val="20"/>
      <color theme="0"/>
      <name val="Calibri"/>
      <family val="2"/>
    </font>
    <font>
      <sz val="10"/>
      <color theme="0"/>
      <name val="Arial"/>
      <family val="2"/>
    </font>
    <font>
      <sz val="2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Arial"/>
      <family val="2"/>
    </font>
    <font>
      <sz val="2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rgb="FFFFFFFF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</fonts>
  <fills count="1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darkVertical">
        <bgColor indexed="13"/>
      </patternFill>
    </fill>
    <fill>
      <patternFill patternType="lightGray">
        <fgColor indexed="13"/>
      </patternFill>
    </fill>
    <fill>
      <patternFill patternType="mediumGray">
        <fgColor indexed="22"/>
        <bgColor indexed="32"/>
      </patternFill>
    </fill>
    <fill>
      <patternFill patternType="mediumGray">
        <fgColor indexed="22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5"/>
        <bgColor indexed="64"/>
      </patternFill>
    </fill>
    <fill>
      <patternFill patternType="darkGray">
        <fgColor indexed="9"/>
        <bgColor indexed="43"/>
      </patternFill>
    </fill>
    <fill>
      <patternFill patternType="solid">
        <fgColor indexed="9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13"/>
      </patternFill>
    </fill>
    <fill>
      <patternFill patternType="solid">
        <fgColor indexed="15"/>
        <bgColor indexed="64"/>
      </patternFill>
    </fill>
    <fill>
      <patternFill patternType="lightGray">
        <fgColor indexed="15"/>
      </patternFill>
    </fill>
    <fill>
      <patternFill patternType="gray125">
        <fgColor indexed="13"/>
      </patternFill>
    </fill>
    <fill>
      <patternFill patternType="solid">
        <fgColor indexed="15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17"/>
      </patternFill>
    </fill>
    <fill>
      <patternFill patternType="mediumGray">
        <fgColor indexed="9"/>
        <bgColor indexed="18"/>
      </patternFill>
    </fill>
    <fill>
      <patternFill patternType="mediumGray">
        <fgColor indexed="20"/>
        <bgColor indexed="9"/>
      </patternFill>
    </fill>
    <fill>
      <patternFill patternType="mediumGray">
        <fgColor indexed="16"/>
        <bgColor indexed="9"/>
      </patternFill>
    </fill>
    <fill>
      <patternFill patternType="mediumGray">
        <fgColor indexed="9"/>
        <bgColor indexed="23"/>
      </patternFill>
    </fill>
    <fill>
      <patternFill patternType="darkGray">
        <fgColor indexed="9"/>
        <bgColor indexed="13"/>
      </patternFill>
    </fill>
    <fill>
      <patternFill patternType="mediumGray">
        <fgColor indexed="22"/>
        <bgColor indexed="23"/>
      </patternFill>
    </fill>
    <fill>
      <patternFill patternType="mediumGray">
        <fgColor indexed="17"/>
      </patternFill>
    </fill>
    <fill>
      <patternFill patternType="mediumGray">
        <fgColor indexed="18"/>
      </patternFill>
    </fill>
    <fill>
      <patternFill patternType="mediumGray">
        <fgColor indexed="16"/>
      </patternFill>
    </fill>
    <fill>
      <patternFill patternType="mediumGray">
        <fgColor indexed="21"/>
      </patternFill>
    </fill>
    <fill>
      <patternFill patternType="mediumGray">
        <fgColor indexed="20"/>
      </patternFill>
    </fill>
    <fill>
      <patternFill patternType="solid">
        <fgColor indexed="19"/>
      </patternFill>
    </fill>
    <fill>
      <patternFill patternType="darkVertical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1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4" tint="0.79998168889431442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4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749992370372631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thick">
        <color indexed="32"/>
      </bottom>
      <diagonal/>
    </border>
    <border>
      <left/>
      <right/>
      <top/>
      <bottom style="thin">
        <color indexed="22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/>
      <bottom style="dotted">
        <color indexed="64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hair">
        <color indexed="8"/>
      </right>
      <top/>
      <bottom/>
      <diagonal/>
    </border>
    <border>
      <left/>
      <right/>
      <top style="hair">
        <color indexed="22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7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>
      <alignment vertical="top"/>
    </xf>
    <xf numFmtId="0" fontId="19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1" borderId="0" applyNumberFormat="0" applyBorder="0" applyAlignment="0" applyProtection="0"/>
    <xf numFmtId="0" fontId="31" fillId="44" borderId="0" applyNumberFormat="0" applyBorder="0" applyAlignment="0" applyProtection="0"/>
    <xf numFmtId="0" fontId="31" fillId="47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48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2" borderId="0" applyNumberFormat="0" applyBorder="0" applyAlignment="0" applyProtection="0"/>
    <xf numFmtId="0" fontId="33" fillId="53" borderId="0" applyNumberFormat="0" applyBorder="0" applyAlignment="0" applyProtection="0"/>
    <xf numFmtId="0" fontId="33" fillId="54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5" borderId="0" applyNumberFormat="0" applyBorder="0" applyAlignment="0" applyProtection="0"/>
    <xf numFmtId="0" fontId="34" fillId="56" borderId="13" applyNumberFormat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7" fillId="56" borderId="14" applyNumberFormat="0" applyAlignment="0" applyProtection="0"/>
    <xf numFmtId="0" fontId="38" fillId="56" borderId="14" applyNumberFormat="0" applyAlignment="0" applyProtection="0"/>
    <xf numFmtId="0" fontId="38" fillId="56" borderId="14" applyNumberFormat="0" applyAlignment="0" applyProtection="0"/>
    <xf numFmtId="0" fontId="37" fillId="56" borderId="14" applyNumberFormat="0" applyAlignment="0" applyProtection="0"/>
    <xf numFmtId="0" fontId="37" fillId="56" borderId="14" applyNumberFormat="0" applyAlignment="0" applyProtection="0"/>
    <xf numFmtId="0" fontId="37" fillId="56" borderId="14" applyNumberFormat="0" applyAlignment="0" applyProtection="0"/>
    <xf numFmtId="0" fontId="37" fillId="56" borderId="14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41" fillId="0" borderId="0"/>
    <xf numFmtId="0" fontId="42" fillId="0" borderId="0"/>
    <xf numFmtId="0" fontId="41" fillId="0" borderId="0"/>
    <xf numFmtId="0" fontId="42" fillId="0" borderId="0"/>
    <xf numFmtId="0" fontId="43" fillId="0" borderId="0">
      <protection locked="0"/>
    </xf>
    <xf numFmtId="0" fontId="44" fillId="43" borderId="14" applyNumberFormat="0" applyAlignment="0" applyProtection="0"/>
    <xf numFmtId="0" fontId="45" fillId="0" borderId="0">
      <protection locked="0"/>
    </xf>
    <xf numFmtId="0" fontId="45" fillId="0" borderId="0">
      <protection locked="0"/>
    </xf>
    <xf numFmtId="0" fontId="46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1" fillId="0" borderId="17" applyNumberFormat="0" applyFill="0" applyAlignment="0" applyProtection="0"/>
    <xf numFmtId="0" fontId="51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58" fillId="43" borderId="14" applyNumberFormat="0" applyAlignment="0" applyProtection="0"/>
    <xf numFmtId="0" fontId="58" fillId="43" borderId="14" applyNumberFormat="0" applyAlignment="0" applyProtection="0"/>
    <xf numFmtId="0" fontId="44" fillId="43" borderId="14" applyNumberFormat="0" applyAlignment="0" applyProtection="0"/>
    <xf numFmtId="0" fontId="44" fillId="43" borderId="14" applyNumberFormat="0" applyAlignment="0" applyProtection="0"/>
    <xf numFmtId="0" fontId="44" fillId="43" borderId="14" applyNumberFormat="0" applyAlignment="0" applyProtection="0"/>
    <xf numFmtId="0" fontId="44" fillId="43" borderId="14" applyNumberFormat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60" fillId="0" borderId="20" applyNumberFormat="0" applyFill="0" applyAlignment="0" applyProtection="0"/>
    <xf numFmtId="0" fontId="60" fillId="0" borderId="20" applyNumberFormat="0" applyFill="0" applyAlignment="0" applyProtection="0"/>
    <xf numFmtId="0" fontId="60" fillId="0" borderId="20" applyNumberFormat="0" applyFill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43" fillId="0" borderId="0">
      <protection locked="0"/>
    </xf>
    <xf numFmtId="0" fontId="61" fillId="58" borderId="0" applyNumberFormat="0" applyBorder="0" applyAlignment="0" applyProtection="0"/>
    <xf numFmtId="0" fontId="61" fillId="58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37" fontId="6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59" borderId="21" applyNumberFormat="0" applyFont="0" applyAlignment="0" applyProtection="0"/>
    <xf numFmtId="0" fontId="19" fillId="59" borderId="21" applyNumberFormat="0" applyFont="0" applyAlignment="0" applyProtection="0"/>
    <xf numFmtId="0" fontId="19" fillId="59" borderId="21" applyNumberFormat="0" applyFont="0" applyAlignment="0" applyProtection="0"/>
    <xf numFmtId="0" fontId="31" fillId="59" borderId="21" applyNumberFormat="0" applyFont="0" applyAlignment="0" applyProtection="0"/>
    <xf numFmtId="0" fontId="64" fillId="56" borderId="13" applyNumberFormat="0" applyAlignment="0" applyProtection="0"/>
    <xf numFmtId="0" fontId="6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3" fillId="0" borderId="0">
      <protection locked="0"/>
    </xf>
    <xf numFmtId="38" fontId="65" fillId="0" borderId="0"/>
    <xf numFmtId="0" fontId="36" fillId="3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3" fillId="0" borderId="22">
      <protection locked="0"/>
    </xf>
    <xf numFmtId="0" fontId="43" fillId="0" borderId="22">
      <protection locked="0"/>
    </xf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66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54" fillId="0" borderId="18" applyNumberFormat="0" applyFill="0" applyAlignment="0" applyProtection="0"/>
    <xf numFmtId="0" fontId="56" fillId="0" borderId="19" applyNumberFormat="0" applyFill="0" applyAlignment="0" applyProtection="0"/>
    <xf numFmtId="0" fontId="56" fillId="0" borderId="0" applyNumberFormat="0" applyFill="0" applyBorder="0" applyAlignment="0" applyProtection="0"/>
    <xf numFmtId="0" fontId="60" fillId="0" borderId="20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0" fillId="57" borderId="15" applyNumberFormat="0" applyAlignment="0" applyProtection="0"/>
    <xf numFmtId="0" fontId="19" fillId="0" borderId="0"/>
    <xf numFmtId="0" fontId="30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1" fillId="0" borderId="0" applyFont="0" applyFill="0" applyBorder="0" applyAlignment="0"/>
    <xf numFmtId="167" fontId="19" fillId="0" borderId="0" applyFont="0" applyFill="0" applyBorder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168" fontId="19" fillId="0" borderId="0" applyFont="0" applyFill="0" applyBorder="0" applyAlignment="0" applyProtection="0"/>
    <xf numFmtId="17" fontId="73" fillId="0" borderId="0">
      <alignment horizontal="center"/>
    </xf>
    <xf numFmtId="0" fontId="19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 applyNumberFormat="0" applyFill="0" applyBorder="0" applyAlignment="0" applyProtection="0"/>
    <xf numFmtId="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horizontal="left" wrapText="1"/>
    </xf>
    <xf numFmtId="0" fontId="19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/>
    <xf numFmtId="0" fontId="19" fillId="0" borderId="0" applyNumberFormat="0" applyFill="0" applyBorder="0" applyAlignment="0" applyProtection="0"/>
    <xf numFmtId="0" fontId="19" fillId="0" borderId="0"/>
    <xf numFmtId="0" fontId="19" fillId="0" borderId="0" applyNumberFormat="0" applyFill="0" applyBorder="0" applyAlignment="0" applyProtection="0"/>
    <xf numFmtId="0" fontId="19" fillId="0" borderId="0">
      <alignment horizontal="left" wrapText="1"/>
    </xf>
    <xf numFmtId="0" fontId="19" fillId="0" borderId="0" applyNumberFormat="0" applyFill="0" applyBorder="0" applyAlignment="0" applyProtection="0"/>
    <xf numFmtId="0" fontId="31" fillId="0" borderId="0">
      <alignment vertical="top"/>
    </xf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horizontal="left" wrapText="1"/>
    </xf>
    <xf numFmtId="0" fontId="19" fillId="0" borderId="0"/>
    <xf numFmtId="0" fontId="19" fillId="0" borderId="0">
      <alignment horizontal="left" wrapText="1"/>
    </xf>
    <xf numFmtId="0" fontId="19" fillId="0" borderId="0" applyNumberFormat="0" applyFill="0" applyBorder="0" applyAlignment="0" applyProtection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/>
    <xf numFmtId="0" fontId="19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>
      <alignment horizontal="left" wrapText="1"/>
    </xf>
    <xf numFmtId="0" fontId="19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19" fillId="0" borderId="0">
      <alignment vertical="top"/>
    </xf>
    <xf numFmtId="0" fontId="74" fillId="0" borderId="0"/>
    <xf numFmtId="165" fontId="75" fillId="0" borderId="0" applyFont="0" applyFill="0" applyBorder="0" applyAlignment="0" applyProtection="0"/>
    <xf numFmtId="0" fontId="76" fillId="0" borderId="0"/>
    <xf numFmtId="15" fontId="77" fillId="0" borderId="0"/>
    <xf numFmtId="0" fontId="78" fillId="0" borderId="0"/>
    <xf numFmtId="169" fontId="79" fillId="60" borderId="31" applyBorder="0">
      <alignment horizontal="center"/>
    </xf>
    <xf numFmtId="0" fontId="80" fillId="0" borderId="0">
      <alignment horizontal="center" wrapText="1"/>
      <protection locked="0"/>
    </xf>
    <xf numFmtId="0" fontId="81" fillId="0" borderId="0"/>
    <xf numFmtId="0" fontId="19" fillId="61" borderId="0">
      <protection hidden="1"/>
    </xf>
    <xf numFmtId="0" fontId="42" fillId="62" borderId="29" applyNumberFormat="0" applyFont="0" applyBorder="0" applyAlignment="0" applyProtection="0"/>
    <xf numFmtId="0" fontId="82" fillId="63" borderId="35">
      <alignment horizontal="left"/>
    </xf>
    <xf numFmtId="170" fontId="71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64" borderId="0" applyNumberFormat="0" applyFill="0" applyBorder="0" applyAlignment="0"/>
    <xf numFmtId="171" fontId="19" fillId="0" borderId="0">
      <alignment horizontal="center"/>
    </xf>
    <xf numFmtId="15" fontId="85" fillId="0" borderId="0" applyNumberFormat="0">
      <alignment horizontal="center"/>
    </xf>
    <xf numFmtId="0" fontId="80" fillId="0" borderId="12" applyNumberFormat="0" applyFont="0" applyFill="0" applyAlignment="0" applyProtection="0"/>
    <xf numFmtId="172" fontId="19" fillId="0" borderId="36" applyNumberFormat="0" applyFill="0" applyAlignment="0" applyProtection="0"/>
    <xf numFmtId="0" fontId="86" fillId="65" borderId="0"/>
    <xf numFmtId="173" fontId="19" fillId="0" borderId="0" applyFill="0" applyBorder="0" applyAlignment="0"/>
    <xf numFmtId="0" fontId="86" fillId="65" borderId="0"/>
    <xf numFmtId="174" fontId="87" fillId="0" borderId="0"/>
    <xf numFmtId="174" fontId="87" fillId="0" borderId="0"/>
    <xf numFmtId="174" fontId="87" fillId="0" borderId="0"/>
    <xf numFmtId="174" fontId="87" fillId="0" borderId="0"/>
    <xf numFmtId="174" fontId="87" fillId="0" borderId="0"/>
    <xf numFmtId="174" fontId="87" fillId="0" borderId="0"/>
    <xf numFmtId="174" fontId="87" fillId="0" borderId="0"/>
    <xf numFmtId="174" fontId="87" fillId="0" borderId="0"/>
    <xf numFmtId="0" fontId="88" fillId="0" borderId="0" applyFont="0" applyFill="0" applyBorder="0" applyAlignment="0" applyProtection="0"/>
    <xf numFmtId="0" fontId="89" fillId="0" borderId="0" applyFont="0" applyFill="0" applyBorder="0" applyAlignment="0" applyProtection="0">
      <alignment horizontal="right"/>
    </xf>
    <xf numFmtId="3" fontId="90" fillId="0" borderId="0">
      <protection locked="0"/>
    </xf>
    <xf numFmtId="0" fontId="91" fillId="37" borderId="0" applyNumberFormat="0" applyFill="0" applyBorder="0" applyAlignment="0"/>
    <xf numFmtId="0" fontId="92" fillId="0" borderId="0" applyNumberFormat="0" applyAlignment="0">
      <alignment horizontal="left"/>
    </xf>
    <xf numFmtId="0" fontId="93" fillId="0" borderId="0" applyFont="0" applyFill="0" applyBorder="0" applyAlignment="0" applyProtection="0"/>
    <xf numFmtId="0" fontId="89" fillId="0" borderId="0" applyFont="0" applyFill="0" applyBorder="0" applyAlignment="0" applyProtection="0">
      <alignment horizontal="right"/>
    </xf>
    <xf numFmtId="0" fontId="89" fillId="0" borderId="0" applyFont="0" applyFill="0" applyBorder="0" applyAlignment="0" applyProtection="0">
      <alignment horizontal="right"/>
    </xf>
    <xf numFmtId="0" fontId="90" fillId="0" borderId="0">
      <protection locked="0"/>
    </xf>
    <xf numFmtId="0" fontId="94" fillId="66" borderId="30" applyNumberFormat="0" applyFont="0" applyBorder="0" applyAlignment="0" applyProtection="0">
      <alignment horizontal="centerContinuous"/>
    </xf>
    <xf numFmtId="37" fontId="95" fillId="0" borderId="37" applyAlignment="0">
      <protection locked="0"/>
    </xf>
    <xf numFmtId="10" fontId="95" fillId="0" borderId="37" applyAlignment="0">
      <protection locked="0"/>
    </xf>
    <xf numFmtId="37" fontId="95" fillId="0" borderId="37" applyAlignment="0">
      <protection locked="0"/>
    </xf>
    <xf numFmtId="0" fontId="19" fillId="67" borderId="0" applyNumberFormat="0" applyBorder="0" applyAlignment="0" applyProtection="0"/>
    <xf numFmtId="0" fontId="96" fillId="68" borderId="31" applyNumberFormat="0" applyBorder="0">
      <alignment horizontal="left"/>
    </xf>
    <xf numFmtId="14" fontId="97" fillId="0" borderId="0"/>
    <xf numFmtId="0" fontId="89" fillId="0" borderId="0" applyFont="0" applyFill="0" applyBorder="0" applyAlignment="0" applyProtection="0"/>
    <xf numFmtId="172" fontId="19" fillId="0" borderId="0" applyFont="0" applyFill="0" applyBorder="0" applyProtection="0">
      <alignment horizontal="right"/>
    </xf>
    <xf numFmtId="14" fontId="19" fillId="0" borderId="0"/>
    <xf numFmtId="175" fontId="98" fillId="65" borderId="0" applyFont="0" applyFill="0" applyBorder="0" applyAlignment="0" applyProtection="0">
      <alignment vertical="center"/>
    </xf>
    <xf numFmtId="0" fontId="99" fillId="69" borderId="0">
      <alignment vertical="center"/>
    </xf>
    <xf numFmtId="176" fontId="19" fillId="0" borderId="0" applyFont="0" applyFill="0" applyBorder="0" applyAlignment="0" applyProtection="0"/>
    <xf numFmtId="0" fontId="94" fillId="0" borderId="0"/>
    <xf numFmtId="0" fontId="94" fillId="70" borderId="0"/>
    <xf numFmtId="17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100" fillId="0" borderId="0"/>
    <xf numFmtId="178" fontId="101" fillId="0" borderId="0" applyFont="0" applyFill="0" applyBorder="0" applyAlignment="0" applyProtection="0"/>
    <xf numFmtId="0" fontId="89" fillId="0" borderId="38" applyNumberFormat="0" applyFont="0" applyFill="0" applyAlignment="0" applyProtection="0"/>
    <xf numFmtId="0" fontId="102" fillId="0" borderId="0" applyNumberFormat="0" applyAlignment="0">
      <alignment horizontal="left"/>
    </xf>
    <xf numFmtId="179" fontId="19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/>
    <xf numFmtId="0" fontId="105" fillId="0" borderId="11" applyNumberFormat="0" applyFill="0" applyBorder="0" applyAlignment="0"/>
    <xf numFmtId="180" fontId="106" fillId="0" borderId="0" applyBorder="0">
      <alignment horizontal="right"/>
    </xf>
    <xf numFmtId="181" fontId="19" fillId="0" borderId="0"/>
    <xf numFmtId="0" fontId="90" fillId="0" borderId="0">
      <protection locked="0"/>
    </xf>
    <xf numFmtId="0" fontId="107" fillId="0" borderId="0" applyFill="0" applyBorder="0" applyProtection="0">
      <alignment horizontal="left"/>
    </xf>
    <xf numFmtId="0" fontId="94" fillId="0" borderId="0">
      <alignment horizontal="center"/>
    </xf>
    <xf numFmtId="38" fontId="70" fillId="37" borderId="0" applyNumberFormat="0" applyBorder="0" applyAlignment="0" applyProtection="0"/>
    <xf numFmtId="0" fontId="29" fillId="71" borderId="28" applyAlignment="0" applyProtection="0"/>
    <xf numFmtId="0" fontId="89" fillId="0" borderId="0" applyFont="0" applyFill="0" applyBorder="0" applyAlignment="0" applyProtection="0">
      <alignment horizontal="right"/>
    </xf>
    <xf numFmtId="0" fontId="108" fillId="0" borderId="0"/>
    <xf numFmtId="0" fontId="19" fillId="37" borderId="0">
      <alignment textRotation="90"/>
    </xf>
    <xf numFmtId="0" fontId="109" fillId="0" borderId="32" applyNumberFormat="0" applyAlignment="0" applyProtection="0">
      <alignment horizontal="left" vertical="center"/>
    </xf>
    <xf numFmtId="0" fontId="109" fillId="0" borderId="28">
      <alignment horizontal="left" vertical="center"/>
    </xf>
    <xf numFmtId="0" fontId="19" fillId="72" borderId="0" applyNumberFormat="0" applyFont="0" applyBorder="0" applyAlignment="0"/>
    <xf numFmtId="0" fontId="84" fillId="73" borderId="32" applyNumberFormat="0" applyAlignment="0"/>
    <xf numFmtId="0" fontId="110" fillId="0" borderId="12">
      <alignment horizontal="center"/>
    </xf>
    <xf numFmtId="0" fontId="110" fillId="0" borderId="0">
      <alignment horizontal="center"/>
    </xf>
    <xf numFmtId="0" fontId="19" fillId="74" borderId="0" applyNumberFormat="0" applyFont="0" applyBorder="0" applyAlignment="0" applyProtection="0"/>
    <xf numFmtId="37" fontId="111" fillId="0" borderId="0" applyNumberFormat="0" applyBorder="0">
      <alignment horizontal="center"/>
    </xf>
    <xf numFmtId="37" fontId="29" fillId="0" borderId="0"/>
    <xf numFmtId="10" fontId="70" fillId="60" borderId="10" applyNumberFormat="0" applyBorder="0" applyAlignment="0" applyProtection="0"/>
    <xf numFmtId="10" fontId="112" fillId="0" borderId="0">
      <protection locked="0"/>
    </xf>
    <xf numFmtId="15" fontId="112" fillId="0" borderId="0">
      <protection locked="0"/>
    </xf>
    <xf numFmtId="2" fontId="112" fillId="0" borderId="27">
      <protection locked="0"/>
    </xf>
    <xf numFmtId="37" fontId="84" fillId="56" borderId="0"/>
    <xf numFmtId="37" fontId="109" fillId="56" borderId="0"/>
    <xf numFmtId="0" fontId="112" fillId="0" borderId="0">
      <protection locked="0"/>
    </xf>
    <xf numFmtId="0" fontId="113" fillId="76" borderId="0" applyFont="0" applyFill="0" applyBorder="0" applyAlignment="0" applyProtection="0">
      <alignment horizontal="right" vertical="center"/>
    </xf>
    <xf numFmtId="0" fontId="114" fillId="0" borderId="0"/>
    <xf numFmtId="38" fontId="115" fillId="0" borderId="0"/>
    <xf numFmtId="38" fontId="116" fillId="0" borderId="0"/>
    <xf numFmtId="38" fontId="19" fillId="0" borderId="0"/>
    <xf numFmtId="38" fontId="19" fillId="0" borderId="0"/>
    <xf numFmtId="0" fontId="19" fillId="0" borderId="0"/>
    <xf numFmtId="0" fontId="19" fillId="0" borderId="0"/>
    <xf numFmtId="0" fontId="117" fillId="0" borderId="0"/>
    <xf numFmtId="0" fontId="118" fillId="37" borderId="0"/>
    <xf numFmtId="0" fontId="110" fillId="0" borderId="0" applyNumberFormat="0" applyFill="0" applyBorder="0">
      <alignment horizontal="right"/>
    </xf>
    <xf numFmtId="180" fontId="106" fillId="0" borderId="28">
      <alignment horizontal="right"/>
    </xf>
    <xf numFmtId="0" fontId="71" fillId="0" borderId="0" applyNumberFormat="0" applyFont="0" applyFill="0" applyBorder="0" applyProtection="0">
      <alignment horizontal="left" vertical="center"/>
    </xf>
    <xf numFmtId="0" fontId="19" fillId="75" borderId="0" applyNumberFormat="0" applyFont="0" applyBorder="0" applyAlignment="0" applyProtection="0">
      <protection hidden="1"/>
    </xf>
    <xf numFmtId="171" fontId="19" fillId="0" borderId="25">
      <alignment horizontal="right"/>
    </xf>
    <xf numFmtId="171" fontId="19" fillId="0" borderId="0">
      <alignment horizontal="right"/>
    </xf>
    <xf numFmtId="171" fontId="19" fillId="0" borderId="0">
      <alignment horizontal="left"/>
    </xf>
    <xf numFmtId="0" fontId="119" fillId="77" borderId="39">
      <protection locked="0"/>
    </xf>
    <xf numFmtId="0" fontId="19" fillId="0" borderId="0"/>
    <xf numFmtId="37" fontId="106" fillId="0" borderId="0" applyBorder="0">
      <alignment horizontal="right"/>
    </xf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0" fontId="89" fillId="0" borderId="0" applyFont="0" applyFill="0" applyBorder="0" applyAlignment="0" applyProtection="0">
      <alignment horizontal="right"/>
    </xf>
    <xf numFmtId="0" fontId="80" fillId="0" borderId="0" applyFont="0" applyFill="0" applyBorder="0" applyAlignment="0" applyProtection="0"/>
    <xf numFmtId="184" fontId="103" fillId="0" borderId="0" applyFont="0" applyFill="0" applyBorder="0" applyAlignment="0" applyProtection="0"/>
    <xf numFmtId="185" fontId="19" fillId="0" borderId="0" applyFont="0" applyFill="0" applyBorder="0" applyProtection="0">
      <alignment horizontal="right"/>
    </xf>
    <xf numFmtId="0" fontId="50" fillId="0" borderId="40" applyNumberFormat="0" applyAlignment="0"/>
    <xf numFmtId="0" fontId="19" fillId="0" borderId="0"/>
    <xf numFmtId="0" fontId="118" fillId="37" borderId="0"/>
    <xf numFmtId="186" fontId="120" fillId="0" borderId="0"/>
    <xf numFmtId="187" fontId="121" fillId="0" borderId="0"/>
    <xf numFmtId="37" fontId="19" fillId="0" borderId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122" fillId="66" borderId="24" applyNumberFormat="0" applyBorder="0" applyProtection="0">
      <alignment horizontal="center"/>
    </xf>
    <xf numFmtId="38" fontId="31" fillId="78" borderId="0">
      <alignment horizontal="right"/>
    </xf>
    <xf numFmtId="0" fontId="123" fillId="0" borderId="0">
      <alignment horizontal="center"/>
    </xf>
    <xf numFmtId="0" fontId="124" fillId="78" borderId="24"/>
    <xf numFmtId="0" fontId="29" fillId="0" borderId="0" applyBorder="0">
      <alignment horizontal="centerContinuous"/>
    </xf>
    <xf numFmtId="0" fontId="29" fillId="0" borderId="0" applyBorder="0">
      <alignment horizontal="centerContinuous"/>
    </xf>
    <xf numFmtId="37" fontId="95" fillId="0" borderId="37">
      <protection locked="0"/>
    </xf>
    <xf numFmtId="0" fontId="42" fillId="79" borderId="0" applyNumberFormat="0" applyFont="0" applyBorder="0" applyAlignment="0" applyProtection="0"/>
    <xf numFmtId="0" fontId="42" fillId="80" borderId="0" applyNumberFormat="0" applyFont="0" applyBorder="0" applyAlignment="0" applyProtection="0"/>
    <xf numFmtId="0" fontId="42" fillId="81" borderId="0" applyNumberFormat="0" applyFont="0" applyBorder="0" applyAlignment="0" applyProtection="0">
      <alignment horizontal="center"/>
    </xf>
    <xf numFmtId="0" fontId="42" fillId="82" borderId="34" applyNumberFormat="0" applyFont="0" applyBorder="0" applyAlignment="0" applyProtection="0"/>
    <xf numFmtId="0" fontId="42" fillId="83" borderId="34" applyNumberFormat="0" applyFont="0" applyBorder="0" applyAlignment="0"/>
    <xf numFmtId="0" fontId="42" fillId="84" borderId="34" applyNumberFormat="0" applyFont="0" applyBorder="0" applyAlignment="0"/>
    <xf numFmtId="0" fontId="70" fillId="85" borderId="0" applyNumberFormat="0" applyFont="0" applyBorder="0" applyAlignment="0" applyProtection="0">
      <alignment horizontal="center"/>
      <protection hidden="1"/>
    </xf>
    <xf numFmtId="0" fontId="125" fillId="0" borderId="0" applyFill="0" applyBorder="0" applyProtection="0">
      <alignment horizontal="left"/>
    </xf>
    <xf numFmtId="0" fontId="126" fillId="0" borderId="0" applyFill="0" applyBorder="0" applyProtection="0">
      <alignment horizontal="left"/>
    </xf>
    <xf numFmtId="1" fontId="127" fillId="0" borderId="0" applyProtection="0">
      <alignment horizontal="right" vertical="center"/>
    </xf>
    <xf numFmtId="0" fontId="19" fillId="86" borderId="0" applyNumberFormat="0" applyFont="0" applyBorder="0" applyAlignment="0" applyProtection="0">
      <protection hidden="1"/>
    </xf>
    <xf numFmtId="0" fontId="19" fillId="87" borderId="0" applyNumberFormat="0" applyFont="0" applyBorder="0" applyAlignment="0" applyProtection="0">
      <protection hidden="1"/>
    </xf>
    <xf numFmtId="0" fontId="19" fillId="88" borderId="0" applyNumberFormat="0" applyFont="0" applyBorder="0" applyAlignment="0" applyProtection="0">
      <protection hidden="1"/>
    </xf>
    <xf numFmtId="0" fontId="19" fillId="89" borderId="0" applyNumberFormat="0" applyFont="0" applyBorder="0" applyAlignment="0" applyProtection="0">
      <protection hidden="1"/>
    </xf>
    <xf numFmtId="0" fontId="19" fillId="90" borderId="0" applyNumberFormat="0" applyFont="0" applyBorder="0" applyAlignment="0" applyProtection="0">
      <protection hidden="1"/>
    </xf>
    <xf numFmtId="0" fontId="19" fillId="62" borderId="0" applyNumberFormat="0" applyFont="0" applyBorder="0" applyAlignment="0" applyProtection="0">
      <protection hidden="1"/>
    </xf>
    <xf numFmtId="14" fontId="80" fillId="0" borderId="0">
      <alignment horizontal="center" wrapText="1"/>
      <protection locked="0"/>
    </xf>
    <xf numFmtId="9" fontId="71" fillId="0" borderId="0" applyFont="0" applyFill="0" applyBorder="0" applyAlignment="0" applyProtection="0"/>
    <xf numFmtId="10" fontId="71" fillId="0" borderId="0" applyFont="0" applyFill="0" applyBorder="0" applyAlignment="0" applyProtection="0"/>
    <xf numFmtId="9" fontId="103" fillId="0" borderId="0" applyFont="0" applyFill="0" applyBorder="0" applyAlignment="0" applyProtection="0"/>
    <xf numFmtId="188" fontId="103" fillId="0" borderId="0" applyFont="0" applyFill="0" applyBorder="0" applyAlignment="0" applyProtection="0"/>
    <xf numFmtId="10" fontId="19" fillId="0" borderId="0" applyFont="0" applyFill="0" applyBorder="0" applyAlignment="0" applyProtection="0"/>
    <xf numFmtId="189" fontId="19" fillId="0" borderId="0" applyFont="0" applyFill="0" applyBorder="0" applyProtection="0">
      <alignment horizontal="right"/>
    </xf>
    <xf numFmtId="0" fontId="99" fillId="69" borderId="41" applyFont="0" applyFill="0" applyBorder="0" applyAlignment="0" applyProtection="0">
      <alignment horizontal="left"/>
    </xf>
    <xf numFmtId="37" fontId="95" fillId="0" borderId="0">
      <protection locked="0"/>
    </xf>
    <xf numFmtId="0" fontId="94" fillId="0" borderId="0" applyNumberFormat="0" applyFont="0" applyFill="0" applyBorder="0" applyAlignment="0" applyProtection="0">
      <alignment horizontal="left"/>
    </xf>
    <xf numFmtId="15" fontId="94" fillId="0" borderId="0" applyFont="0" applyFill="0" applyBorder="0" applyAlignment="0" applyProtection="0"/>
    <xf numFmtId="4" fontId="94" fillId="0" borderId="0" applyFont="0" applyFill="0" applyBorder="0" applyAlignment="0" applyProtection="0"/>
    <xf numFmtId="0" fontId="128" fillId="0" borderId="12">
      <alignment horizontal="center"/>
    </xf>
    <xf numFmtId="3" fontId="94" fillId="0" borderId="0" applyFont="0" applyFill="0" applyBorder="0" applyAlignment="0" applyProtection="0"/>
    <xf numFmtId="0" fontId="94" fillId="64" borderId="0" applyNumberFormat="0" applyFont="0" applyBorder="0" applyAlignment="0" applyProtection="0"/>
    <xf numFmtId="37" fontId="70" fillId="73" borderId="0"/>
    <xf numFmtId="0" fontId="99" fillId="91" borderId="0" applyFont="0" applyFill="0" applyBorder="0">
      <alignment horizontal="left"/>
    </xf>
    <xf numFmtId="0" fontId="98" fillId="37" borderId="0"/>
    <xf numFmtId="0" fontId="98" fillId="65" borderId="0"/>
    <xf numFmtId="0" fontId="129" fillId="92" borderId="0" applyNumberFormat="0" applyFont="0" applyBorder="0" applyAlignment="0">
      <alignment horizontal="center"/>
    </xf>
    <xf numFmtId="37" fontId="94" fillId="0" borderId="0" applyFont="0" applyFill="0" applyBorder="0" applyAlignment="0" applyProtection="0"/>
    <xf numFmtId="0" fontId="86" fillId="93" borderId="0"/>
    <xf numFmtId="166" fontId="19" fillId="0" borderId="0" applyNumberFormat="0" applyFill="0" applyBorder="0" applyAlignment="0" applyProtection="0">
      <alignment horizontal="left"/>
    </xf>
    <xf numFmtId="0" fontId="130" fillId="0" borderId="0" applyNumberFormat="0" applyFill="0" applyBorder="0" applyAlignment="0" applyProtection="0"/>
    <xf numFmtId="171" fontId="19" fillId="0" borderId="0">
      <alignment horizontal="center"/>
    </xf>
    <xf numFmtId="0" fontId="19" fillId="94" borderId="0" applyNumberFormat="0" applyFont="0" applyAlignment="0" applyProtection="0"/>
    <xf numFmtId="0" fontId="98" fillId="65" borderId="0"/>
    <xf numFmtId="0" fontId="94" fillId="0" borderId="0"/>
    <xf numFmtId="0" fontId="71" fillId="95" borderId="0" applyNumberFormat="0" applyFont="0" applyBorder="0" applyAlignment="0" applyProtection="0"/>
    <xf numFmtId="0" fontId="129" fillId="1" borderId="28" applyNumberFormat="0" applyFont="0" applyAlignment="0">
      <alignment horizontal="center"/>
    </xf>
    <xf numFmtId="0" fontId="99" fillId="0" borderId="0" applyNumberFormat="0" applyFill="0" applyBorder="0" applyAlignment="0">
      <alignment horizontal="center"/>
    </xf>
    <xf numFmtId="1" fontId="71" fillId="0" borderId="0" applyBorder="0">
      <alignment horizontal="left" vertical="top" wrapText="1"/>
    </xf>
    <xf numFmtId="0" fontId="20" fillId="0" borderId="0"/>
    <xf numFmtId="0" fontId="19" fillId="93" borderId="0" applyNumberFormat="0" applyBorder="0" applyAlignment="0">
      <protection locked="0"/>
    </xf>
    <xf numFmtId="0" fontId="131" fillId="65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>
      <alignment horizontal="left" wrapText="1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0" fontId="132" fillId="0" borderId="0" applyBorder="0">
      <alignment horizontal="right"/>
    </xf>
    <xf numFmtId="0" fontId="133" fillId="0" borderId="42" applyNumberFormat="0" applyAlignment="0" applyProtection="0"/>
    <xf numFmtId="0" fontId="134" fillId="0" borderId="42" applyNumberFormat="0" applyAlignment="0" applyProtection="0">
      <alignment horizontal="left" vertical="top"/>
    </xf>
    <xf numFmtId="0" fontId="135" fillId="0" borderId="0" applyNumberFormat="0" applyProtection="0">
      <alignment horizontal="left" vertical="top"/>
    </xf>
    <xf numFmtId="0" fontId="19" fillId="0" borderId="0" applyNumberFormat="0" applyFont="0" applyAlignment="0" applyProtection="0"/>
    <xf numFmtId="0" fontId="135" fillId="0" borderId="0" applyNumberFormat="0" applyFill="0" applyBorder="0" applyProtection="0"/>
    <xf numFmtId="0" fontId="136" fillId="0" borderId="0" applyNumberFormat="0" applyFill="0" applyBorder="0" applyProtection="0">
      <alignment vertical="top"/>
    </xf>
    <xf numFmtId="0" fontId="137" fillId="0" borderId="28" applyNumberFormat="0" applyProtection="0">
      <alignment horizontal="left" vertical="top"/>
    </xf>
    <xf numFmtId="0" fontId="137" fillId="0" borderId="28" applyNumberFormat="0" applyProtection="0">
      <alignment horizontal="right" vertical="top"/>
    </xf>
    <xf numFmtId="0" fontId="134" fillId="0" borderId="0" applyNumberFormat="0" applyProtection="0">
      <alignment horizontal="left" vertical="top"/>
    </xf>
    <xf numFmtId="0" fontId="134" fillId="0" borderId="0" applyNumberFormat="0" applyProtection="0">
      <alignment horizontal="right" vertical="top"/>
    </xf>
    <xf numFmtId="0" fontId="133" fillId="0" borderId="0" applyNumberFormat="0" applyProtection="0">
      <alignment horizontal="left" vertical="top"/>
    </xf>
    <xf numFmtId="0" fontId="133" fillId="0" borderId="0" applyNumberFormat="0" applyProtection="0">
      <alignment horizontal="right" vertical="top"/>
    </xf>
    <xf numFmtId="0" fontId="19" fillId="0" borderId="43" applyNumberFormat="0" applyFont="0" applyAlignment="0" applyProtection="0"/>
    <xf numFmtId="0" fontId="19" fillId="0" borderId="44" applyNumberFormat="0" applyFont="0" applyAlignment="0" applyProtection="0"/>
    <xf numFmtId="0" fontId="19" fillId="0" borderId="45" applyNumberFormat="0" applyFont="0" applyAlignment="0" applyProtection="0"/>
    <xf numFmtId="10" fontId="138" fillId="0" borderId="0" applyNumberFormat="0" applyFill="0" applyBorder="0" applyProtection="0">
      <alignment horizontal="right" vertical="top"/>
    </xf>
    <xf numFmtId="0" fontId="134" fillId="0" borderId="28" applyNumberFormat="0" applyFill="0" applyAlignment="0" applyProtection="0"/>
    <xf numFmtId="0" fontId="133" fillId="0" borderId="23" applyNumberFormat="0" applyFont="0" applyFill="0" applyAlignment="0" applyProtection="0">
      <alignment horizontal="left" vertical="top"/>
    </xf>
    <xf numFmtId="0" fontId="134" fillId="0" borderId="25" applyNumberFormat="0" applyFill="0" applyAlignment="0" applyProtection="0">
      <alignment vertical="top"/>
    </xf>
    <xf numFmtId="15" fontId="112" fillId="0" borderId="0">
      <alignment horizontal="center"/>
    </xf>
    <xf numFmtId="0" fontId="139" fillId="0" borderId="0" applyFill="0" applyBorder="0" applyProtection="0">
      <alignment horizontal="center" vertical="center"/>
    </xf>
    <xf numFmtId="0" fontId="140" fillId="0" borderId="0" applyBorder="0" applyProtection="0">
      <alignment vertical="center"/>
    </xf>
    <xf numFmtId="0" fontId="140" fillId="0" borderId="25" applyBorder="0" applyProtection="0">
      <alignment horizontal="right" vertical="center"/>
    </xf>
    <xf numFmtId="0" fontId="141" fillId="96" borderId="0" applyBorder="0" applyProtection="0">
      <alignment horizontal="centerContinuous" vertical="center"/>
    </xf>
    <xf numFmtId="0" fontId="141" fillId="97" borderId="25" applyBorder="0" applyProtection="0">
      <alignment horizontal="centerContinuous" vertical="center"/>
    </xf>
    <xf numFmtId="0" fontId="139" fillId="0" borderId="0" applyFill="0" applyBorder="0" applyProtection="0"/>
    <xf numFmtId="0" fontId="142" fillId="0" borderId="0" applyFill="0" applyBorder="0" applyProtection="0">
      <alignment horizontal="left"/>
    </xf>
    <xf numFmtId="0" fontId="107" fillId="0" borderId="11" applyFill="0" applyBorder="0" applyProtection="0">
      <alignment horizontal="left" vertical="top"/>
    </xf>
    <xf numFmtId="0" fontId="98" fillId="65" borderId="0"/>
    <xf numFmtId="0" fontId="40" fillId="98" borderId="0" applyNumberFormat="0" applyBorder="0">
      <alignment horizontal="centerContinuous"/>
    </xf>
    <xf numFmtId="37" fontId="143" fillId="0" borderId="0" applyNumberFormat="0">
      <alignment horizontal="center"/>
    </xf>
    <xf numFmtId="0" fontId="69" fillId="99" borderId="0" applyBorder="0"/>
    <xf numFmtId="181" fontId="19" fillId="0" borderId="33">
      <alignment horizontal="right"/>
    </xf>
    <xf numFmtId="0" fontId="94" fillId="0" borderId="0">
      <alignment horizontal="center"/>
    </xf>
    <xf numFmtId="37" fontId="144" fillId="0" borderId="25">
      <alignment horizontal="center"/>
    </xf>
    <xf numFmtId="0" fontId="19" fillId="100" borderId="26" applyNumberFormat="0" applyFont="0" applyBorder="0" applyAlignment="0" applyProtection="0">
      <alignment horizontal="left"/>
    </xf>
    <xf numFmtId="0" fontId="19" fillId="101" borderId="0" applyNumberFormat="0" applyBorder="0" applyAlignment="0">
      <protection locked="0"/>
    </xf>
    <xf numFmtId="0" fontId="19" fillId="37" borderId="0" applyNumberFormat="0" applyFont="0" applyFill="0" applyBorder="0" applyProtection="0">
      <alignment horizontal="center" textRotation="90" wrapText="1"/>
    </xf>
    <xf numFmtId="182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0" fontId="79" fillId="0" borderId="0" applyNumberFormat="0" applyFont="0" applyFill="0" applyBorder="0" applyProtection="0">
      <alignment horizontal="center" vertical="center" wrapText="1"/>
    </xf>
    <xf numFmtId="14" fontId="71" fillId="0" borderId="0" applyFont="0" applyFill="0" applyBorder="0" applyProtection="0"/>
    <xf numFmtId="172" fontId="19" fillId="0" borderId="0" applyFont="0" applyFill="0" applyBorder="0" applyProtection="0">
      <alignment horizontal="right"/>
    </xf>
    <xf numFmtId="165" fontId="145" fillId="0" borderId="0" applyFont="0" applyFill="0" applyBorder="0" applyAlignment="0" applyProtection="0"/>
    <xf numFmtId="177" fontId="145" fillId="0" borderId="0" applyFont="0" applyFill="0" applyBorder="0" applyAlignment="0" applyProtection="0"/>
    <xf numFmtId="0" fontId="146" fillId="0" borderId="0"/>
    <xf numFmtId="183" fontId="145" fillId="0" borderId="0" applyFont="0" applyFill="0" applyBorder="0" applyAlignment="0" applyProtection="0"/>
    <xf numFmtId="182" fontId="145" fillId="0" borderId="0" applyFont="0" applyFill="0" applyBorder="0" applyAlignment="0" applyProtection="0"/>
    <xf numFmtId="0" fontId="30" fillId="0" borderId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0" fontId="30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9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44" fillId="43" borderId="14" applyNumberFormat="0" applyAlignment="0" applyProtection="0"/>
    <xf numFmtId="0" fontId="19" fillId="0" borderId="0"/>
    <xf numFmtId="9" fontId="1" fillId="0" borderId="0" applyFont="0" applyFill="0" applyBorder="0" applyAlignment="0" applyProtection="0"/>
    <xf numFmtId="0" fontId="16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1" borderId="0" applyNumberFormat="0" applyBorder="0" applyAlignment="0" applyProtection="0"/>
    <xf numFmtId="0" fontId="31" fillId="44" borderId="0" applyNumberFormat="0" applyBorder="0" applyAlignment="0" applyProtection="0"/>
    <xf numFmtId="0" fontId="31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1" borderId="0" applyNumberFormat="0" applyBorder="0" applyAlignment="0" applyProtection="0"/>
    <xf numFmtId="0" fontId="33" fillId="52" borderId="0" applyNumberFormat="0" applyBorder="0" applyAlignment="0" applyProtection="0"/>
    <xf numFmtId="0" fontId="33" fillId="53" borderId="0" applyNumberFormat="0" applyBorder="0" applyAlignment="0" applyProtection="0"/>
    <xf numFmtId="0" fontId="32" fillId="53" borderId="0" applyNumberFormat="0" applyBorder="0" applyAlignment="0" applyProtection="0"/>
    <xf numFmtId="0" fontId="33" fillId="54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5" borderId="0" applyNumberFormat="0" applyBorder="0" applyAlignment="0" applyProtection="0"/>
    <xf numFmtId="0" fontId="36" fillId="39" borderId="0" applyNumberFormat="0" applyBorder="0" applyAlignment="0" applyProtection="0"/>
    <xf numFmtId="0" fontId="35" fillId="39" borderId="0" applyNumberFormat="0" applyBorder="0" applyAlignment="0" applyProtection="0"/>
    <xf numFmtId="0" fontId="37" fillId="56" borderId="14" applyNumberFormat="0" applyAlignment="0" applyProtection="0"/>
    <xf numFmtId="0" fontId="38" fillId="56" borderId="14" applyNumberFormat="0" applyAlignment="0" applyProtection="0"/>
    <xf numFmtId="0" fontId="40" fillId="57" borderId="15" applyNumberFormat="0" applyAlignment="0" applyProtection="0"/>
    <xf numFmtId="0" fontId="47" fillId="0" borderId="0" applyNumberFormat="0" applyFill="0" applyBorder="0" applyAlignment="0" applyProtection="0"/>
    <xf numFmtId="0" fontId="50" fillId="40" borderId="0" applyNumberFormat="0" applyBorder="0" applyAlignment="0" applyProtection="0"/>
    <xf numFmtId="0" fontId="49" fillId="40" borderId="0" applyNumberFormat="0" applyBorder="0" applyAlignment="0" applyProtection="0"/>
    <xf numFmtId="0" fontId="52" fillId="0" borderId="17" applyNumberFormat="0" applyFill="0" applyAlignment="0" applyProtection="0"/>
    <xf numFmtId="0" fontId="54" fillId="0" borderId="18" applyNumberFormat="0" applyFill="0" applyAlignment="0" applyProtection="0"/>
    <xf numFmtId="0" fontId="56" fillId="0" borderId="19" applyNumberFormat="0" applyFill="0" applyAlignment="0" applyProtection="0"/>
    <xf numFmtId="0" fontId="56" fillId="0" borderId="0" applyNumberFormat="0" applyFill="0" applyBorder="0" applyAlignment="0" applyProtection="0"/>
    <xf numFmtId="0" fontId="44" fillId="43" borderId="14" applyNumberFormat="0" applyAlignment="0" applyProtection="0"/>
    <xf numFmtId="0" fontId="58" fillId="43" borderId="14" applyNumberFormat="0" applyAlignment="0" applyProtection="0"/>
    <xf numFmtId="0" fontId="60" fillId="0" borderId="20" applyNumberFormat="0" applyFill="0" applyAlignment="0" applyProtection="0"/>
    <xf numFmtId="0" fontId="62" fillId="58" borderId="0" applyNumberFormat="0" applyBorder="0" applyAlignment="0" applyProtection="0"/>
    <xf numFmtId="0" fontId="61" fillId="58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59" borderId="21" applyNumberFormat="0" applyFont="0" applyAlignment="0" applyProtection="0"/>
    <xf numFmtId="0" fontId="34" fillId="56" borderId="13" applyNumberForma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46" fillId="0" borderId="16" applyNumberFormat="0" applyFill="0" applyAlignment="0" applyProtection="0"/>
    <xf numFmtId="0" fontId="67" fillId="0" borderId="0" applyNumberFormat="0" applyFill="0" applyBorder="0" applyAlignment="0" applyProtection="0"/>
    <xf numFmtId="189" fontId="18" fillId="0" borderId="0">
      <alignment vertical="top"/>
    </xf>
    <xf numFmtId="189" fontId="19" fillId="0" borderId="0"/>
    <xf numFmtId="189" fontId="19" fillId="0" borderId="0"/>
    <xf numFmtId="189" fontId="19" fillId="0" borderId="0"/>
    <xf numFmtId="189" fontId="19" fillId="0" borderId="0"/>
    <xf numFmtId="189" fontId="19" fillId="0" borderId="0"/>
    <xf numFmtId="189" fontId="19" fillId="0" borderId="0"/>
    <xf numFmtId="189" fontId="30" fillId="38" borderId="0" applyNumberFormat="0" applyBorder="0" applyAlignment="0" applyProtection="0"/>
    <xf numFmtId="189" fontId="30" fillId="38" borderId="0" applyNumberFormat="0" applyBorder="0" applyAlignment="0" applyProtection="0"/>
    <xf numFmtId="189" fontId="31" fillId="38" borderId="0" applyNumberFormat="0" applyBorder="0" applyAlignment="0" applyProtection="0"/>
    <xf numFmtId="189" fontId="31" fillId="38" borderId="0" applyNumberFormat="0" applyBorder="0" applyAlignment="0" applyProtection="0"/>
    <xf numFmtId="189" fontId="31" fillId="38" borderId="0" applyNumberFormat="0" applyBorder="0" applyAlignment="0" applyProtection="0"/>
    <xf numFmtId="189" fontId="30" fillId="39" borderId="0" applyNumberFormat="0" applyBorder="0" applyAlignment="0" applyProtection="0"/>
    <xf numFmtId="189" fontId="30" fillId="39" borderId="0" applyNumberFormat="0" applyBorder="0" applyAlignment="0" applyProtection="0"/>
    <xf numFmtId="189" fontId="31" fillId="39" borderId="0" applyNumberFormat="0" applyBorder="0" applyAlignment="0" applyProtection="0"/>
    <xf numFmtId="189" fontId="31" fillId="39" borderId="0" applyNumberFormat="0" applyBorder="0" applyAlignment="0" applyProtection="0"/>
    <xf numFmtId="189" fontId="31" fillId="39" borderId="0" applyNumberFormat="0" applyBorder="0" applyAlignment="0" applyProtection="0"/>
    <xf numFmtId="189" fontId="30" fillId="40" borderId="0" applyNumberFormat="0" applyBorder="0" applyAlignment="0" applyProtection="0"/>
    <xf numFmtId="189" fontId="30" fillId="40" borderId="0" applyNumberFormat="0" applyBorder="0" applyAlignment="0" applyProtection="0"/>
    <xf numFmtId="189" fontId="31" fillId="40" borderId="0" applyNumberFormat="0" applyBorder="0" applyAlignment="0" applyProtection="0"/>
    <xf numFmtId="189" fontId="31" fillId="40" borderId="0" applyNumberFormat="0" applyBorder="0" applyAlignment="0" applyProtection="0"/>
    <xf numFmtId="189" fontId="31" fillId="40" borderId="0" applyNumberFormat="0" applyBorder="0" applyAlignment="0" applyProtection="0"/>
    <xf numFmtId="189" fontId="30" fillId="41" borderId="0" applyNumberFormat="0" applyBorder="0" applyAlignment="0" applyProtection="0"/>
    <xf numFmtId="189" fontId="30" fillId="41" borderId="0" applyNumberFormat="0" applyBorder="0" applyAlignment="0" applyProtection="0"/>
    <xf numFmtId="189" fontId="31" fillId="41" borderId="0" applyNumberFormat="0" applyBorder="0" applyAlignment="0" applyProtection="0"/>
    <xf numFmtId="189" fontId="31" fillId="41" borderId="0" applyNumberFormat="0" applyBorder="0" applyAlignment="0" applyProtection="0"/>
    <xf numFmtId="189" fontId="31" fillId="41" borderId="0" applyNumberFormat="0" applyBorder="0" applyAlignment="0" applyProtection="0"/>
    <xf numFmtId="189" fontId="30" fillId="42" borderId="0" applyNumberFormat="0" applyBorder="0" applyAlignment="0" applyProtection="0"/>
    <xf numFmtId="189" fontId="30" fillId="42" borderId="0" applyNumberFormat="0" applyBorder="0" applyAlignment="0" applyProtection="0"/>
    <xf numFmtId="189" fontId="31" fillId="42" borderId="0" applyNumberFormat="0" applyBorder="0" applyAlignment="0" applyProtection="0"/>
    <xf numFmtId="189" fontId="31" fillId="42" borderId="0" applyNumberFormat="0" applyBorder="0" applyAlignment="0" applyProtection="0"/>
    <xf numFmtId="189" fontId="31" fillId="42" borderId="0" applyNumberFormat="0" applyBorder="0" applyAlignment="0" applyProtection="0"/>
    <xf numFmtId="189" fontId="30" fillId="43" borderId="0" applyNumberFormat="0" applyBorder="0" applyAlignment="0" applyProtection="0"/>
    <xf numFmtId="189" fontId="30" fillId="43" borderId="0" applyNumberFormat="0" applyBorder="0" applyAlignment="0" applyProtection="0"/>
    <xf numFmtId="189" fontId="31" fillId="43" borderId="0" applyNumberFormat="0" applyBorder="0" applyAlignment="0" applyProtection="0"/>
    <xf numFmtId="189" fontId="31" fillId="43" borderId="0" applyNumberFormat="0" applyBorder="0" applyAlignment="0" applyProtection="0"/>
    <xf numFmtId="189" fontId="31" fillId="43" borderId="0" applyNumberFormat="0" applyBorder="0" applyAlignment="0" applyProtection="0"/>
    <xf numFmtId="189" fontId="31" fillId="38" borderId="0" applyNumberFormat="0" applyBorder="0" applyAlignment="0" applyProtection="0"/>
    <xf numFmtId="189" fontId="31" fillId="39" borderId="0" applyNumberFormat="0" applyBorder="0" applyAlignment="0" applyProtection="0"/>
    <xf numFmtId="189" fontId="31" fillId="40" borderId="0" applyNumberFormat="0" applyBorder="0" applyAlignment="0" applyProtection="0"/>
    <xf numFmtId="189" fontId="31" fillId="41" borderId="0" applyNumberFormat="0" applyBorder="0" applyAlignment="0" applyProtection="0"/>
    <xf numFmtId="189" fontId="31" fillId="42" borderId="0" applyNumberFormat="0" applyBorder="0" applyAlignment="0" applyProtection="0"/>
    <xf numFmtId="189" fontId="31" fillId="43" borderId="0" applyNumberFormat="0" applyBorder="0" applyAlignment="0" applyProtection="0"/>
    <xf numFmtId="189" fontId="30" fillId="44" borderId="0" applyNumberFormat="0" applyBorder="0" applyAlignment="0" applyProtection="0"/>
    <xf numFmtId="189" fontId="30" fillId="44" borderId="0" applyNumberFormat="0" applyBorder="0" applyAlignment="0" applyProtection="0"/>
    <xf numFmtId="189" fontId="31" fillId="44" borderId="0" applyNumberFormat="0" applyBorder="0" applyAlignment="0" applyProtection="0"/>
    <xf numFmtId="189" fontId="31" fillId="44" borderId="0" applyNumberFormat="0" applyBorder="0" applyAlignment="0" applyProtection="0"/>
    <xf numFmtId="189" fontId="31" fillId="44" borderId="0" applyNumberFormat="0" applyBorder="0" applyAlignment="0" applyProtection="0"/>
    <xf numFmtId="189" fontId="30" fillId="45" borderId="0" applyNumberFormat="0" applyBorder="0" applyAlignment="0" applyProtection="0"/>
    <xf numFmtId="189" fontId="30" fillId="45" borderId="0" applyNumberFormat="0" applyBorder="0" applyAlignment="0" applyProtection="0"/>
    <xf numFmtId="189" fontId="31" fillId="45" borderId="0" applyNumberFormat="0" applyBorder="0" applyAlignment="0" applyProtection="0"/>
    <xf numFmtId="189" fontId="31" fillId="45" borderId="0" applyNumberFormat="0" applyBorder="0" applyAlignment="0" applyProtection="0"/>
    <xf numFmtId="189" fontId="31" fillId="45" borderId="0" applyNumberFormat="0" applyBorder="0" applyAlignment="0" applyProtection="0"/>
    <xf numFmtId="189" fontId="30" fillId="46" borderId="0" applyNumberFormat="0" applyBorder="0" applyAlignment="0" applyProtection="0"/>
    <xf numFmtId="189" fontId="30" fillId="46" borderId="0" applyNumberFormat="0" applyBorder="0" applyAlignment="0" applyProtection="0"/>
    <xf numFmtId="189" fontId="31" fillId="46" borderId="0" applyNumberFormat="0" applyBorder="0" applyAlignment="0" applyProtection="0"/>
    <xf numFmtId="189" fontId="31" fillId="46" borderId="0" applyNumberFormat="0" applyBorder="0" applyAlignment="0" applyProtection="0"/>
    <xf numFmtId="189" fontId="31" fillId="46" borderId="0" applyNumberFormat="0" applyBorder="0" applyAlignment="0" applyProtection="0"/>
    <xf numFmtId="189" fontId="30" fillId="41" borderId="0" applyNumberFormat="0" applyBorder="0" applyAlignment="0" applyProtection="0"/>
    <xf numFmtId="189" fontId="30" fillId="41" borderId="0" applyNumberFormat="0" applyBorder="0" applyAlignment="0" applyProtection="0"/>
    <xf numFmtId="189" fontId="31" fillId="41" borderId="0" applyNumberFormat="0" applyBorder="0" applyAlignment="0" applyProtection="0"/>
    <xf numFmtId="189" fontId="31" fillId="41" borderId="0" applyNumberFormat="0" applyBorder="0" applyAlignment="0" applyProtection="0"/>
    <xf numFmtId="189" fontId="31" fillId="41" borderId="0" applyNumberFormat="0" applyBorder="0" applyAlignment="0" applyProtection="0"/>
    <xf numFmtId="189" fontId="30" fillId="44" borderId="0" applyNumberFormat="0" applyBorder="0" applyAlignment="0" applyProtection="0"/>
    <xf numFmtId="189" fontId="30" fillId="44" borderId="0" applyNumberFormat="0" applyBorder="0" applyAlignment="0" applyProtection="0"/>
    <xf numFmtId="189" fontId="31" fillId="44" borderId="0" applyNumberFormat="0" applyBorder="0" applyAlignment="0" applyProtection="0"/>
    <xf numFmtId="189" fontId="31" fillId="44" borderId="0" applyNumberFormat="0" applyBorder="0" applyAlignment="0" applyProtection="0"/>
    <xf numFmtId="189" fontId="31" fillId="44" borderId="0" applyNumberFormat="0" applyBorder="0" applyAlignment="0" applyProtection="0"/>
    <xf numFmtId="189" fontId="30" fillId="47" borderId="0" applyNumberFormat="0" applyBorder="0" applyAlignment="0" applyProtection="0"/>
    <xf numFmtId="189" fontId="30" fillId="47" borderId="0" applyNumberFormat="0" applyBorder="0" applyAlignment="0" applyProtection="0"/>
    <xf numFmtId="189" fontId="31" fillId="47" borderId="0" applyNumberFormat="0" applyBorder="0" applyAlignment="0" applyProtection="0"/>
    <xf numFmtId="189" fontId="31" fillId="47" borderId="0" applyNumberFormat="0" applyBorder="0" applyAlignment="0" applyProtection="0"/>
    <xf numFmtId="189" fontId="31" fillId="47" borderId="0" applyNumberFormat="0" applyBorder="0" applyAlignment="0" applyProtection="0"/>
    <xf numFmtId="189" fontId="31" fillId="44" borderId="0" applyNumberFormat="0" applyBorder="0" applyAlignment="0" applyProtection="0"/>
    <xf numFmtId="189" fontId="31" fillId="45" borderId="0" applyNumberFormat="0" applyBorder="0" applyAlignment="0" applyProtection="0"/>
    <xf numFmtId="189" fontId="31" fillId="46" borderId="0" applyNumberFormat="0" applyBorder="0" applyAlignment="0" applyProtection="0"/>
    <xf numFmtId="189" fontId="31" fillId="41" borderId="0" applyNumberFormat="0" applyBorder="0" applyAlignment="0" applyProtection="0"/>
    <xf numFmtId="189" fontId="31" fillId="44" borderId="0" applyNumberFormat="0" applyBorder="0" applyAlignment="0" applyProtection="0"/>
    <xf numFmtId="189" fontId="31" fillId="47" borderId="0" applyNumberFormat="0" applyBorder="0" applyAlignment="0" applyProtection="0"/>
    <xf numFmtId="189" fontId="32" fillId="48" borderId="0" applyNumberFormat="0" applyBorder="0" applyAlignment="0" applyProtection="0"/>
    <xf numFmtId="189" fontId="32" fillId="48" borderId="0" applyNumberFormat="0" applyBorder="0" applyAlignment="0" applyProtection="0"/>
    <xf numFmtId="189" fontId="33" fillId="48" borderId="0" applyNumberFormat="0" applyBorder="0" applyAlignment="0" applyProtection="0"/>
    <xf numFmtId="189" fontId="33" fillId="48" borderId="0" applyNumberFormat="0" applyBorder="0" applyAlignment="0" applyProtection="0"/>
    <xf numFmtId="189" fontId="33" fillId="48" borderId="0" applyNumberFormat="0" applyBorder="0" applyAlignment="0" applyProtection="0"/>
    <xf numFmtId="189" fontId="32" fillId="45" borderId="0" applyNumberFormat="0" applyBorder="0" applyAlignment="0" applyProtection="0"/>
    <xf numFmtId="189" fontId="32" fillId="45" borderId="0" applyNumberFormat="0" applyBorder="0" applyAlignment="0" applyProtection="0"/>
    <xf numFmtId="189" fontId="33" fillId="45" borderId="0" applyNumberFormat="0" applyBorder="0" applyAlignment="0" applyProtection="0"/>
    <xf numFmtId="189" fontId="33" fillId="45" borderId="0" applyNumberFormat="0" applyBorder="0" applyAlignment="0" applyProtection="0"/>
    <xf numFmtId="189" fontId="33" fillId="45" borderId="0" applyNumberFormat="0" applyBorder="0" applyAlignment="0" applyProtection="0"/>
    <xf numFmtId="189" fontId="32" fillId="46" borderId="0" applyNumberFormat="0" applyBorder="0" applyAlignment="0" applyProtection="0"/>
    <xf numFmtId="189" fontId="32" fillId="46" borderId="0" applyNumberFormat="0" applyBorder="0" applyAlignment="0" applyProtection="0"/>
    <xf numFmtId="189" fontId="33" fillId="46" borderId="0" applyNumberFormat="0" applyBorder="0" applyAlignment="0" applyProtection="0"/>
    <xf numFmtId="189" fontId="33" fillId="46" borderId="0" applyNumberFormat="0" applyBorder="0" applyAlignment="0" applyProtection="0"/>
    <xf numFmtId="189" fontId="33" fillId="46" borderId="0" applyNumberFormat="0" applyBorder="0" applyAlignment="0" applyProtection="0"/>
    <xf numFmtId="189" fontId="32" fillId="49" borderId="0" applyNumberFormat="0" applyBorder="0" applyAlignment="0" applyProtection="0"/>
    <xf numFmtId="189" fontId="32" fillId="49" borderId="0" applyNumberFormat="0" applyBorder="0" applyAlignment="0" applyProtection="0"/>
    <xf numFmtId="189" fontId="33" fillId="49" borderId="0" applyNumberFormat="0" applyBorder="0" applyAlignment="0" applyProtection="0"/>
    <xf numFmtId="189" fontId="33" fillId="49" borderId="0" applyNumberFormat="0" applyBorder="0" applyAlignment="0" applyProtection="0"/>
    <xf numFmtId="189" fontId="33" fillId="49" borderId="0" applyNumberFormat="0" applyBorder="0" applyAlignment="0" applyProtection="0"/>
    <xf numFmtId="189" fontId="32" fillId="50" borderId="0" applyNumberFormat="0" applyBorder="0" applyAlignment="0" applyProtection="0"/>
    <xf numFmtId="189" fontId="32" fillId="50" borderId="0" applyNumberFormat="0" applyBorder="0" applyAlignment="0" applyProtection="0"/>
    <xf numFmtId="189" fontId="33" fillId="50" borderId="0" applyNumberFormat="0" applyBorder="0" applyAlignment="0" applyProtection="0"/>
    <xf numFmtId="189" fontId="33" fillId="50" borderId="0" applyNumberFormat="0" applyBorder="0" applyAlignment="0" applyProtection="0"/>
    <xf numFmtId="189" fontId="33" fillId="50" borderId="0" applyNumberFormat="0" applyBorder="0" applyAlignment="0" applyProtection="0"/>
    <xf numFmtId="189" fontId="32" fillId="51" borderId="0" applyNumberFormat="0" applyBorder="0" applyAlignment="0" applyProtection="0"/>
    <xf numFmtId="189" fontId="32" fillId="51" borderId="0" applyNumberFormat="0" applyBorder="0" applyAlignment="0" applyProtection="0"/>
    <xf numFmtId="189" fontId="33" fillId="51" borderId="0" applyNumberFormat="0" applyBorder="0" applyAlignment="0" applyProtection="0"/>
    <xf numFmtId="189" fontId="33" fillId="51" borderId="0" applyNumberFormat="0" applyBorder="0" applyAlignment="0" applyProtection="0"/>
    <xf numFmtId="189" fontId="33" fillId="51" borderId="0" applyNumberFormat="0" applyBorder="0" applyAlignment="0" applyProtection="0"/>
    <xf numFmtId="189" fontId="33" fillId="48" borderId="0" applyNumberFormat="0" applyBorder="0" applyAlignment="0" applyProtection="0"/>
    <xf numFmtId="189" fontId="33" fillId="45" borderId="0" applyNumberFormat="0" applyBorder="0" applyAlignment="0" applyProtection="0"/>
    <xf numFmtId="189" fontId="33" fillId="46" borderId="0" applyNumberFormat="0" applyBorder="0" applyAlignment="0" applyProtection="0"/>
    <xf numFmtId="189" fontId="33" fillId="49" borderId="0" applyNumberFormat="0" applyBorder="0" applyAlignment="0" applyProtection="0"/>
    <xf numFmtId="189" fontId="33" fillId="50" borderId="0" applyNumberFormat="0" applyBorder="0" applyAlignment="0" applyProtection="0"/>
    <xf numFmtId="189" fontId="33" fillId="51" borderId="0" applyNumberFormat="0" applyBorder="0" applyAlignment="0" applyProtection="0"/>
    <xf numFmtId="189" fontId="32" fillId="52" borderId="0" applyNumberFormat="0" applyBorder="0" applyAlignment="0" applyProtection="0"/>
    <xf numFmtId="189" fontId="32" fillId="52" borderId="0" applyNumberFormat="0" applyBorder="0" applyAlignment="0" applyProtection="0"/>
    <xf numFmtId="189" fontId="33" fillId="52" borderId="0" applyNumberFormat="0" applyBorder="0" applyAlignment="0" applyProtection="0"/>
    <xf numFmtId="189" fontId="33" fillId="52" borderId="0" applyNumberFormat="0" applyBorder="0" applyAlignment="0" applyProtection="0"/>
    <xf numFmtId="189" fontId="33" fillId="52" borderId="0" applyNumberFormat="0" applyBorder="0" applyAlignment="0" applyProtection="0"/>
    <xf numFmtId="189" fontId="32" fillId="53" borderId="0" applyNumberFormat="0" applyBorder="0" applyAlignment="0" applyProtection="0"/>
    <xf numFmtId="189" fontId="32" fillId="53" borderId="0" applyNumberFormat="0" applyBorder="0" applyAlignment="0" applyProtection="0"/>
    <xf numFmtId="189" fontId="33" fillId="53" borderId="0" applyNumberFormat="0" applyBorder="0" applyAlignment="0" applyProtection="0"/>
    <xf numFmtId="189" fontId="33" fillId="53" borderId="0" applyNumberFormat="0" applyBorder="0" applyAlignment="0" applyProtection="0"/>
    <xf numFmtId="189" fontId="33" fillId="53" borderId="0" applyNumberFormat="0" applyBorder="0" applyAlignment="0" applyProtection="0"/>
    <xf numFmtId="189" fontId="32" fillId="54" borderId="0" applyNumberFormat="0" applyBorder="0" applyAlignment="0" applyProtection="0"/>
    <xf numFmtId="189" fontId="32" fillId="54" borderId="0" applyNumberFormat="0" applyBorder="0" applyAlignment="0" applyProtection="0"/>
    <xf numFmtId="189" fontId="33" fillId="54" borderId="0" applyNumberFormat="0" applyBorder="0" applyAlignment="0" applyProtection="0"/>
    <xf numFmtId="189" fontId="33" fillId="54" borderId="0" applyNumberFormat="0" applyBorder="0" applyAlignment="0" applyProtection="0"/>
    <xf numFmtId="189" fontId="33" fillId="54" borderId="0" applyNumberFormat="0" applyBorder="0" applyAlignment="0" applyProtection="0"/>
    <xf numFmtId="189" fontId="32" fillId="49" borderId="0" applyNumberFormat="0" applyBorder="0" applyAlignment="0" applyProtection="0"/>
    <xf numFmtId="189" fontId="32" fillId="49" borderId="0" applyNumberFormat="0" applyBorder="0" applyAlignment="0" applyProtection="0"/>
    <xf numFmtId="189" fontId="33" fillId="49" borderId="0" applyNumberFormat="0" applyBorder="0" applyAlignment="0" applyProtection="0"/>
    <xf numFmtId="189" fontId="33" fillId="49" borderId="0" applyNumberFormat="0" applyBorder="0" applyAlignment="0" applyProtection="0"/>
    <xf numFmtId="189" fontId="33" fillId="49" borderId="0" applyNumberFormat="0" applyBorder="0" applyAlignment="0" applyProtection="0"/>
    <xf numFmtId="189" fontId="32" fillId="50" borderId="0" applyNumberFormat="0" applyBorder="0" applyAlignment="0" applyProtection="0"/>
    <xf numFmtId="189" fontId="32" fillId="50" borderId="0" applyNumberFormat="0" applyBorder="0" applyAlignment="0" applyProtection="0"/>
    <xf numFmtId="189" fontId="33" fillId="50" borderId="0" applyNumberFormat="0" applyBorder="0" applyAlignment="0" applyProtection="0"/>
    <xf numFmtId="189" fontId="33" fillId="50" borderId="0" applyNumberFormat="0" applyBorder="0" applyAlignment="0" applyProtection="0"/>
    <xf numFmtId="189" fontId="33" fillId="50" borderId="0" applyNumberFormat="0" applyBorder="0" applyAlignment="0" applyProtection="0"/>
    <xf numFmtId="189" fontId="32" fillId="55" borderId="0" applyNumberFormat="0" applyBorder="0" applyAlignment="0" applyProtection="0"/>
    <xf numFmtId="189" fontId="32" fillId="55" borderId="0" applyNumberFormat="0" applyBorder="0" applyAlignment="0" applyProtection="0"/>
    <xf numFmtId="189" fontId="33" fillId="55" borderId="0" applyNumberFormat="0" applyBorder="0" applyAlignment="0" applyProtection="0"/>
    <xf numFmtId="189" fontId="33" fillId="55" borderId="0" applyNumberFormat="0" applyBorder="0" applyAlignment="0" applyProtection="0"/>
    <xf numFmtId="189" fontId="33" fillId="55" borderId="0" applyNumberFormat="0" applyBorder="0" applyAlignment="0" applyProtection="0"/>
    <xf numFmtId="189" fontId="33" fillId="52" borderId="0" applyNumberFormat="0" applyBorder="0" applyAlignment="0" applyProtection="0"/>
    <xf numFmtId="189" fontId="33" fillId="53" borderId="0" applyNumberFormat="0" applyBorder="0" applyAlignment="0" applyProtection="0"/>
    <xf numFmtId="189" fontId="33" fillId="54" borderId="0" applyNumberFormat="0" applyBorder="0" applyAlignment="0" applyProtection="0"/>
    <xf numFmtId="189" fontId="33" fillId="49" borderId="0" applyNumberFormat="0" applyBorder="0" applyAlignment="0" applyProtection="0"/>
    <xf numFmtId="189" fontId="33" fillId="50" borderId="0" applyNumberFormat="0" applyBorder="0" applyAlignment="0" applyProtection="0"/>
    <xf numFmtId="189" fontId="33" fillId="55" borderId="0" applyNumberFormat="0" applyBorder="0" applyAlignment="0" applyProtection="0"/>
    <xf numFmtId="189" fontId="34" fillId="56" borderId="13" applyNumberFormat="0" applyAlignment="0" applyProtection="0"/>
    <xf numFmtId="189" fontId="35" fillId="39" borderId="0" applyNumberFormat="0" applyBorder="0" applyAlignment="0" applyProtection="0"/>
    <xf numFmtId="189" fontId="35" fillId="39" borderId="0" applyNumberFormat="0" applyBorder="0" applyAlignment="0" applyProtection="0"/>
    <xf numFmtId="189" fontId="36" fillId="39" borderId="0" applyNumberFormat="0" applyBorder="0" applyAlignment="0" applyProtection="0"/>
    <xf numFmtId="189" fontId="36" fillId="39" borderId="0" applyNumberFormat="0" applyBorder="0" applyAlignment="0" applyProtection="0"/>
    <xf numFmtId="189" fontId="36" fillId="39" borderId="0" applyNumberFormat="0" applyBorder="0" applyAlignment="0" applyProtection="0"/>
    <xf numFmtId="189" fontId="37" fillId="56" borderId="14" applyNumberFormat="0" applyAlignment="0" applyProtection="0"/>
    <xf numFmtId="189" fontId="38" fillId="56" borderId="14" applyNumberFormat="0" applyAlignment="0" applyProtection="0"/>
    <xf numFmtId="189" fontId="38" fillId="56" borderId="14" applyNumberFormat="0" applyAlignment="0" applyProtection="0"/>
    <xf numFmtId="189" fontId="37" fillId="56" borderId="14" applyNumberFormat="0" applyAlignment="0" applyProtection="0"/>
    <xf numFmtId="189" fontId="37" fillId="56" borderId="14" applyNumberFormat="0" applyAlignment="0" applyProtection="0"/>
    <xf numFmtId="189" fontId="37" fillId="56" borderId="14" applyNumberFormat="0" applyAlignment="0" applyProtection="0"/>
    <xf numFmtId="189" fontId="37" fillId="56" borderId="14" applyNumberFormat="0" applyAlignment="0" applyProtection="0"/>
    <xf numFmtId="189" fontId="39" fillId="57" borderId="15" applyNumberFormat="0" applyAlignment="0" applyProtection="0"/>
    <xf numFmtId="189" fontId="39" fillId="57" borderId="15" applyNumberFormat="0" applyAlignment="0" applyProtection="0"/>
    <xf numFmtId="189" fontId="40" fillId="57" borderId="15" applyNumberFormat="0" applyAlignment="0" applyProtection="0"/>
    <xf numFmtId="189" fontId="40" fillId="57" borderId="15" applyNumberFormat="0" applyAlignment="0" applyProtection="0"/>
    <xf numFmtId="189" fontId="40" fillId="57" borderId="15" applyNumberFormat="0" applyAlignment="0" applyProtection="0"/>
    <xf numFmtId="189" fontId="41" fillId="0" borderId="0"/>
    <xf numFmtId="189" fontId="42" fillId="0" borderId="0"/>
    <xf numFmtId="189" fontId="41" fillId="0" borderId="0"/>
    <xf numFmtId="189" fontId="42" fillId="0" borderId="0"/>
    <xf numFmtId="189" fontId="43" fillId="0" borderId="0">
      <protection locked="0"/>
    </xf>
    <xf numFmtId="189" fontId="44" fillId="43" borderId="14" applyNumberFormat="0" applyAlignment="0" applyProtection="0"/>
    <xf numFmtId="189" fontId="45" fillId="0" borderId="0">
      <protection locked="0"/>
    </xf>
    <xf numFmtId="189" fontId="45" fillId="0" borderId="0">
      <protection locked="0"/>
    </xf>
    <xf numFmtId="189" fontId="46" fillId="0" borderId="16" applyNumberFormat="0" applyFill="0" applyAlignment="0" applyProtection="0"/>
    <xf numFmtId="189" fontId="47" fillId="0" borderId="0" applyNumberFormat="0" applyFill="0" applyBorder="0" applyAlignment="0" applyProtection="0"/>
    <xf numFmtId="189" fontId="48" fillId="0" borderId="0" applyNumberFormat="0" applyFill="0" applyBorder="0" applyAlignment="0" applyProtection="0"/>
    <xf numFmtId="189" fontId="48" fillId="0" borderId="0" applyNumberFormat="0" applyFill="0" applyBorder="0" applyAlignment="0" applyProtection="0"/>
    <xf numFmtId="189" fontId="47" fillId="0" borderId="0" applyNumberFormat="0" applyFill="0" applyBorder="0" applyAlignment="0" applyProtection="0"/>
    <xf numFmtId="189" fontId="47" fillId="0" borderId="0" applyNumberFormat="0" applyFill="0" applyBorder="0" applyAlignment="0" applyProtection="0"/>
    <xf numFmtId="189" fontId="47" fillId="0" borderId="0" applyNumberFormat="0" applyFill="0" applyBorder="0" applyAlignment="0" applyProtection="0"/>
    <xf numFmtId="189" fontId="43" fillId="0" borderId="0">
      <protection locked="0"/>
    </xf>
    <xf numFmtId="189" fontId="43" fillId="0" borderId="0">
      <protection locked="0"/>
    </xf>
    <xf numFmtId="189" fontId="43" fillId="0" borderId="0">
      <protection locked="0"/>
    </xf>
    <xf numFmtId="189" fontId="43" fillId="0" borderId="0">
      <protection locked="0"/>
    </xf>
    <xf numFmtId="189" fontId="43" fillId="0" borderId="0">
      <protection locked="0"/>
    </xf>
    <xf numFmtId="189" fontId="43" fillId="0" borderId="0">
      <protection locked="0"/>
    </xf>
    <xf numFmtId="189" fontId="43" fillId="0" borderId="0">
      <protection locked="0"/>
    </xf>
    <xf numFmtId="189" fontId="43" fillId="0" borderId="0">
      <protection locked="0"/>
    </xf>
    <xf numFmtId="189" fontId="43" fillId="0" borderId="0">
      <protection locked="0"/>
    </xf>
    <xf numFmtId="189" fontId="49" fillId="40" borderId="0" applyNumberFormat="0" applyBorder="0" applyAlignment="0" applyProtection="0"/>
    <xf numFmtId="189" fontId="49" fillId="40" borderId="0" applyNumberFormat="0" applyBorder="0" applyAlignment="0" applyProtection="0"/>
    <xf numFmtId="189" fontId="50" fillId="40" borderId="0" applyNumberFormat="0" applyBorder="0" applyAlignment="0" applyProtection="0"/>
    <xf numFmtId="189" fontId="50" fillId="40" borderId="0" applyNumberFormat="0" applyBorder="0" applyAlignment="0" applyProtection="0"/>
    <xf numFmtId="189" fontId="50" fillId="40" borderId="0" applyNumberFormat="0" applyBorder="0" applyAlignment="0" applyProtection="0"/>
    <xf numFmtId="189" fontId="50" fillId="40" borderId="0" applyNumberFormat="0" applyBorder="0" applyAlignment="0" applyProtection="0"/>
    <xf numFmtId="189" fontId="51" fillId="0" borderId="17" applyNumberFormat="0" applyFill="0" applyAlignment="0" applyProtection="0"/>
    <xf numFmtId="189" fontId="51" fillId="0" borderId="17" applyNumberFormat="0" applyFill="0" applyAlignment="0" applyProtection="0"/>
    <xf numFmtId="189" fontId="52" fillId="0" borderId="17" applyNumberFormat="0" applyFill="0" applyAlignment="0" applyProtection="0"/>
    <xf numFmtId="189" fontId="52" fillId="0" borderId="17" applyNumberFormat="0" applyFill="0" applyAlignment="0" applyProtection="0"/>
    <xf numFmtId="189" fontId="52" fillId="0" borderId="17" applyNumberFormat="0" applyFill="0" applyAlignment="0" applyProtection="0"/>
    <xf numFmtId="189" fontId="53" fillId="0" borderId="18" applyNumberFormat="0" applyFill="0" applyAlignment="0" applyProtection="0"/>
    <xf numFmtId="189" fontId="53" fillId="0" borderId="18" applyNumberFormat="0" applyFill="0" applyAlignment="0" applyProtection="0"/>
    <xf numFmtId="189" fontId="54" fillId="0" borderId="18" applyNumberFormat="0" applyFill="0" applyAlignment="0" applyProtection="0"/>
    <xf numFmtId="189" fontId="54" fillId="0" borderId="18" applyNumberFormat="0" applyFill="0" applyAlignment="0" applyProtection="0"/>
    <xf numFmtId="189" fontId="54" fillId="0" borderId="18" applyNumberFormat="0" applyFill="0" applyAlignment="0" applyProtection="0"/>
    <xf numFmtId="189" fontId="55" fillId="0" borderId="19" applyNumberFormat="0" applyFill="0" applyAlignment="0" applyProtection="0"/>
    <xf numFmtId="189" fontId="55" fillId="0" borderId="19" applyNumberFormat="0" applyFill="0" applyAlignment="0" applyProtection="0"/>
    <xf numFmtId="189" fontId="56" fillId="0" borderId="19" applyNumberFormat="0" applyFill="0" applyAlignment="0" applyProtection="0"/>
    <xf numFmtId="189" fontId="56" fillId="0" borderId="19" applyNumberFormat="0" applyFill="0" applyAlignment="0" applyProtection="0"/>
    <xf numFmtId="189" fontId="56" fillId="0" borderId="19" applyNumberFormat="0" applyFill="0" applyAlignment="0" applyProtection="0"/>
    <xf numFmtId="189" fontId="55" fillId="0" borderId="0" applyNumberFormat="0" applyFill="0" applyBorder="0" applyAlignment="0" applyProtection="0"/>
    <xf numFmtId="189" fontId="55" fillId="0" borderId="0" applyNumberFormat="0" applyFill="0" applyBorder="0" applyAlignment="0" applyProtection="0"/>
    <xf numFmtId="189" fontId="56" fillId="0" borderId="0" applyNumberFormat="0" applyFill="0" applyBorder="0" applyAlignment="0" applyProtection="0"/>
    <xf numFmtId="189" fontId="56" fillId="0" borderId="0" applyNumberFormat="0" applyFill="0" applyBorder="0" applyAlignment="0" applyProtection="0"/>
    <xf numFmtId="189" fontId="56" fillId="0" borderId="0" applyNumberFormat="0" applyFill="0" applyBorder="0" applyAlignment="0" applyProtection="0"/>
    <xf numFmtId="189" fontId="57" fillId="0" borderId="0" applyNumberFormat="0" applyFill="0" applyBorder="0" applyAlignment="0" applyProtection="0">
      <alignment vertical="top"/>
      <protection locked="0"/>
    </xf>
    <xf numFmtId="189" fontId="58" fillId="43" borderId="14" applyNumberFormat="0" applyAlignment="0" applyProtection="0"/>
    <xf numFmtId="189" fontId="58" fillId="43" borderId="14" applyNumberFormat="0" applyAlignment="0" applyProtection="0"/>
    <xf numFmtId="189" fontId="44" fillId="43" borderId="14" applyNumberFormat="0" applyAlignment="0" applyProtection="0"/>
    <xf numFmtId="189" fontId="44" fillId="43" borderId="14" applyNumberFormat="0" applyAlignment="0" applyProtection="0"/>
    <xf numFmtId="189" fontId="44" fillId="43" borderId="14" applyNumberFormat="0" applyAlignment="0" applyProtection="0"/>
    <xf numFmtId="189" fontId="44" fillId="43" borderId="14" applyNumberFormat="0" applyAlignment="0" applyProtection="0"/>
    <xf numFmtId="189" fontId="59" fillId="0" borderId="20" applyNumberFormat="0" applyFill="0" applyAlignment="0" applyProtection="0"/>
    <xf numFmtId="189" fontId="59" fillId="0" borderId="20" applyNumberFormat="0" applyFill="0" applyAlignment="0" applyProtection="0"/>
    <xf numFmtId="189" fontId="60" fillId="0" borderId="20" applyNumberFormat="0" applyFill="0" applyAlignment="0" applyProtection="0"/>
    <xf numFmtId="189" fontId="60" fillId="0" borderId="20" applyNumberFormat="0" applyFill="0" applyAlignment="0" applyProtection="0"/>
    <xf numFmtId="189" fontId="60" fillId="0" borderId="20" applyNumberFormat="0" applyFill="0" applyAlignment="0" applyProtection="0"/>
    <xf numFmtId="189" fontId="43" fillId="0" borderId="0">
      <protection locked="0"/>
    </xf>
    <xf numFmtId="189" fontId="61" fillId="58" borderId="0" applyNumberFormat="0" applyBorder="0" applyAlignment="0" applyProtection="0"/>
    <xf numFmtId="189" fontId="61" fillId="58" borderId="0" applyNumberFormat="0" applyBorder="0" applyAlignment="0" applyProtection="0"/>
    <xf numFmtId="189" fontId="62" fillId="58" borderId="0" applyNumberFormat="0" applyBorder="0" applyAlignment="0" applyProtection="0"/>
    <xf numFmtId="189" fontId="62" fillId="58" borderId="0" applyNumberFormat="0" applyBorder="0" applyAlignment="0" applyProtection="0"/>
    <xf numFmtId="189" fontId="62" fillId="58" borderId="0" applyNumberFormat="0" applyBorder="0" applyAlignment="0" applyProtection="0"/>
    <xf numFmtId="189" fontId="19" fillId="0" borderId="0"/>
    <xf numFmtId="189" fontId="19" fillId="0" borderId="0"/>
    <xf numFmtId="189" fontId="19" fillId="0" borderId="0"/>
    <xf numFmtId="189" fontId="19" fillId="0" borderId="0"/>
    <xf numFmtId="189" fontId="19" fillId="0" borderId="0"/>
    <xf numFmtId="189" fontId="19" fillId="0" borderId="0"/>
    <xf numFmtId="189" fontId="19" fillId="0" borderId="0"/>
    <xf numFmtId="189" fontId="1" fillId="0" borderId="0"/>
    <xf numFmtId="189" fontId="1" fillId="0" borderId="0"/>
    <xf numFmtId="189" fontId="19" fillId="0" borderId="0"/>
    <xf numFmtId="189" fontId="19" fillId="0" borderId="0"/>
    <xf numFmtId="189" fontId="19" fillId="59" borderId="21" applyNumberFormat="0" applyFont="0" applyAlignment="0" applyProtection="0"/>
    <xf numFmtId="189" fontId="19" fillId="59" borderId="21" applyNumberFormat="0" applyFont="0" applyAlignment="0" applyProtection="0"/>
    <xf numFmtId="189" fontId="19" fillId="59" borderId="21" applyNumberFormat="0" applyFont="0" applyAlignment="0" applyProtection="0"/>
    <xf numFmtId="189" fontId="31" fillId="59" borderId="21" applyNumberFormat="0" applyFont="0" applyAlignment="0" applyProtection="0"/>
    <xf numFmtId="189" fontId="64" fillId="56" borderId="13" applyNumberFormat="0" applyAlignment="0" applyProtection="0"/>
    <xf numFmtId="189" fontId="64" fillId="56" borderId="13" applyNumberFormat="0" applyAlignment="0" applyProtection="0"/>
    <xf numFmtId="189" fontId="34" fillId="56" borderId="13" applyNumberFormat="0" applyAlignment="0" applyProtection="0"/>
    <xf numFmtId="189" fontId="34" fillId="56" borderId="13" applyNumberFormat="0" applyAlignment="0" applyProtection="0"/>
    <xf numFmtId="189" fontId="34" fillId="56" borderId="13" applyNumberFormat="0" applyAlignment="0" applyProtection="0"/>
    <xf numFmtId="189" fontId="34" fillId="56" borderId="13" applyNumberFormat="0" applyAlignment="0" applyProtection="0"/>
    <xf numFmtId="189" fontId="43" fillId="0" borderId="0">
      <protection locked="0"/>
    </xf>
    <xf numFmtId="189" fontId="36" fillId="39" borderId="0" applyNumberFormat="0" applyBorder="0" applyAlignment="0" applyProtection="0"/>
    <xf numFmtId="189" fontId="19" fillId="0" borderId="0"/>
    <xf numFmtId="189" fontId="19" fillId="0" borderId="0"/>
    <xf numFmtId="189" fontId="19" fillId="0" borderId="0"/>
    <xf numFmtId="189" fontId="66" fillId="0" borderId="0" applyNumberFormat="0" applyFill="0" applyBorder="0" applyAlignment="0" applyProtection="0"/>
    <xf numFmtId="189" fontId="66" fillId="0" borderId="0" applyNumberFormat="0" applyFill="0" applyBorder="0" applyAlignment="0" applyProtection="0"/>
    <xf numFmtId="189" fontId="43" fillId="0" borderId="22">
      <protection locked="0"/>
    </xf>
    <xf numFmtId="189" fontId="43" fillId="0" borderId="22">
      <protection locked="0"/>
    </xf>
    <xf numFmtId="189" fontId="46" fillId="0" borderId="16" applyNumberFormat="0" applyFill="0" applyAlignment="0" applyProtection="0"/>
    <xf numFmtId="189" fontId="46" fillId="0" borderId="16" applyNumberFormat="0" applyFill="0" applyAlignment="0" applyProtection="0"/>
    <xf numFmtId="189" fontId="46" fillId="0" borderId="16" applyNumberFormat="0" applyFill="0" applyAlignment="0" applyProtection="0"/>
    <xf numFmtId="189" fontId="46" fillId="0" borderId="16" applyNumberFormat="0" applyFill="0" applyAlignment="0" applyProtection="0"/>
    <xf numFmtId="189" fontId="66" fillId="0" borderId="0" applyNumberFormat="0" applyFill="0" applyBorder="0" applyAlignment="0" applyProtection="0"/>
    <xf numFmtId="189" fontId="52" fillId="0" borderId="17" applyNumberFormat="0" applyFill="0" applyAlignment="0" applyProtection="0"/>
    <xf numFmtId="189" fontId="54" fillId="0" borderId="18" applyNumberFormat="0" applyFill="0" applyAlignment="0" applyProtection="0"/>
    <xf numFmtId="189" fontId="56" fillId="0" borderId="19" applyNumberFormat="0" applyFill="0" applyAlignment="0" applyProtection="0"/>
    <xf numFmtId="189" fontId="56" fillId="0" borderId="0" applyNumberFormat="0" applyFill="0" applyBorder="0" applyAlignment="0" applyProtection="0"/>
    <xf numFmtId="189" fontId="60" fillId="0" borderId="20" applyNumberFormat="0" applyFill="0" applyAlignment="0" applyProtection="0"/>
    <xf numFmtId="189" fontId="67" fillId="0" borderId="0" applyNumberFormat="0" applyFill="0" applyBorder="0" applyAlignment="0" applyProtection="0"/>
    <xf numFmtId="189" fontId="68" fillId="0" borderId="0" applyNumberFormat="0" applyFill="0" applyBorder="0" applyAlignment="0" applyProtection="0"/>
    <xf numFmtId="189" fontId="68" fillId="0" borderId="0" applyNumberFormat="0" applyFill="0" applyBorder="0" applyAlignment="0" applyProtection="0"/>
    <xf numFmtId="189" fontId="67" fillId="0" borderId="0" applyNumberFormat="0" applyFill="0" applyBorder="0" applyAlignment="0" applyProtection="0"/>
    <xf numFmtId="189" fontId="67" fillId="0" borderId="0" applyNumberFormat="0" applyFill="0" applyBorder="0" applyAlignment="0" applyProtection="0"/>
    <xf numFmtId="189" fontId="67" fillId="0" borderId="0" applyNumberFormat="0" applyFill="0" applyBorder="0" applyAlignment="0" applyProtection="0"/>
    <xf numFmtId="189" fontId="40" fillId="57" borderId="15" applyNumberFormat="0" applyAlignment="0" applyProtection="0"/>
    <xf numFmtId="189" fontId="30" fillId="0" borderId="0"/>
    <xf numFmtId="189" fontId="1" fillId="10" borderId="0" applyNumberFormat="0" applyBorder="0" applyAlignment="0" applyProtection="0"/>
    <xf numFmtId="189" fontId="1" fillId="10" borderId="0" applyNumberFormat="0" applyBorder="0" applyAlignment="0" applyProtection="0"/>
    <xf numFmtId="189" fontId="1" fillId="14" borderId="0" applyNumberFormat="0" applyBorder="0" applyAlignment="0" applyProtection="0"/>
    <xf numFmtId="189" fontId="1" fillId="14" borderId="0" applyNumberFormat="0" applyBorder="0" applyAlignment="0" applyProtection="0"/>
    <xf numFmtId="189" fontId="1" fillId="18" borderId="0" applyNumberFormat="0" applyBorder="0" applyAlignment="0" applyProtection="0"/>
    <xf numFmtId="189" fontId="1" fillId="18" borderId="0" applyNumberFormat="0" applyBorder="0" applyAlignment="0" applyProtection="0"/>
    <xf numFmtId="189" fontId="1" fillId="22" borderId="0" applyNumberFormat="0" applyBorder="0" applyAlignment="0" applyProtection="0"/>
    <xf numFmtId="189" fontId="1" fillId="22" borderId="0" applyNumberFormat="0" applyBorder="0" applyAlignment="0" applyProtection="0"/>
    <xf numFmtId="189" fontId="1" fillId="26" borderId="0" applyNumberFormat="0" applyBorder="0" applyAlignment="0" applyProtection="0"/>
    <xf numFmtId="189" fontId="1" fillId="26" borderId="0" applyNumberFormat="0" applyBorder="0" applyAlignment="0" applyProtection="0"/>
    <xf numFmtId="189" fontId="1" fillId="30" borderId="0" applyNumberFormat="0" applyBorder="0" applyAlignment="0" applyProtection="0"/>
    <xf numFmtId="189" fontId="1" fillId="30" borderId="0" applyNumberFormat="0" applyBorder="0" applyAlignment="0" applyProtection="0"/>
    <xf numFmtId="189" fontId="1" fillId="11" borderId="0" applyNumberFormat="0" applyBorder="0" applyAlignment="0" applyProtection="0"/>
    <xf numFmtId="189" fontId="1" fillId="11" borderId="0" applyNumberFormat="0" applyBorder="0" applyAlignment="0" applyProtection="0"/>
    <xf numFmtId="189" fontId="1" fillId="15" borderId="0" applyNumberFormat="0" applyBorder="0" applyAlignment="0" applyProtection="0"/>
    <xf numFmtId="189" fontId="1" fillId="15" borderId="0" applyNumberFormat="0" applyBorder="0" applyAlignment="0" applyProtection="0"/>
    <xf numFmtId="189" fontId="1" fillId="19" borderId="0" applyNumberFormat="0" applyBorder="0" applyAlignment="0" applyProtection="0"/>
    <xf numFmtId="189" fontId="1" fillId="19" borderId="0" applyNumberFormat="0" applyBorder="0" applyAlignment="0" applyProtection="0"/>
    <xf numFmtId="189" fontId="1" fillId="23" borderId="0" applyNumberFormat="0" applyBorder="0" applyAlignment="0" applyProtection="0"/>
    <xf numFmtId="189" fontId="1" fillId="23" borderId="0" applyNumberFormat="0" applyBorder="0" applyAlignment="0" applyProtection="0"/>
    <xf numFmtId="189" fontId="1" fillId="27" borderId="0" applyNumberFormat="0" applyBorder="0" applyAlignment="0" applyProtection="0"/>
    <xf numFmtId="189" fontId="1" fillId="27" borderId="0" applyNumberFormat="0" applyBorder="0" applyAlignment="0" applyProtection="0"/>
    <xf numFmtId="189" fontId="1" fillId="31" borderId="0" applyNumberFormat="0" applyBorder="0" applyAlignment="0" applyProtection="0"/>
    <xf numFmtId="189" fontId="1" fillId="31" borderId="0" applyNumberFormat="0" applyBorder="0" applyAlignment="0" applyProtection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8" borderId="8" applyNumberFormat="0" applyFont="0" applyAlignment="0" applyProtection="0"/>
    <xf numFmtId="189" fontId="1" fillId="8" borderId="8" applyNumberFormat="0" applyFont="0" applyAlignment="0" applyProtection="0"/>
    <xf numFmtId="189" fontId="1" fillId="8" borderId="8" applyNumberFormat="0" applyFont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71" fillId="0" borderId="0" applyFont="0" applyFill="0" applyBorder="0" applyAlignment="0"/>
    <xf numFmtId="189" fontId="19" fillId="0" borderId="0"/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 applyNumberFormat="0" applyFill="0" applyBorder="0" applyAlignment="0" applyProtection="0"/>
    <xf numFmtId="189" fontId="19" fillId="0" borderId="0">
      <alignment horizontal="left" wrapText="1"/>
    </xf>
    <xf numFmtId="189" fontId="19" fillId="0" borderId="0"/>
    <xf numFmtId="189" fontId="19" fillId="0" borderId="0"/>
    <xf numFmtId="189" fontId="19" fillId="0" borderId="0"/>
    <xf numFmtId="189" fontId="19" fillId="0" borderId="0"/>
    <xf numFmtId="189" fontId="19" fillId="0" borderId="0">
      <alignment horizontal="left" wrapText="1"/>
    </xf>
    <xf numFmtId="189" fontId="19" fillId="0" borderId="0"/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/>
    <xf numFmtId="189" fontId="19" fillId="0" borderId="0"/>
    <xf numFmtId="189" fontId="19" fillId="0" borderId="0"/>
    <xf numFmtId="189" fontId="19" fillId="0" borderId="0"/>
    <xf numFmtId="189" fontId="19" fillId="0" borderId="0"/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/>
    <xf numFmtId="189" fontId="19" fillId="0" borderId="0" applyNumberFormat="0" applyFill="0" applyBorder="0" applyAlignment="0" applyProtection="0"/>
    <xf numFmtId="189" fontId="19" fillId="0" borderId="0"/>
    <xf numFmtId="189" fontId="19" fillId="0" borderId="0" applyNumberFormat="0" applyFill="0" applyBorder="0" applyAlignment="0" applyProtection="0"/>
    <xf numFmtId="189" fontId="19" fillId="0" borderId="0">
      <alignment horizontal="left" wrapText="1"/>
    </xf>
    <xf numFmtId="189" fontId="19" fillId="0" borderId="0" applyNumberFormat="0" applyFill="0" applyBorder="0" applyAlignment="0" applyProtection="0"/>
    <xf numFmtId="189" fontId="31" fillId="0" borderId="0">
      <alignment vertical="top"/>
    </xf>
    <xf numFmtId="189" fontId="19" fillId="0" borderId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/>
    <xf numFmtId="189" fontId="19" fillId="0" borderId="0"/>
    <xf numFmtId="189" fontId="19" fillId="0" borderId="0"/>
    <xf numFmtId="189" fontId="19" fillId="0" borderId="0"/>
    <xf numFmtId="189" fontId="19" fillId="0" borderId="0"/>
    <xf numFmtId="189" fontId="19" fillId="0" borderId="0"/>
    <xf numFmtId="189" fontId="19" fillId="0" borderId="0"/>
    <xf numFmtId="189" fontId="19" fillId="0" borderId="0"/>
    <xf numFmtId="189" fontId="19" fillId="0" borderId="0"/>
    <xf numFmtId="189" fontId="19" fillId="0" borderId="0"/>
    <xf numFmtId="189" fontId="19" fillId="0" borderId="0"/>
    <xf numFmtId="189" fontId="19" fillId="0" borderId="0"/>
    <xf numFmtId="189" fontId="19" fillId="0" borderId="0"/>
    <xf numFmtId="189" fontId="19" fillId="0" borderId="0"/>
    <xf numFmtId="189" fontId="19" fillId="0" borderId="0"/>
    <xf numFmtId="189" fontId="19" fillId="0" borderId="0"/>
    <xf numFmtId="189" fontId="19" fillId="0" borderId="0"/>
    <xf numFmtId="189" fontId="19" fillId="0" borderId="0"/>
    <xf numFmtId="189" fontId="19" fillId="0" borderId="0"/>
    <xf numFmtId="189" fontId="19" fillId="0" borderId="0"/>
    <xf numFmtId="189" fontId="19" fillId="0" borderId="0"/>
    <xf numFmtId="189" fontId="19" fillId="0" borderId="0"/>
    <xf numFmtId="189" fontId="19" fillId="0" borderId="0"/>
    <xf numFmtId="189" fontId="19" fillId="0" borderId="0"/>
    <xf numFmtId="189" fontId="19" fillId="0" borderId="0"/>
    <xf numFmtId="189" fontId="19" fillId="0" borderId="0"/>
    <xf numFmtId="189" fontId="19" fillId="0" borderId="0"/>
    <xf numFmtId="189" fontId="19" fillId="0" borderId="0"/>
    <xf numFmtId="189" fontId="19" fillId="0" borderId="0"/>
    <xf numFmtId="189" fontId="19" fillId="0" borderId="0"/>
    <xf numFmtId="189" fontId="19" fillId="0" borderId="0"/>
    <xf numFmtId="189" fontId="19" fillId="0" borderId="0"/>
    <xf numFmtId="189" fontId="19" fillId="0" borderId="0"/>
    <xf numFmtId="189" fontId="19" fillId="0" borderId="0"/>
    <xf numFmtId="189" fontId="19" fillId="0" borderId="0">
      <alignment horizontal="left" wrapText="1"/>
    </xf>
    <xf numFmtId="189" fontId="19" fillId="0" borderId="0"/>
    <xf numFmtId="189" fontId="19" fillId="0" borderId="0">
      <alignment horizontal="left" wrapText="1"/>
    </xf>
    <xf numFmtId="189" fontId="19" fillId="0" borderId="0" applyNumberFormat="0" applyFill="0" applyBorder="0" applyAlignment="0" applyProtection="0"/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/>
    <xf numFmtId="189" fontId="19" fillId="0" borderId="0" applyNumberFormat="0" applyFill="0" applyBorder="0" applyAlignment="0" applyProtection="0"/>
    <xf numFmtId="189" fontId="19" fillId="0" borderId="0"/>
    <xf numFmtId="189" fontId="19" fillId="0" borderId="0"/>
    <xf numFmtId="189" fontId="19" fillId="0" borderId="0"/>
    <xf numFmtId="189" fontId="19" fillId="0" borderId="0"/>
    <xf numFmtId="189" fontId="19" fillId="0" borderId="0" applyNumberFormat="0" applyFill="0" applyBorder="0" applyAlignment="0" applyProtection="0"/>
    <xf numFmtId="189" fontId="19" fillId="0" borderId="0"/>
    <xf numFmtId="189" fontId="19" fillId="0" borderId="0"/>
    <xf numFmtId="189" fontId="19" fillId="0" borderId="0">
      <alignment horizontal="left" wrapText="1"/>
    </xf>
    <xf numFmtId="189" fontId="19" fillId="0" borderId="0"/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 applyNumberFormat="0" applyFill="0" applyBorder="0" applyAlignment="0" applyProtection="0"/>
    <xf numFmtId="189" fontId="19" fillId="0" borderId="0"/>
    <xf numFmtId="189" fontId="19" fillId="0" borderId="0"/>
    <xf numFmtId="189" fontId="19" fillId="0" borderId="0"/>
    <xf numFmtId="189" fontId="19" fillId="0" borderId="0"/>
    <xf numFmtId="189" fontId="19" fillId="0" borderId="0" applyNumberFormat="0" applyFill="0" applyBorder="0" applyAlignment="0" applyProtection="0"/>
    <xf numFmtId="189" fontId="19" fillId="0" borderId="0"/>
    <xf numFmtId="189" fontId="19" fillId="0" borderId="0">
      <alignment vertical="top"/>
    </xf>
    <xf numFmtId="189" fontId="78" fillId="0" borderId="0"/>
    <xf numFmtId="189" fontId="80" fillId="0" borderId="0">
      <alignment horizontal="center" wrapText="1"/>
      <protection locked="0"/>
    </xf>
    <xf numFmtId="189" fontId="81" fillId="0" borderId="0"/>
    <xf numFmtId="189" fontId="19" fillId="61" borderId="0">
      <protection hidden="1"/>
    </xf>
    <xf numFmtId="189" fontId="42" fillId="62" borderId="29" applyNumberFormat="0" applyFont="0" applyBorder="0" applyAlignment="0" applyProtection="0"/>
    <xf numFmtId="189" fontId="82" fillId="63" borderId="35">
      <alignment horizontal="left"/>
    </xf>
    <xf numFmtId="189" fontId="83" fillId="0" borderId="0" applyNumberFormat="0" applyFill="0" applyBorder="0" applyAlignment="0" applyProtection="0"/>
    <xf numFmtId="189" fontId="84" fillId="64" borderId="0" applyNumberFormat="0" applyFill="0" applyBorder="0" applyAlignment="0"/>
    <xf numFmtId="189" fontId="80" fillId="0" borderId="12" applyNumberFormat="0" applyFont="0" applyFill="0" applyAlignment="0" applyProtection="0"/>
    <xf numFmtId="189" fontId="86" fillId="65" borderId="0"/>
    <xf numFmtId="189" fontId="86" fillId="65" borderId="0"/>
    <xf numFmtId="189" fontId="88" fillId="0" borderId="0" applyFont="0" applyFill="0" applyBorder="0" applyAlignment="0" applyProtection="0"/>
    <xf numFmtId="189" fontId="89" fillId="0" borderId="0" applyFont="0" applyFill="0" applyBorder="0" applyAlignment="0" applyProtection="0">
      <alignment horizontal="right"/>
    </xf>
    <xf numFmtId="189" fontId="91" fillId="37" borderId="0" applyNumberFormat="0" applyFill="0" applyBorder="0" applyAlignment="0"/>
    <xf numFmtId="189" fontId="92" fillId="0" borderId="0" applyNumberFormat="0" applyAlignment="0">
      <alignment horizontal="left"/>
    </xf>
    <xf numFmtId="189" fontId="93" fillId="0" borderId="0" applyFont="0" applyFill="0" applyBorder="0" applyAlignment="0" applyProtection="0"/>
    <xf numFmtId="189" fontId="89" fillId="0" borderId="0" applyFont="0" applyFill="0" applyBorder="0" applyAlignment="0" applyProtection="0">
      <alignment horizontal="right"/>
    </xf>
    <xf numFmtId="189" fontId="89" fillId="0" borderId="0" applyFont="0" applyFill="0" applyBorder="0" applyAlignment="0" applyProtection="0">
      <alignment horizontal="right"/>
    </xf>
    <xf numFmtId="189" fontId="90" fillId="0" borderId="0">
      <protection locked="0"/>
    </xf>
    <xf numFmtId="189" fontId="94" fillId="66" borderId="30" applyNumberFormat="0" applyFont="0" applyBorder="0" applyAlignment="0" applyProtection="0">
      <alignment horizontal="centerContinuous"/>
    </xf>
    <xf numFmtId="189" fontId="19" fillId="67" borderId="0" applyNumberFormat="0" applyBorder="0" applyAlignment="0" applyProtection="0"/>
    <xf numFmtId="189" fontId="96" fillId="68" borderId="31" applyNumberFormat="0" applyBorder="0">
      <alignment horizontal="left"/>
    </xf>
    <xf numFmtId="189" fontId="89" fillId="0" borderId="0" applyFont="0" applyFill="0" applyBorder="0" applyAlignment="0" applyProtection="0"/>
    <xf numFmtId="189" fontId="99" fillId="69" borderId="0">
      <alignment vertical="center"/>
    </xf>
    <xf numFmtId="189" fontId="94" fillId="0" borderId="0"/>
    <xf numFmtId="189" fontId="89" fillId="0" borderId="38" applyNumberFormat="0" applyFont="0" applyFill="0" applyAlignment="0" applyProtection="0"/>
    <xf numFmtId="189" fontId="102" fillId="0" borderId="0" applyNumberFormat="0" applyAlignment="0">
      <alignment horizontal="left"/>
    </xf>
    <xf numFmtId="189" fontId="19" fillId="0" borderId="0" applyFont="0" applyFill="0" applyBorder="0" applyAlignment="0" applyProtection="0"/>
    <xf numFmtId="189" fontId="103" fillId="0" borderId="0" applyNumberFormat="0" applyFill="0" applyBorder="0" applyAlignment="0" applyProtection="0"/>
    <xf numFmtId="189" fontId="104" fillId="0" borderId="0" applyNumberFormat="0" applyFill="0" applyBorder="0" applyAlignment="0"/>
    <xf numFmtId="189" fontId="105" fillId="0" borderId="11" applyNumberFormat="0" applyFill="0" applyBorder="0" applyAlignment="0"/>
    <xf numFmtId="189" fontId="90" fillId="0" borderId="0">
      <protection locked="0"/>
    </xf>
    <xf numFmtId="189" fontId="107" fillId="0" borderId="0" applyFill="0" applyBorder="0" applyProtection="0">
      <alignment horizontal="left"/>
    </xf>
    <xf numFmtId="189" fontId="94" fillId="0" borderId="0">
      <alignment horizontal="center"/>
    </xf>
    <xf numFmtId="189" fontId="29" fillId="71" borderId="28" applyAlignment="0" applyProtection="0"/>
    <xf numFmtId="189" fontId="89" fillId="0" borderId="0" applyFont="0" applyFill="0" applyBorder="0" applyAlignment="0" applyProtection="0">
      <alignment horizontal="right"/>
    </xf>
    <xf numFmtId="189" fontId="108" fillId="0" borderId="0"/>
    <xf numFmtId="189" fontId="19" fillId="37" borderId="0">
      <alignment textRotation="90"/>
    </xf>
    <xf numFmtId="189" fontId="109" fillId="0" borderId="32" applyNumberFormat="0" applyAlignment="0" applyProtection="0">
      <alignment horizontal="left" vertical="center"/>
    </xf>
    <xf numFmtId="189" fontId="109" fillId="0" borderId="28">
      <alignment horizontal="left" vertical="center"/>
    </xf>
    <xf numFmtId="189" fontId="19" fillId="72" borderId="0" applyNumberFormat="0" applyFont="0" applyBorder="0" applyAlignment="0"/>
    <xf numFmtId="189" fontId="84" fillId="73" borderId="32" applyNumberFormat="0" applyAlignment="0"/>
    <xf numFmtId="189" fontId="110" fillId="0" borderId="12">
      <alignment horizontal="center"/>
    </xf>
    <xf numFmtId="189" fontId="110" fillId="0" borderId="0">
      <alignment horizontal="center"/>
    </xf>
    <xf numFmtId="189" fontId="19" fillId="74" borderId="0" applyNumberFormat="0" applyFont="0" applyBorder="0" applyAlignment="0" applyProtection="0"/>
    <xf numFmtId="189" fontId="112" fillId="0" borderId="0">
      <protection locked="0"/>
    </xf>
    <xf numFmtId="189" fontId="113" fillId="76" borderId="0" applyFont="0" applyFill="0" applyBorder="0" applyAlignment="0" applyProtection="0">
      <alignment horizontal="right" vertical="center"/>
    </xf>
    <xf numFmtId="189" fontId="114" fillId="0" borderId="0"/>
    <xf numFmtId="189" fontId="19" fillId="0" borderId="0"/>
    <xf numFmtId="189" fontId="19" fillId="0" borderId="0"/>
    <xf numFmtId="189" fontId="118" fillId="37" borderId="0"/>
    <xf numFmtId="189" fontId="110" fillId="0" borderId="0" applyNumberFormat="0" applyFill="0" applyBorder="0">
      <alignment horizontal="right"/>
    </xf>
    <xf numFmtId="189" fontId="71" fillId="0" borderId="0" applyNumberFormat="0" applyFont="0" applyFill="0" applyBorder="0" applyProtection="0">
      <alignment horizontal="left" vertical="center"/>
    </xf>
    <xf numFmtId="189" fontId="19" fillId="75" borderId="0" applyNumberFormat="0" applyFont="0" applyBorder="0" applyAlignment="0" applyProtection="0">
      <protection hidden="1"/>
    </xf>
    <xf numFmtId="189" fontId="19" fillId="0" borderId="0"/>
    <xf numFmtId="189" fontId="89" fillId="0" borderId="0" applyFont="0" applyFill="0" applyBorder="0" applyAlignment="0" applyProtection="0">
      <alignment horizontal="right"/>
    </xf>
    <xf numFmtId="189" fontId="80" fillId="0" borderId="0" applyFont="0" applyFill="0" applyBorder="0" applyAlignment="0" applyProtection="0"/>
    <xf numFmtId="189" fontId="50" fillId="0" borderId="40" applyNumberFormat="0" applyAlignment="0"/>
    <xf numFmtId="189" fontId="19" fillId="0" borderId="0"/>
    <xf numFmtId="189" fontId="118" fillId="37" borderId="0"/>
    <xf numFmtId="189" fontId="122" fillId="66" borderId="24" applyNumberFormat="0" applyBorder="0" applyProtection="0">
      <alignment horizontal="center"/>
    </xf>
    <xf numFmtId="189" fontId="123" fillId="0" borderId="0">
      <alignment horizontal="center"/>
    </xf>
    <xf numFmtId="189" fontId="124" fillId="78" borderId="24"/>
    <xf numFmtId="189" fontId="29" fillId="0" borderId="0" applyBorder="0">
      <alignment horizontal="centerContinuous"/>
    </xf>
    <xf numFmtId="189" fontId="29" fillId="0" borderId="0" applyBorder="0">
      <alignment horizontal="centerContinuous"/>
    </xf>
    <xf numFmtId="189" fontId="42" fillId="79" borderId="0" applyNumberFormat="0" applyFont="0" applyBorder="0" applyAlignment="0" applyProtection="0"/>
    <xf numFmtId="189" fontId="42" fillId="80" borderId="0" applyNumberFormat="0" applyFont="0" applyBorder="0" applyAlignment="0" applyProtection="0"/>
    <xf numFmtId="189" fontId="42" fillId="81" borderId="0" applyNumberFormat="0" applyFont="0" applyBorder="0" applyAlignment="0" applyProtection="0">
      <alignment horizontal="center"/>
    </xf>
    <xf numFmtId="189" fontId="42" fillId="82" borderId="34" applyNumberFormat="0" applyFont="0" applyBorder="0" applyAlignment="0" applyProtection="0"/>
    <xf numFmtId="189" fontId="42" fillId="83" borderId="34" applyNumberFormat="0" applyFont="0" applyBorder="0" applyAlignment="0"/>
    <xf numFmtId="189" fontId="42" fillId="84" borderId="34" applyNumberFormat="0" applyFont="0" applyBorder="0" applyAlignment="0"/>
    <xf numFmtId="189" fontId="70" fillId="85" borderId="0" applyNumberFormat="0" applyFont="0" applyBorder="0" applyAlignment="0" applyProtection="0">
      <alignment horizontal="center"/>
      <protection hidden="1"/>
    </xf>
    <xf numFmtId="189" fontId="125" fillId="0" borderId="0" applyFill="0" applyBorder="0" applyProtection="0">
      <alignment horizontal="left"/>
    </xf>
    <xf numFmtId="189" fontId="126" fillId="0" borderId="0" applyFill="0" applyBorder="0" applyProtection="0">
      <alignment horizontal="left"/>
    </xf>
    <xf numFmtId="189" fontId="19" fillId="86" borderId="0" applyNumberFormat="0" applyFont="0" applyBorder="0" applyAlignment="0" applyProtection="0">
      <protection hidden="1"/>
    </xf>
    <xf numFmtId="189" fontId="19" fillId="87" borderId="0" applyNumberFormat="0" applyFont="0" applyBorder="0" applyAlignment="0" applyProtection="0">
      <protection hidden="1"/>
    </xf>
    <xf numFmtId="189" fontId="19" fillId="88" borderId="0" applyNumberFormat="0" applyFont="0" applyBorder="0" applyAlignment="0" applyProtection="0">
      <protection hidden="1"/>
    </xf>
    <xf numFmtId="189" fontId="19" fillId="89" borderId="0" applyNumberFormat="0" applyFont="0" applyBorder="0" applyAlignment="0" applyProtection="0">
      <protection hidden="1"/>
    </xf>
    <xf numFmtId="189" fontId="19" fillId="90" borderId="0" applyNumberFormat="0" applyFont="0" applyBorder="0" applyAlignment="0" applyProtection="0">
      <protection hidden="1"/>
    </xf>
    <xf numFmtId="189" fontId="19" fillId="62" borderId="0" applyNumberFormat="0" applyFont="0" applyBorder="0" applyAlignment="0" applyProtection="0">
      <protection hidden="1"/>
    </xf>
    <xf numFmtId="189" fontId="99" fillId="69" borderId="41" applyFont="0" applyFill="0" applyBorder="0" applyAlignment="0" applyProtection="0">
      <alignment horizontal="left"/>
    </xf>
    <xf numFmtId="189" fontId="94" fillId="0" borderId="0" applyNumberFormat="0" applyFont="0" applyFill="0" applyBorder="0" applyAlignment="0" applyProtection="0">
      <alignment horizontal="left"/>
    </xf>
    <xf numFmtId="189" fontId="128" fillId="0" borderId="12">
      <alignment horizontal="center"/>
    </xf>
    <xf numFmtId="189" fontId="94" fillId="64" borderId="0" applyNumberFormat="0" applyFont="0" applyBorder="0" applyAlignment="0" applyProtection="0"/>
    <xf numFmtId="189" fontId="99" fillId="91" borderId="0" applyFont="0" applyFill="0" applyBorder="0">
      <alignment horizontal="left"/>
    </xf>
    <xf numFmtId="189" fontId="98" fillId="37" borderId="0"/>
    <xf numFmtId="189" fontId="98" fillId="65" borderId="0"/>
    <xf numFmtId="189" fontId="129" fillId="92" borderId="0" applyNumberFormat="0" applyFont="0" applyBorder="0" applyAlignment="0">
      <alignment horizontal="center"/>
    </xf>
    <xf numFmtId="189" fontId="86" fillId="93" borderId="0"/>
    <xf numFmtId="189" fontId="130" fillId="0" borderId="0" applyNumberFormat="0" applyFill="0" applyBorder="0" applyAlignment="0" applyProtection="0"/>
    <xf numFmtId="189" fontId="19" fillId="94" borderId="0" applyNumberFormat="0" applyFont="0" applyAlignment="0" applyProtection="0"/>
    <xf numFmtId="189" fontId="98" fillId="65" borderId="0"/>
    <xf numFmtId="189" fontId="94" fillId="0" borderId="0"/>
    <xf numFmtId="189" fontId="71" fillId="95" borderId="0" applyNumberFormat="0" applyFont="0" applyBorder="0" applyAlignment="0" applyProtection="0"/>
    <xf numFmtId="189" fontId="129" fillId="1" borderId="28" applyNumberFormat="0" applyFont="0" applyAlignment="0">
      <alignment horizontal="center"/>
    </xf>
    <xf numFmtId="189" fontId="99" fillId="0" borderId="0" applyNumberFormat="0" applyFill="0" applyBorder="0" applyAlignment="0">
      <alignment horizontal="center"/>
    </xf>
    <xf numFmtId="189" fontId="19" fillId="93" borderId="0" applyNumberFormat="0" applyBorder="0" applyAlignment="0">
      <protection locked="0"/>
    </xf>
    <xf numFmtId="189" fontId="131" fillId="65" borderId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>
      <alignment horizontal="left" wrapText="1"/>
    </xf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/>
    <xf numFmtId="189" fontId="19" fillId="0" borderId="0"/>
    <xf numFmtId="189" fontId="19" fillId="0" borderId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9" fillId="0" borderId="0" applyNumberFormat="0" applyFill="0" applyBorder="0" applyAlignment="0" applyProtection="0"/>
    <xf numFmtId="189" fontId="133" fillId="0" borderId="42" applyNumberFormat="0" applyAlignment="0" applyProtection="0"/>
    <xf numFmtId="189" fontId="134" fillId="0" borderId="42" applyNumberFormat="0" applyAlignment="0" applyProtection="0">
      <alignment horizontal="left" vertical="top"/>
    </xf>
    <xf numFmtId="189" fontId="135" fillId="0" borderId="0" applyNumberFormat="0" applyProtection="0">
      <alignment horizontal="left" vertical="top"/>
    </xf>
    <xf numFmtId="189" fontId="19" fillId="0" borderId="0" applyNumberFormat="0" applyFont="0" applyAlignment="0" applyProtection="0"/>
    <xf numFmtId="189" fontId="135" fillId="0" borderId="0" applyNumberFormat="0" applyFill="0" applyBorder="0" applyProtection="0"/>
    <xf numFmtId="189" fontId="136" fillId="0" borderId="0" applyNumberFormat="0" applyFill="0" applyBorder="0" applyProtection="0">
      <alignment vertical="top"/>
    </xf>
    <xf numFmtId="189" fontId="137" fillId="0" borderId="28" applyNumberFormat="0" applyProtection="0">
      <alignment horizontal="left" vertical="top"/>
    </xf>
    <xf numFmtId="189" fontId="137" fillId="0" borderId="28" applyNumberFormat="0" applyProtection="0">
      <alignment horizontal="right" vertical="top"/>
    </xf>
    <xf numFmtId="189" fontId="134" fillId="0" borderId="0" applyNumberFormat="0" applyProtection="0">
      <alignment horizontal="left" vertical="top"/>
    </xf>
    <xf numFmtId="189" fontId="134" fillId="0" borderId="0" applyNumberFormat="0" applyProtection="0">
      <alignment horizontal="right" vertical="top"/>
    </xf>
    <xf numFmtId="189" fontId="133" fillId="0" borderId="0" applyNumberFormat="0" applyProtection="0">
      <alignment horizontal="left" vertical="top"/>
    </xf>
    <xf numFmtId="189" fontId="133" fillId="0" borderId="0" applyNumberFormat="0" applyProtection="0">
      <alignment horizontal="right" vertical="top"/>
    </xf>
    <xf numFmtId="189" fontId="19" fillId="0" borderId="43" applyNumberFormat="0" applyFont="0" applyAlignment="0" applyProtection="0"/>
    <xf numFmtId="189" fontId="19" fillId="0" borderId="44" applyNumberFormat="0" applyFont="0" applyAlignment="0" applyProtection="0"/>
    <xf numFmtId="189" fontId="19" fillId="0" borderId="45" applyNumberFormat="0" applyFont="0" applyAlignment="0" applyProtection="0"/>
    <xf numFmtId="189" fontId="134" fillId="0" borderId="28" applyNumberFormat="0" applyFill="0" applyAlignment="0" applyProtection="0"/>
    <xf numFmtId="189" fontId="133" fillId="0" borderId="23" applyNumberFormat="0" applyFont="0" applyFill="0" applyAlignment="0" applyProtection="0">
      <alignment horizontal="left" vertical="top"/>
    </xf>
    <xf numFmtId="189" fontId="134" fillId="0" borderId="25" applyNumberFormat="0" applyFill="0" applyAlignment="0" applyProtection="0">
      <alignment vertical="top"/>
    </xf>
    <xf numFmtId="189" fontId="139" fillId="0" borderId="0" applyFill="0" applyBorder="0" applyProtection="0">
      <alignment horizontal="center" vertical="center"/>
    </xf>
    <xf numFmtId="189" fontId="140" fillId="0" borderId="0" applyBorder="0" applyProtection="0">
      <alignment vertical="center"/>
    </xf>
    <xf numFmtId="189" fontId="140" fillId="0" borderId="25" applyBorder="0" applyProtection="0">
      <alignment horizontal="right" vertical="center"/>
    </xf>
    <xf numFmtId="189" fontId="141" fillId="96" borderId="0" applyBorder="0" applyProtection="0">
      <alignment horizontal="centerContinuous" vertical="center"/>
    </xf>
    <xf numFmtId="189" fontId="141" fillId="97" borderId="25" applyBorder="0" applyProtection="0">
      <alignment horizontal="centerContinuous" vertical="center"/>
    </xf>
    <xf numFmtId="189" fontId="139" fillId="0" borderId="0" applyFill="0" applyBorder="0" applyProtection="0"/>
    <xf numFmtId="189" fontId="142" fillId="0" borderId="0" applyFill="0" applyBorder="0" applyProtection="0">
      <alignment horizontal="left"/>
    </xf>
    <xf numFmtId="189" fontId="107" fillId="0" borderId="11" applyFill="0" applyBorder="0" applyProtection="0">
      <alignment horizontal="left" vertical="top"/>
    </xf>
    <xf numFmtId="189" fontId="98" fillId="65" borderId="0"/>
    <xf numFmtId="189" fontId="40" fillId="98" borderId="0" applyNumberFormat="0" applyBorder="0">
      <alignment horizontal="centerContinuous"/>
    </xf>
    <xf numFmtId="189" fontId="69" fillId="99" borderId="0" applyBorder="0"/>
    <xf numFmtId="189" fontId="94" fillId="0" borderId="0">
      <alignment horizontal="center"/>
    </xf>
    <xf numFmtId="189" fontId="19" fillId="100" borderId="26" applyNumberFormat="0" applyFont="0" applyBorder="0" applyAlignment="0" applyProtection="0">
      <alignment horizontal="left"/>
    </xf>
    <xf numFmtId="189" fontId="19" fillId="101" borderId="0" applyNumberFormat="0" applyBorder="0" applyAlignment="0">
      <protection locked="0"/>
    </xf>
    <xf numFmtId="189" fontId="19" fillId="37" borderId="0" applyNumberFormat="0" applyFont="0" applyFill="0" applyBorder="0" applyProtection="0">
      <alignment horizontal="center" textRotation="90" wrapText="1"/>
    </xf>
    <xf numFmtId="189" fontId="79" fillId="0" borderId="0" applyNumberFormat="0" applyFont="0" applyFill="0" applyBorder="0" applyProtection="0">
      <alignment horizontal="center" vertical="center" wrapText="1"/>
    </xf>
  </cellStyleXfs>
  <cellXfs count="201">
    <xf numFmtId="0" fontId="0" fillId="0" borderId="0" xfId="0"/>
    <xf numFmtId="0" fontId="1" fillId="0" borderId="49" xfId="295" applyNumberFormat="1" applyBorder="1"/>
    <xf numFmtId="49" fontId="1" fillId="0" borderId="0" xfId="295" applyNumberFormat="1"/>
    <xf numFmtId="0" fontId="1" fillId="0" borderId="0" xfId="295" applyNumberFormat="1"/>
    <xf numFmtId="49" fontId="19" fillId="0" borderId="0" xfId="905" applyNumberFormat="1"/>
    <xf numFmtId="0" fontId="151" fillId="36" borderId="50" xfId="0" applyFont="1" applyFill="1" applyBorder="1" applyAlignment="1">
      <alignment horizontal="center" vertical="center" wrapText="1"/>
    </xf>
    <xf numFmtId="49" fontId="19" fillId="103" borderId="49" xfId="905" applyNumberFormat="1" applyFill="1" applyBorder="1"/>
    <xf numFmtId="49" fontId="1" fillId="0" borderId="49" xfId="295" applyNumberFormat="1" applyBorder="1"/>
    <xf numFmtId="49" fontId="19" fillId="0" borderId="49" xfId="905" applyNumberFormat="1" applyBorder="1"/>
    <xf numFmtId="0" fontId="0" fillId="0" borderId="49" xfId="0" applyBorder="1"/>
    <xf numFmtId="0" fontId="1" fillId="103" borderId="49" xfId="295" applyNumberFormat="1" applyFill="1" applyBorder="1"/>
    <xf numFmtId="49" fontId="1" fillId="103" borderId="49" xfId="295" applyNumberFormat="1" applyFill="1" applyBorder="1"/>
    <xf numFmtId="0" fontId="0" fillId="104" borderId="0" xfId="0" applyFill="1"/>
    <xf numFmtId="0" fontId="0" fillId="103" borderId="49" xfId="0" applyFill="1" applyBorder="1"/>
    <xf numFmtId="0" fontId="21" fillId="35" borderId="11" xfId="43" applyFont="1" applyFill="1" applyBorder="1" applyAlignment="1">
      <alignment horizontal="left" indent="1"/>
    </xf>
    <xf numFmtId="0" fontId="19" fillId="35" borderId="0" xfId="43" applyFont="1" applyFill="1" applyBorder="1" applyAlignment="1">
      <alignment horizontal="left"/>
    </xf>
    <xf numFmtId="0" fontId="22" fillId="35" borderId="0" xfId="43" applyFont="1" applyFill="1" applyBorder="1" applyAlignment="1">
      <alignment horizontal="right"/>
    </xf>
    <xf numFmtId="0" fontId="21" fillId="35" borderId="0" xfId="43" applyFont="1" applyFill="1" applyBorder="1" applyAlignment="1">
      <alignment horizontal="right" indent="1"/>
    </xf>
    <xf numFmtId="0" fontId="23" fillId="35" borderId="0" xfId="43" applyFont="1" applyFill="1" applyBorder="1"/>
    <xf numFmtId="0" fontId="19" fillId="35" borderId="0" xfId="43" applyFont="1" applyFill="1" applyBorder="1" applyAlignment="1">
      <alignment horizontal="right"/>
    </xf>
    <xf numFmtId="0" fontId="19" fillId="35" borderId="0" xfId="43" applyFont="1" applyFill="1" applyBorder="1"/>
    <xf numFmtId="0" fontId="19" fillId="35" borderId="12" xfId="43" applyFill="1" applyBorder="1" applyAlignment="1">
      <alignment vertical="center"/>
    </xf>
    <xf numFmtId="0" fontId="19" fillId="35" borderId="0" xfId="43" applyFill="1" applyBorder="1"/>
    <xf numFmtId="0" fontId="19" fillId="35" borderId="24" xfId="43" applyFont="1" applyFill="1" applyBorder="1" applyAlignment="1">
      <alignment horizontal="left"/>
    </xf>
    <xf numFmtId="0" fontId="23" fillId="35" borderId="24" xfId="43" applyFont="1" applyFill="1" applyBorder="1" applyAlignment="1">
      <alignment horizontal="right"/>
    </xf>
    <xf numFmtId="0" fontId="19" fillId="35" borderId="24" xfId="43" applyFill="1" applyBorder="1"/>
    <xf numFmtId="0" fontId="19" fillId="35" borderId="11" xfId="43" applyFill="1" applyBorder="1"/>
    <xf numFmtId="0" fontId="29" fillId="35" borderId="47" xfId="43" applyFont="1" applyFill="1" applyBorder="1" applyAlignment="1">
      <alignment vertical="center"/>
    </xf>
    <xf numFmtId="0" fontId="19" fillId="35" borderId="48" xfId="43" applyFill="1" applyBorder="1" applyAlignment="1">
      <alignment vertical="center"/>
    </xf>
    <xf numFmtId="0" fontId="0" fillId="0" borderId="0" xfId="0"/>
    <xf numFmtId="0" fontId="0" fillId="0" borderId="0" xfId="0" applyFill="1" applyBorder="1"/>
    <xf numFmtId="0" fontId="147" fillId="33" borderId="10" xfId="0" applyFont="1" applyFill="1" applyBorder="1" applyAlignment="1">
      <alignment horizontal="center" vertical="center" wrapText="1"/>
    </xf>
    <xf numFmtId="0" fontId="0" fillId="0" borderId="0" xfId="0"/>
    <xf numFmtId="0" fontId="147" fillId="33" borderId="10" xfId="0" applyFont="1" applyFill="1" applyBorder="1" applyAlignment="1">
      <alignment horizontal="center" vertical="center" wrapText="1"/>
    </xf>
    <xf numFmtId="0" fontId="147" fillId="34" borderId="10" xfId="0" applyFont="1" applyFill="1" applyBorder="1" applyAlignment="1">
      <alignment horizontal="center" vertical="center" wrapText="1"/>
    </xf>
    <xf numFmtId="0" fontId="0" fillId="0" borderId="0" xfId="0"/>
    <xf numFmtId="0" fontId="147" fillId="33" borderId="10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ill="1" applyBorder="1"/>
    <xf numFmtId="0" fontId="0" fillId="0" borderId="0" xfId="0" quotePrefix="1"/>
    <xf numFmtId="0" fontId="147" fillId="109" borderId="10" xfId="0" applyFont="1" applyFill="1" applyBorder="1" applyAlignment="1">
      <alignment horizontal="center" vertical="center" wrapText="1"/>
    </xf>
    <xf numFmtId="0" fontId="147" fillId="33" borderId="10" xfId="0" applyNumberFormat="1" applyFont="1" applyFill="1" applyBorder="1" applyAlignment="1">
      <alignment horizontal="center" vertical="center" wrapText="1"/>
    </xf>
    <xf numFmtId="0" fontId="147" fillId="33" borderId="10" xfId="0" applyFont="1" applyFill="1" applyBorder="1" applyAlignment="1">
      <alignment horizontal="center" vertical="center" wrapText="1"/>
    </xf>
    <xf numFmtId="49" fontId="1" fillId="0" borderId="0" xfId="295" applyNumberFormat="1"/>
    <xf numFmtId="49" fontId="1" fillId="0" borderId="49" xfId="295" applyNumberFormat="1" applyBorder="1"/>
    <xf numFmtId="49" fontId="1" fillId="103" borderId="49" xfId="295" applyNumberFormat="1" applyFill="1" applyBorder="1"/>
    <xf numFmtId="0" fontId="0" fillId="0" borderId="0" xfId="0" applyFill="1" applyBorder="1"/>
    <xf numFmtId="0" fontId="147" fillId="33" borderId="10" xfId="0" applyFont="1" applyFill="1" applyBorder="1" applyAlignment="1">
      <alignment horizontal="center" vertical="center" wrapText="1"/>
    </xf>
    <xf numFmtId="0" fontId="147" fillId="34" borderId="10" xfId="0" applyFont="1" applyFill="1" applyBorder="1" applyAlignment="1">
      <alignment horizontal="center" vertical="center" wrapText="1"/>
    </xf>
    <xf numFmtId="0" fontId="155" fillId="0" borderId="0" xfId="0" applyFont="1" applyAlignment="1">
      <alignment vertical="top"/>
    </xf>
    <xf numFmtId="0" fontId="155" fillId="0" borderId="0" xfId="0" applyFont="1" applyAlignment="1">
      <alignment vertical="center"/>
    </xf>
    <xf numFmtId="0" fontId="0" fillId="0" borderId="0" xfId="0" applyAlignment="1"/>
    <xf numFmtId="0" fontId="147" fillId="3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9" fontId="0" fillId="0" borderId="0" xfId="906" quotePrefix="1" applyFont="1"/>
    <xf numFmtId="9" fontId="0" fillId="0" borderId="0" xfId="906" applyFont="1"/>
    <xf numFmtId="188" fontId="0" fillId="0" borderId="0" xfId="906" quotePrefix="1" applyNumberFormat="1" applyFont="1"/>
    <xf numFmtId="0" fontId="0" fillId="0" borderId="0" xfId="0" quotePrefix="1" applyAlignment="1">
      <alignment horizontal="center"/>
    </xf>
    <xf numFmtId="9" fontId="0" fillId="0" borderId="0" xfId="906" quotePrefix="1" applyFont="1" applyAlignment="1">
      <alignment horizontal="center"/>
    </xf>
    <xf numFmtId="188" fontId="0" fillId="0" borderId="0" xfId="906" quotePrefix="1" applyNumberFormat="1" applyFont="1" applyAlignment="1">
      <alignment horizontal="center"/>
    </xf>
    <xf numFmtId="9" fontId="0" fillId="0" borderId="0" xfId="906" applyFont="1" applyAlignment="1">
      <alignment horizontal="center"/>
    </xf>
    <xf numFmtId="0" fontId="157" fillId="110" borderId="31" xfId="0" applyFont="1" applyFill="1" applyBorder="1"/>
    <xf numFmtId="0" fontId="157" fillId="110" borderId="46" xfId="0" applyFont="1" applyFill="1" applyBorder="1"/>
    <xf numFmtId="0" fontId="157" fillId="110" borderId="11" xfId="0" applyFont="1" applyFill="1" applyBorder="1"/>
    <xf numFmtId="0" fontId="157" fillId="110" borderId="24" xfId="0" applyFont="1" applyFill="1" applyBorder="1"/>
    <xf numFmtId="0" fontId="157" fillId="110" borderId="30" xfId="0" applyFont="1" applyFill="1" applyBorder="1"/>
    <xf numFmtId="0" fontId="157" fillId="110" borderId="52" xfId="0" applyFont="1" applyFill="1" applyBorder="1"/>
    <xf numFmtId="0" fontId="157" fillId="110" borderId="31" xfId="0" quotePrefix="1" applyFont="1" applyFill="1" applyBorder="1"/>
    <xf numFmtId="0" fontId="157" fillId="110" borderId="11" xfId="0" quotePrefix="1" applyFont="1" applyFill="1" applyBorder="1"/>
    <xf numFmtId="0" fontId="157" fillId="110" borderId="30" xfId="0" quotePrefix="1" applyFont="1" applyFill="1" applyBorder="1"/>
    <xf numFmtId="0" fontId="157" fillId="110" borderId="55" xfId="0" applyFont="1" applyFill="1" applyBorder="1"/>
    <xf numFmtId="0" fontId="157" fillId="110" borderId="56" xfId="0" applyFont="1" applyFill="1" applyBorder="1"/>
    <xf numFmtId="0" fontId="0" fillId="0" borderId="0" xfId="0"/>
    <xf numFmtId="49" fontId="1" fillId="0" borderId="0" xfId="295" applyNumberFormat="1"/>
    <xf numFmtId="49" fontId="19" fillId="0" borderId="0" xfId="905" applyNumberFormat="1"/>
    <xf numFmtId="49" fontId="19" fillId="103" borderId="49" xfId="905" applyNumberFormat="1" applyFill="1" applyBorder="1"/>
    <xf numFmtId="49" fontId="1" fillId="0" borderId="49" xfId="295" applyNumberFormat="1" applyBorder="1"/>
    <xf numFmtId="49" fontId="19" fillId="0" borderId="49" xfId="905" applyNumberFormat="1" applyBorder="1"/>
    <xf numFmtId="0" fontId="0" fillId="0" borderId="49" xfId="0" applyBorder="1"/>
    <xf numFmtId="49" fontId="1" fillId="103" borderId="49" xfId="295" applyNumberFormat="1" applyFill="1" applyBorder="1"/>
    <xf numFmtId="0" fontId="0" fillId="103" borderId="49" xfId="0" applyFill="1" applyBorder="1"/>
    <xf numFmtId="0" fontId="147" fillId="33" borderId="10" xfId="0" applyFont="1" applyFill="1" applyBorder="1" applyAlignment="1">
      <alignment horizontal="center" vertical="center" wrapText="1"/>
    </xf>
    <xf numFmtId="14" fontId="19" fillId="35" borderId="12" xfId="43" applyNumberFormat="1" applyFill="1" applyBorder="1" applyAlignment="1">
      <alignment vertical="center"/>
    </xf>
    <xf numFmtId="14" fontId="0" fillId="0" borderId="49" xfId="0" applyNumberFormat="1" applyBorder="1"/>
    <xf numFmtId="0" fontId="154" fillId="0" borderId="0" xfId="0" applyFont="1"/>
    <xf numFmtId="0" fontId="160" fillId="34" borderId="0" xfId="0" applyFont="1" applyFill="1" applyAlignment="1">
      <alignment horizontal="center" vertical="center"/>
    </xf>
    <xf numFmtId="0" fontId="157" fillId="0" borderId="0" xfId="0" applyFont="1" applyAlignment="1">
      <alignment horizontal="left"/>
    </xf>
    <xf numFmtId="10" fontId="157" fillId="110" borderId="11" xfId="0" quotePrefix="1" applyNumberFormat="1" applyFont="1" applyFill="1" applyBorder="1"/>
    <xf numFmtId="0" fontId="1" fillId="0" borderId="0" xfId="0" applyFont="1" applyAlignment="1">
      <alignment horizontal="left"/>
    </xf>
    <xf numFmtId="49" fontId="163" fillId="0" borderId="0" xfId="905" applyNumberFormat="1" applyFont="1" applyFill="1" applyBorder="1"/>
    <xf numFmtId="0" fontId="0" fillId="0" borderId="0" xfId="0" applyFont="1" applyAlignment="1">
      <alignment horizontal="left"/>
    </xf>
    <xf numFmtId="49" fontId="163" fillId="0" borderId="44" xfId="905" applyNumberFormat="1" applyFont="1" applyFill="1" applyBorder="1"/>
    <xf numFmtId="49" fontId="19" fillId="111" borderId="10" xfId="43" applyNumberFormat="1" applyFont="1" applyFill="1" applyBorder="1" applyAlignment="1">
      <alignment horizontal="center"/>
    </xf>
    <xf numFmtId="49" fontId="21" fillId="37" borderId="11" xfId="907" applyNumberFormat="1" applyFont="1" applyFill="1" applyBorder="1" applyAlignment="1">
      <alignment horizontal="left" vertical="center" indent="1"/>
    </xf>
    <xf numFmtId="0" fontId="25" fillId="37" borderId="0" xfId="907" applyFont="1" applyFill="1" applyBorder="1" applyAlignment="1">
      <alignment horizontal="center" vertical="center"/>
    </xf>
    <xf numFmtId="0" fontId="24" fillId="37" borderId="0" xfId="907" applyFont="1" applyFill="1" applyBorder="1" applyAlignment="1">
      <alignment horizontal="center" vertical="center"/>
    </xf>
    <xf numFmtId="49" fontId="1" fillId="0" borderId="49" xfId="295" applyNumberFormat="1" applyFont="1" applyBorder="1"/>
    <xf numFmtId="49" fontId="19" fillId="111" borderId="10" xfId="43" applyNumberFormat="1" applyFont="1" applyFill="1" applyBorder="1" applyAlignment="1" applyProtection="1">
      <alignment horizontal="center"/>
      <protection locked="0"/>
    </xf>
    <xf numFmtId="164" fontId="19" fillId="111" borderId="10" xfId="43" quotePrefix="1" applyNumberFormat="1" applyFont="1" applyFill="1" applyBorder="1" applyAlignment="1" applyProtection="1">
      <alignment horizontal="center" vertical="center"/>
      <protection locked="0"/>
    </xf>
    <xf numFmtId="49" fontId="19" fillId="111" borderId="10" xfId="43" applyNumberFormat="1" applyFont="1" applyFill="1" applyBorder="1" applyAlignment="1" applyProtection="1">
      <alignment horizontal="center" vertical="center"/>
      <protection locked="0"/>
    </xf>
    <xf numFmtId="49" fontId="19" fillId="78" borderId="0" xfId="907" applyNumberFormat="1" applyFont="1" applyFill="1" applyBorder="1" applyAlignment="1" applyProtection="1">
      <alignment horizontal="left" vertical="center"/>
      <protection locked="0"/>
    </xf>
    <xf numFmtId="49" fontId="19" fillId="78" borderId="0" xfId="907" applyNumberFormat="1" applyFont="1" applyFill="1" applyBorder="1" applyAlignment="1" applyProtection="1">
      <alignment horizontal="center" vertical="center"/>
      <protection locked="0"/>
    </xf>
    <xf numFmtId="49" fontId="28" fillId="78" borderId="0" xfId="44" applyNumberFormat="1" applyFill="1" applyBorder="1" applyAlignment="1" applyProtection="1">
      <alignment horizontal="left" vertical="center"/>
      <protection locked="0"/>
    </xf>
    <xf numFmtId="49" fontId="19" fillId="111" borderId="10" xfId="43" applyNumberFormat="1" applyFont="1" applyFill="1" applyBorder="1" applyAlignment="1" applyProtection="1">
      <alignment horizontal="left"/>
      <protection locked="0"/>
    </xf>
    <xf numFmtId="0" fontId="161" fillId="34" borderId="10" xfId="0" applyNumberFormat="1" applyFont="1" applyFill="1" applyBorder="1" applyAlignment="1">
      <alignment horizontal="center" vertical="center" wrapText="1"/>
    </xf>
    <xf numFmtId="0" fontId="167" fillId="0" borderId="0" xfId="0" applyFont="1"/>
    <xf numFmtId="0" fontId="0" fillId="0" borderId="0" xfId="0"/>
    <xf numFmtId="0" fontId="168" fillId="0" borderId="0" xfId="0" applyFont="1" applyAlignment="1">
      <alignment vertical="center" wrapText="1"/>
    </xf>
    <xf numFmtId="0" fontId="147" fillId="109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/>
    <xf numFmtId="0" fontId="0" fillId="0" borderId="0" xfId="0" applyFont="1"/>
    <xf numFmtId="0" fontId="166" fillId="0" borderId="0" xfId="0" applyFont="1" applyFill="1" applyBorder="1" applyAlignment="1">
      <alignment horizontal="left"/>
    </xf>
    <xf numFmtId="0" fontId="0" fillId="0" borderId="0" xfId="0" applyProtection="1">
      <protection locked="0"/>
    </xf>
    <xf numFmtId="0" fontId="0" fillId="0" borderId="49" xfId="0" applyBorder="1" applyProtection="1">
      <protection locked="0"/>
    </xf>
    <xf numFmtId="49" fontId="19" fillId="0" borderId="49" xfId="905" applyNumberFormat="1" applyBorder="1" applyProtection="1">
      <protection locked="0"/>
    </xf>
    <xf numFmtId="49" fontId="1" fillId="0" borderId="49" xfId="295" applyNumberFormat="1" applyBorder="1" applyProtection="1">
      <protection locked="0"/>
    </xf>
    <xf numFmtId="0" fontId="1" fillId="0" borderId="49" xfId="295" applyNumberFormat="1" applyBorder="1" applyProtection="1">
      <protection locked="0"/>
    </xf>
    <xf numFmtId="0" fontId="1" fillId="0" borderId="0" xfId="295" applyNumberFormat="1" applyProtection="1">
      <protection locked="0"/>
    </xf>
    <xf numFmtId="0" fontId="0" fillId="103" borderId="49" xfId="0" applyFill="1" applyBorder="1" applyProtection="1">
      <protection locked="0"/>
    </xf>
    <xf numFmtId="49" fontId="19" fillId="103" borderId="49" xfId="905" applyNumberFormat="1" applyFill="1" applyBorder="1" applyProtection="1">
      <protection locked="0"/>
    </xf>
    <xf numFmtId="49" fontId="1" fillId="103" borderId="49" xfId="295" applyNumberFormat="1" applyFill="1" applyBorder="1" applyProtection="1">
      <protection locked="0"/>
    </xf>
    <xf numFmtId="0" fontId="1" fillId="103" borderId="49" xfId="295" applyNumberFormat="1" applyFill="1" applyBorder="1" applyProtection="1">
      <protection locked="0"/>
    </xf>
    <xf numFmtId="49" fontId="19" fillId="0" borderId="0" xfId="905" applyNumberFormat="1" applyProtection="1">
      <protection locked="0"/>
    </xf>
    <xf numFmtId="49" fontId="1" fillId="0" borderId="0" xfId="295" applyNumberFormat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/>
    <xf numFmtId="0" fontId="147" fillId="33" borderId="10" xfId="0" applyNumberFormat="1" applyFont="1" applyFill="1" applyBorder="1" applyAlignment="1" applyProtection="1">
      <alignment horizontal="center" vertical="center" wrapText="1"/>
    </xf>
    <xf numFmtId="0" fontId="147" fillId="34" borderId="10" xfId="0" applyNumberFormat="1" applyFont="1" applyFill="1" applyBorder="1" applyAlignment="1" applyProtection="1">
      <alignment horizontal="center" vertical="center" wrapText="1"/>
    </xf>
    <xf numFmtId="0" fontId="147" fillId="33" borderId="10" xfId="0" applyFont="1" applyFill="1" applyBorder="1" applyAlignment="1" applyProtection="1">
      <alignment horizontal="center" vertical="center" wrapText="1"/>
    </xf>
    <xf numFmtId="0" fontId="147" fillId="34" borderId="10" xfId="0" applyFont="1" applyFill="1" applyBorder="1" applyAlignment="1" applyProtection="1">
      <alignment horizontal="center" vertical="center" wrapText="1"/>
    </xf>
    <xf numFmtId="0" fontId="147" fillId="109" borderId="10" xfId="0" applyFont="1" applyFill="1" applyBorder="1" applyAlignment="1" applyProtection="1">
      <alignment horizontal="center" vertical="center" wrapText="1"/>
    </xf>
    <xf numFmtId="14" fontId="0" fillId="0" borderId="49" xfId="0" applyNumberFormat="1" applyBorder="1" applyProtection="1">
      <protection locked="0"/>
    </xf>
    <xf numFmtId="0" fontId="151" fillId="36" borderId="50" xfId="0" applyNumberFormat="1" applyFont="1" applyFill="1" applyBorder="1" applyAlignment="1">
      <alignment horizontal="center" vertical="center" wrapText="1"/>
    </xf>
    <xf numFmtId="0" fontId="0" fillId="0" borderId="0" xfId="0" quotePrefix="1" applyNumberFormat="1"/>
    <xf numFmtId="0" fontId="0" fillId="0" borderId="0" xfId="0" applyNumberFormat="1"/>
    <xf numFmtId="49" fontId="0" fillId="103" borderId="49" xfId="295" applyNumberFormat="1" applyFont="1" applyFill="1" applyBorder="1" applyProtection="1">
      <protection locked="0"/>
    </xf>
    <xf numFmtId="49" fontId="1" fillId="0" borderId="49" xfId="295" applyNumberFormat="1" applyFont="1" applyBorder="1" applyProtection="1">
      <protection locked="0"/>
    </xf>
    <xf numFmtId="49" fontId="156" fillId="0" borderId="49" xfId="295" applyNumberFormat="1" applyFont="1" applyBorder="1" applyProtection="1">
      <protection locked="0"/>
    </xf>
    <xf numFmtId="49" fontId="147" fillId="109" borderId="10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ill="1" applyBorder="1" applyProtection="1">
      <protection locked="0"/>
    </xf>
    <xf numFmtId="49" fontId="147" fillId="33" borderId="10" xfId="0" applyNumberFormat="1" applyFont="1" applyFill="1" applyBorder="1" applyAlignment="1" applyProtection="1">
      <alignment horizontal="center" vertical="center" wrapText="1"/>
    </xf>
    <xf numFmtId="49" fontId="147" fillId="34" borderId="10" xfId="0" applyNumberFormat="1" applyFont="1" applyFill="1" applyBorder="1" applyAlignment="1" applyProtection="1">
      <alignment horizontal="center" vertical="center" wrapText="1"/>
    </xf>
    <xf numFmtId="49" fontId="0" fillId="0" borderId="49" xfId="0" applyNumberFormat="1" applyBorder="1" applyProtection="1">
      <protection locked="0"/>
    </xf>
    <xf numFmtId="49" fontId="0" fillId="103" borderId="49" xfId="0" applyNumberFormat="1" applyFill="1" applyBorder="1" applyProtection="1">
      <protection locked="0"/>
    </xf>
    <xf numFmtId="49" fontId="0" fillId="0" borderId="0" xfId="0" applyNumberFormat="1" applyProtection="1">
      <protection locked="0"/>
    </xf>
    <xf numFmtId="0" fontId="154" fillId="0" borderId="0" xfId="0" applyFont="1" applyProtection="1"/>
    <xf numFmtId="0" fontId="150" fillId="107" borderId="0" xfId="0" applyFont="1" applyFill="1" applyAlignment="1" applyProtection="1">
      <alignment vertical="center"/>
    </xf>
    <xf numFmtId="49" fontId="165" fillId="0" borderId="49" xfId="905" applyNumberFormat="1" applyFont="1" applyBorder="1" applyProtection="1">
      <protection locked="0"/>
    </xf>
    <xf numFmtId="49" fontId="165" fillId="103" borderId="49" xfId="905" applyNumberFormat="1" applyFont="1" applyFill="1" applyBorder="1" applyProtection="1">
      <protection locked="0"/>
    </xf>
    <xf numFmtId="49" fontId="165" fillId="0" borderId="0" xfId="905" applyNumberFormat="1" applyFont="1" applyProtection="1">
      <protection locked="0"/>
    </xf>
    <xf numFmtId="0" fontId="1" fillId="0" borderId="0" xfId="0" applyFont="1" applyFill="1" applyBorder="1" applyProtection="1">
      <protection locked="0"/>
    </xf>
    <xf numFmtId="188" fontId="1" fillId="0" borderId="49" xfId="295" applyNumberFormat="1" applyBorder="1" applyProtection="1">
      <protection locked="0"/>
    </xf>
    <xf numFmtId="188" fontId="1" fillId="103" borderId="49" xfId="295" applyNumberFormat="1" applyFill="1" applyBorder="1" applyProtection="1">
      <protection locked="0"/>
    </xf>
    <xf numFmtId="188" fontId="1" fillId="0" borderId="0" xfId="295" applyNumberFormat="1" applyProtection="1">
      <protection locked="0"/>
    </xf>
    <xf numFmtId="188" fontId="0" fillId="0" borderId="0" xfId="0" applyNumberFormat="1" applyFill="1" applyBorder="1" applyProtection="1">
      <protection locked="0"/>
    </xf>
    <xf numFmtId="190" fontId="0" fillId="0" borderId="49" xfId="295" applyNumberFormat="1" applyFont="1" applyBorder="1" applyProtection="1">
      <protection locked="0"/>
    </xf>
    <xf numFmtId="190" fontId="0" fillId="103" borderId="49" xfId="295" applyNumberFormat="1" applyFont="1" applyFill="1" applyBorder="1" applyProtection="1">
      <protection locked="0"/>
    </xf>
    <xf numFmtId="190" fontId="1" fillId="0" borderId="0" xfId="295" applyNumberFormat="1" applyProtection="1">
      <protection locked="0"/>
    </xf>
    <xf numFmtId="190" fontId="1" fillId="103" borderId="49" xfId="295" applyNumberFormat="1" applyFill="1" applyBorder="1" applyProtection="1">
      <protection locked="0"/>
    </xf>
    <xf numFmtId="190" fontId="1" fillId="0" borderId="49" xfId="295" applyNumberFormat="1" applyBorder="1" applyProtection="1">
      <protection locked="0"/>
    </xf>
    <xf numFmtId="190" fontId="0" fillId="0" borderId="0" xfId="0" applyNumberFormat="1" applyFill="1" applyBorder="1" applyProtection="1">
      <protection locked="0"/>
    </xf>
    <xf numFmtId="0" fontId="152" fillId="33" borderId="10" xfId="0" applyFont="1" applyFill="1" applyBorder="1" applyAlignment="1" applyProtection="1">
      <alignment horizontal="center" vertical="center" wrapText="1"/>
    </xf>
    <xf numFmtId="191" fontId="1" fillId="0" borderId="49" xfId="295" applyNumberFormat="1" applyBorder="1" applyProtection="1">
      <protection locked="0"/>
    </xf>
    <xf numFmtId="191" fontId="1" fillId="103" borderId="49" xfId="295" applyNumberFormat="1" applyFill="1" applyBorder="1" applyProtection="1">
      <protection locked="0"/>
    </xf>
    <xf numFmtId="191" fontId="1" fillId="0" borderId="0" xfId="295" applyNumberFormat="1" applyProtection="1">
      <protection locked="0"/>
    </xf>
    <xf numFmtId="191" fontId="0" fillId="0" borderId="0" xfId="0" applyNumberFormat="1" applyFill="1" applyBorder="1" applyProtection="1">
      <protection locked="0"/>
    </xf>
    <xf numFmtId="191" fontId="1" fillId="0" borderId="49" xfId="295" applyNumberFormat="1" applyBorder="1"/>
    <xf numFmtId="191" fontId="1" fillId="103" borderId="49" xfId="295" applyNumberFormat="1" applyFill="1" applyBorder="1"/>
    <xf numFmtId="191" fontId="1" fillId="0" borderId="0" xfId="295" applyNumberFormat="1"/>
    <xf numFmtId="191" fontId="0" fillId="0" borderId="0" xfId="0" applyNumberFormat="1" applyFill="1" applyBorder="1"/>
    <xf numFmtId="191" fontId="0" fillId="0" borderId="49" xfId="295" applyNumberFormat="1" applyFont="1" applyBorder="1" applyProtection="1">
      <protection locked="0"/>
    </xf>
    <xf numFmtId="0" fontId="169" fillId="0" borderId="0" xfId="0" quotePrefix="1" applyFont="1" applyAlignment="1">
      <alignment vertical="center"/>
    </xf>
    <xf numFmtId="0" fontId="0" fillId="0" borderId="49" xfId="295" quotePrefix="1" applyNumberFormat="1" applyFont="1" applyBorder="1"/>
    <xf numFmtId="0" fontId="0" fillId="103" borderId="49" xfId="295" quotePrefix="1" applyNumberFormat="1" applyFont="1" applyFill="1" applyBorder="1"/>
    <xf numFmtId="0" fontId="0" fillId="0" borderId="0" xfId="0" applyFont="1" applyFill="1"/>
    <xf numFmtId="0" fontId="0" fillId="0" borderId="0" xfId="0" applyFill="1"/>
    <xf numFmtId="0" fontId="19" fillId="35" borderId="0" xfId="43" applyFont="1" applyFill="1" applyBorder="1" applyAlignment="1">
      <alignment horizontal="left" vertical="center"/>
    </xf>
    <xf numFmtId="49" fontId="19" fillId="111" borderId="10" xfId="43" applyNumberFormat="1" applyFont="1" applyFill="1" applyBorder="1" applyAlignment="1">
      <alignment horizontal="center" vertical="center"/>
    </xf>
    <xf numFmtId="0" fontId="150" fillId="33" borderId="0" xfId="0" applyFont="1" applyFill="1" applyAlignment="1">
      <alignment horizontal="center"/>
    </xf>
    <xf numFmtId="0" fontId="167" fillId="0" borderId="0" xfId="0" applyFont="1" applyFill="1"/>
    <xf numFmtId="0" fontId="170" fillId="0" borderId="0" xfId="0" applyFont="1" applyAlignment="1"/>
    <xf numFmtId="0" fontId="148" fillId="36" borderId="31" xfId="42" applyFont="1" applyFill="1" applyBorder="1" applyAlignment="1">
      <alignment horizontal="center" vertical="center"/>
    </xf>
    <xf numFmtId="0" fontId="149" fillId="36" borderId="23" xfId="43" applyFont="1" applyFill="1" applyBorder="1" applyAlignment="1">
      <alignment horizontal="center" vertical="center"/>
    </xf>
    <xf numFmtId="0" fontId="149" fillId="36" borderId="46" xfId="43" applyFont="1" applyFill="1" applyBorder="1" applyAlignment="1">
      <alignment horizontal="center" vertical="center"/>
    </xf>
    <xf numFmtId="0" fontId="158" fillId="112" borderId="0" xfId="0" applyNumberFormat="1" applyFont="1" applyFill="1" applyAlignment="1">
      <alignment horizontal="center" vertical="center"/>
    </xf>
    <xf numFmtId="0" fontId="158" fillId="102" borderId="0" xfId="0" applyNumberFormat="1" applyFont="1" applyFill="1" applyAlignment="1" applyProtection="1">
      <alignment horizontal="center" vertical="center"/>
    </xf>
    <xf numFmtId="0" fontId="150" fillId="107" borderId="0" xfId="0" applyFont="1" applyFill="1" applyAlignment="1">
      <alignment horizontal="center" vertical="center" wrapText="1"/>
    </xf>
    <xf numFmtId="0" fontId="158" fillId="102" borderId="0" xfId="0" quotePrefix="1" applyFont="1" applyFill="1" applyAlignment="1">
      <alignment horizontal="center" vertical="center" wrapText="1"/>
    </xf>
    <xf numFmtId="0" fontId="158" fillId="102" borderId="0" xfId="0" applyFont="1" applyFill="1" applyAlignment="1">
      <alignment horizontal="center" vertical="center" wrapText="1"/>
    </xf>
    <xf numFmtId="0" fontId="150" fillId="107" borderId="0" xfId="0" applyFont="1" applyFill="1" applyAlignment="1" applyProtection="1">
      <alignment horizontal="center" vertical="center" wrapText="1"/>
    </xf>
    <xf numFmtId="0" fontId="158" fillId="102" borderId="0" xfId="0" applyFont="1" applyFill="1" applyAlignment="1" applyProtection="1">
      <alignment horizontal="center" vertical="center" wrapText="1"/>
    </xf>
    <xf numFmtId="0" fontId="150" fillId="107" borderId="0" xfId="0" applyFont="1" applyFill="1" applyAlignment="1" applyProtection="1">
      <alignment horizontal="center" vertical="center"/>
    </xf>
    <xf numFmtId="0" fontId="150" fillId="105" borderId="0" xfId="0" applyFont="1" applyFill="1" applyAlignment="1" applyProtection="1">
      <alignment horizontal="center" vertical="center" wrapText="1"/>
    </xf>
    <xf numFmtId="0" fontId="159" fillId="108" borderId="0" xfId="0" applyFont="1" applyFill="1" applyAlignment="1" applyProtection="1">
      <alignment horizontal="center" vertical="center" wrapText="1"/>
    </xf>
    <xf numFmtId="0" fontId="151" fillId="36" borderId="53" xfId="0" applyFont="1" applyFill="1" applyBorder="1" applyAlignment="1">
      <alignment horizontal="center" vertical="center" wrapText="1"/>
    </xf>
    <xf numFmtId="0" fontId="151" fillId="36" borderId="54" xfId="0" applyFont="1" applyFill="1" applyBorder="1" applyAlignment="1">
      <alignment horizontal="center" vertical="center" wrapText="1"/>
    </xf>
    <xf numFmtId="0" fontId="150" fillId="33" borderId="51" xfId="0" applyFont="1" applyFill="1" applyBorder="1" applyAlignment="1">
      <alignment horizontal="center"/>
    </xf>
    <xf numFmtId="0" fontId="153" fillId="106" borderId="51" xfId="0" applyFont="1" applyFill="1" applyBorder="1" applyAlignment="1">
      <alignment horizontal="center"/>
    </xf>
    <xf numFmtId="0" fontId="153" fillId="106" borderId="0" xfId="0" applyFont="1" applyFill="1" applyAlignment="1">
      <alignment horizontal="center"/>
    </xf>
    <xf numFmtId="0" fontId="150" fillId="33" borderId="0" xfId="0" applyFont="1" applyFill="1" applyAlignment="1">
      <alignment horizontal="center"/>
    </xf>
  </cellXfs>
  <cellStyles count="1678">
    <cellStyle name=" 1" xfId="375"/>
    <cellStyle name=" 1 2" xfId="1286"/>
    <cellStyle name=" 2" xfId="376"/>
    <cellStyle name=" 2 2" xfId="1287"/>
    <cellStyle name=" 3" xfId="377"/>
    <cellStyle name=" 3 2" xfId="1288"/>
    <cellStyle name=" 4" xfId="378"/>
    <cellStyle name=" 4 2" xfId="1289"/>
    <cellStyle name=" 5" xfId="379"/>
    <cellStyle name=" 5 2" xfId="1290"/>
    <cellStyle name=" 6" xfId="380"/>
    <cellStyle name=" 6 2" xfId="1291"/>
    <cellStyle name=" 7" xfId="381"/>
    <cellStyle name=" 7 2" xfId="1292"/>
    <cellStyle name=" 8" xfId="382"/>
    <cellStyle name=" 8 2" xfId="1293"/>
    <cellStyle name=";;;" xfId="383"/>
    <cellStyle name=";;; 2" xfId="1294"/>
    <cellStyle name="?? [0]_VERA" xfId="384"/>
    <cellStyle name="?????_VERA" xfId="385"/>
    <cellStyle name="??_VERA" xfId="386"/>
    <cellStyle name="^February 1992" xfId="387"/>
    <cellStyle name="_2010-04-09-RBS ABN Delta Flow Consol Report" xfId="388"/>
    <cellStyle name="_2010-04-09-RBS ABN Delta Flow Consol Report 2" xfId="1295"/>
    <cellStyle name="_28 Feb SSheet Adj" xfId="389"/>
    <cellStyle name="_28 Feb SSheet Adj 2" xfId="1296"/>
    <cellStyle name="_30 September 2008 PSG Amsterdam Convertibles" xfId="390"/>
    <cellStyle name="_30 September 2008 PSG Amsterdam Convertibles 2" xfId="1297"/>
    <cellStyle name="_Adjustments" xfId="391"/>
    <cellStyle name="_Adjustments 2" xfId="1298"/>
    <cellStyle name="_Banking" xfId="392"/>
    <cellStyle name="_Banking 2" xfId="1299"/>
    <cellStyle name="_Bonds YTD" xfId="393"/>
    <cellStyle name="_Bonds YTD 2" xfId="1300"/>
    <cellStyle name="_Bonds YTD_1" xfId="394"/>
    <cellStyle name="_Bonds YTD_1 2" xfId="1301"/>
    <cellStyle name="_BondsYTD" xfId="395"/>
    <cellStyle name="_BondsYTD 2" xfId="1302"/>
    <cellStyle name="_BTR" xfId="396"/>
    <cellStyle name="_BTR 2" xfId="1303"/>
    <cellStyle name="_BTR Adjustments Template Jul05 Hamza" xfId="397"/>
    <cellStyle name="_BTR Adjustments Template Jul05 Hamza 2" xfId="1304"/>
    <cellStyle name="_BTR reconciliation" xfId="398"/>
    <cellStyle name="_BTR reconciliation 2" xfId="1305"/>
    <cellStyle name="_Capital (2)" xfId="399"/>
    <cellStyle name="_Capital (2) 2" xfId="1306"/>
    <cellStyle name="_Capital Analysis - Daily Consolidated Capital and RWA 080805_Test" xfId="400"/>
    <cellStyle name="_Capital Analysis - Daily Consolidated Capital and RWA 080805_Test 2" xfId="1307"/>
    <cellStyle name="_Copy of 20080515_RFC_Input_17 08 2008_VF" xfId="45"/>
    <cellStyle name="_Copy of 20080515_RFC_Input_17 08 2008_VF 2" xfId="46"/>
    <cellStyle name="_Copy of 20080515_RFC_Input_17 08 2008_VF 2 2" xfId="47"/>
    <cellStyle name="_Copy of 20080515_RFC_Input_17 08 2008_VF 2 2 2" xfId="973"/>
    <cellStyle name="_Copy of 20080515_RFC_Input_17 08 2008_VF 2 3" xfId="48"/>
    <cellStyle name="_Copy of 20080515_RFC_Input_17 08 2008_VF 2 3 2" xfId="49"/>
    <cellStyle name="_Copy of 20080515_RFC_Input_17 08 2008_VF 2 3 2 2" xfId="975"/>
    <cellStyle name="_Copy of 20080515_RFC_Input_17 08 2008_VF 2 3 3" xfId="974"/>
    <cellStyle name="_Copy of 20080515_RFC_Input_17 08 2008_VF 2 4" xfId="972"/>
    <cellStyle name="_Copy of 20080515_RFC_Input_17 08 2008_VF 3" xfId="908"/>
    <cellStyle name="_Copy of 20080515_RFC_Input_17 08 2008_VF 4" xfId="909"/>
    <cellStyle name="_Copy of 20080515_RFC_Input_17 08 2008_VF 4 2" xfId="910"/>
    <cellStyle name="_Copy of 20080515_RFC_Input_17 08 2008_VF 5" xfId="911"/>
    <cellStyle name="_Copy of 20080515_RFC_Input_17 08 2008_VF 6" xfId="971"/>
    <cellStyle name="_Copy of Daily_Risk_Tool_v37 w history" xfId="401"/>
    <cellStyle name="_Copy of Daily_Risk_Tool_v37 w history 2" xfId="1308"/>
    <cellStyle name="_Data - CredDerivs" xfId="402"/>
    <cellStyle name="_Data - CredDerivs 2" xfId="1309"/>
    <cellStyle name="_DE1901" xfId="403"/>
    <cellStyle name="_DE1901 2" xfId="1310"/>
    <cellStyle name="_Delta Trading" xfId="404"/>
    <cellStyle name="_Delta Trading 2" xfId="1311"/>
    <cellStyle name="_Exotic" xfId="405"/>
    <cellStyle name="_Exotic 2" xfId="1312"/>
    <cellStyle name="_Exotic Correlation Rec to Regional 20050311" xfId="406"/>
    <cellStyle name="_Exotic Correlation Rec to Regional 20050311 2" xfId="1313"/>
    <cellStyle name="_FEDS PL by Ccy" xfId="407"/>
    <cellStyle name="_FEDS PL by Ccy 2" xfId="1314"/>
    <cellStyle name="_Feds YTD" xfId="408"/>
    <cellStyle name="_Feds YTD 2" xfId="1315"/>
    <cellStyle name="_FEDS_London Flow P&amp;L Explain 050105" xfId="409"/>
    <cellStyle name="_FEDS_London Flow P&amp;L Explain 050105 2" xfId="1316"/>
    <cellStyle name="_FEDS_NY Flow P&amp;L Explain 010205" xfId="410"/>
    <cellStyle name="_FEDS_NY Flow P&amp;L Explain 010205 2" xfId="1317"/>
    <cellStyle name="_FEDS_Regional P&amp;L 310305" xfId="411"/>
    <cellStyle name="_FEDS_Regional P&amp;L 310305 2" xfId="1318"/>
    <cellStyle name="_FLASH v ACTUAL" xfId="412"/>
    <cellStyle name="_FLASH v ACTUAL 2" xfId="1319"/>
    <cellStyle name="_FLASH v ACTUAL_1" xfId="413"/>
    <cellStyle name="_FLASH v ACTUAL_1 2" xfId="1320"/>
    <cellStyle name="_Flash1incNAJan032006v1.1" xfId="414"/>
    <cellStyle name="_Flash1incNAJan032006v1.1 2" xfId="1321"/>
    <cellStyle name="_Flow_YTD_Reported_PnL" xfId="415"/>
    <cellStyle name="_Flow_YTD_Reported_PnL 2" xfId="1322"/>
    <cellStyle name="_FM_FlashPL2005" xfId="416"/>
    <cellStyle name="_FM_FlashPL2005 2" xfId="1323"/>
    <cellStyle name="_Gap Risk" xfId="417"/>
    <cellStyle name="_Gap Risk 2" xfId="1324"/>
    <cellStyle name="_GBM risk regression" xfId="418"/>
    <cellStyle name="_GBM risk regression 2" xfId="1325"/>
    <cellStyle name="_GBM_FlashPL2006" xfId="419"/>
    <cellStyle name="_GBM_FlashPL2006 2" xfId="1326"/>
    <cellStyle name="_GBM_FlashPL2007" xfId="420"/>
    <cellStyle name="_GBM_FlashPL2007 2" xfId="1327"/>
    <cellStyle name="_GBM_FlashPLDec05" xfId="421"/>
    <cellStyle name="_GBM_FlashPLDec05 2" xfId="1328"/>
    <cellStyle name="_GBM_FlashPLDec13v1" xfId="422"/>
    <cellStyle name="_GBM_FlashPLDec13v1 2" xfId="1329"/>
    <cellStyle name="_GBM_FlashPLFeb21" xfId="423"/>
    <cellStyle name="_GBM_FlashPLFeb21 2" xfId="1330"/>
    <cellStyle name="_GBM_FlashPLFeb25dev" xfId="424"/>
    <cellStyle name="_GBM_FlashPLFeb25dev 2" xfId="1331"/>
    <cellStyle name="_GBM_FlashPLJan03" xfId="425"/>
    <cellStyle name="_GBM_FlashPLJan03 2" xfId="1332"/>
    <cellStyle name="_GBM_FlashPLMar26 draft" xfId="426"/>
    <cellStyle name="_GBM_FlashPLMar26 draft 2" xfId="1333"/>
    <cellStyle name="_GCB Limit Appendices" xfId="427"/>
    <cellStyle name="_GCB Limit Appendices 2" xfId="1334"/>
    <cellStyle name="_GDR ADJ CALC" xfId="428"/>
    <cellStyle name="_GDR ADJ CALC 2" xfId="1335"/>
    <cellStyle name="_Global Top Greeks 2009 August 13 2009" xfId="429"/>
    <cellStyle name="_Global Top Greeks 2009 August 13 2009 2" xfId="1336"/>
    <cellStyle name="_Global Top Greeks 2009 December 03 2009" xfId="430"/>
    <cellStyle name="_Global Top Greeks 2009 December 03 2009 2" xfId="1337"/>
    <cellStyle name="_Global Top Greeks 2009 December 10 2009" xfId="431"/>
    <cellStyle name="_Global Top Greeks 2009 December 10 2009 2" xfId="1338"/>
    <cellStyle name="_Global Top Greeks 2009 December 30 2009" xfId="432"/>
    <cellStyle name="_Global Top Greeks 2009 December 30 2009 2" xfId="1339"/>
    <cellStyle name="_Global Top Greeks 2009 January 07 2010" xfId="433"/>
    <cellStyle name="_Global Top Greeks 2009 January 07 2010 2" xfId="1340"/>
    <cellStyle name="_Global Top Greeks 2009 July 02 2009" xfId="434"/>
    <cellStyle name="_Global Top Greeks 2009 July 02 2009 (2)" xfId="435"/>
    <cellStyle name="_Global Top Greeks 2009 July 02 2009 (2) 2" xfId="1342"/>
    <cellStyle name="_Global Top Greeks 2009 July 02 2009 (3)" xfId="436"/>
    <cellStyle name="_Global Top Greeks 2009 July 02 2009 (3) 2" xfId="1343"/>
    <cellStyle name="_Global Top Greeks 2009 July 02 2009 2" xfId="1341"/>
    <cellStyle name="_Global Top Greeks 2009 July 16 2009 (2)" xfId="437"/>
    <cellStyle name="_Global Top Greeks 2009 July 16 2009 (2) 2" xfId="1344"/>
    <cellStyle name="_Global Top Greeks 2009 July 23 2009" xfId="438"/>
    <cellStyle name="_Global Top Greeks 2009 July 23 2009 2" xfId="1345"/>
    <cellStyle name="_Global Top Greeks 2009 July 30 2009" xfId="439"/>
    <cellStyle name="_Global Top Greeks 2009 July 30 2009 2" xfId="1346"/>
    <cellStyle name="_Global Top Greeks 2009 June 1st" xfId="440"/>
    <cellStyle name="_Global Top Greeks 2009 June 1st 2" xfId="1347"/>
    <cellStyle name="_Global Top Greeks 2009 November 05 2009" xfId="441"/>
    <cellStyle name="_Global Top Greeks 2009 November 05 2009 2" xfId="1348"/>
    <cellStyle name="_Global Top Greeks 2009 November 12 2009" xfId="442"/>
    <cellStyle name="_Global Top Greeks 2009 November 12 2009 2" xfId="1349"/>
    <cellStyle name="_Global Top Greeks 2009 November 19 2009" xfId="443"/>
    <cellStyle name="_Global Top Greeks 2009 November 19 2009 2" xfId="1350"/>
    <cellStyle name="_Global Top Greeks 2009 November 26 2009" xfId="444"/>
    <cellStyle name="_Global Top Greeks 2009 November 26 2009 2" xfId="1351"/>
    <cellStyle name="_Global Top Greeks 2009 October 1 2009" xfId="445"/>
    <cellStyle name="_Global Top Greeks 2009 October 1 2009 2" xfId="1352"/>
    <cellStyle name="_Global Top Greeks 2009 October 15 2009" xfId="446"/>
    <cellStyle name="_Global Top Greeks 2009 October 15 2009 2" xfId="1353"/>
    <cellStyle name="_Global Top Greeks 2009 October 21 2009 (final_New)" xfId="447"/>
    <cellStyle name="_Global Top Greeks 2009 October 21 2009 (final_New) 2" xfId="1354"/>
    <cellStyle name="_Global Top Greeks 2009 October 29 2009" xfId="448"/>
    <cellStyle name="_Global Top Greeks 2009 October 29 2009 2" xfId="1355"/>
    <cellStyle name="_Global Top Greeks 2009 October 8 2009" xfId="449"/>
    <cellStyle name="_Global Top Greeks 2009 October 8 2009 2" xfId="1356"/>
    <cellStyle name="_Global Top Greeks 2009 September 03 2009" xfId="450"/>
    <cellStyle name="_Global Top Greeks 2009 September 03 2009 2" xfId="1357"/>
    <cellStyle name="_Global Top Greeks 2009 September 10 2009" xfId="451"/>
    <cellStyle name="_Global Top Greeks 2009 September 10 2009 2" xfId="1358"/>
    <cellStyle name="_Global Top Greeks 2009 September 24 2009" xfId="452"/>
    <cellStyle name="_Global Top Greeks 2009 September 24 2009 2" xfId="1359"/>
    <cellStyle name="_Global Top Greeks February 04 2010" xfId="453"/>
    <cellStyle name="_Global Top Greeks February 04 2010 2" xfId="1360"/>
    <cellStyle name="_Global Top Greeks February 11 2010" xfId="454"/>
    <cellStyle name="_Global Top Greeks February 11 2010 2" xfId="1361"/>
    <cellStyle name="_Global Top Greeks January 14 2010" xfId="455"/>
    <cellStyle name="_Global Top Greeks January 14 2010 2" xfId="1362"/>
    <cellStyle name="_Global Top Greeks January 21 2010" xfId="456"/>
    <cellStyle name="_Global Top Greeks January 21 2010 2" xfId="1363"/>
    <cellStyle name="_Global Top Greeks January 28 2010" xfId="457"/>
    <cellStyle name="_Global Top Greeks January 28 2010 2" xfId="1364"/>
    <cellStyle name="_Global Top Greeks July 09 2009" xfId="458"/>
    <cellStyle name="_Global Top Greeks July 09 2009 2" xfId="1365"/>
    <cellStyle name="_Global Top Greeks march 18th 2010" xfId="459"/>
    <cellStyle name="_Global Top Greeks march 18th 2010 2" xfId="1366"/>
    <cellStyle name="_Global_Top_Greeks_2009_August_06_2009 (2)" xfId="460"/>
    <cellStyle name="_Global_Top_Greeks_2009_August_06_2009 (2) 2" xfId="1367"/>
    <cellStyle name="_Global_Top_Greeks_2009_July_09_2009v1" xfId="461"/>
    <cellStyle name="_Global_Top_Greeks_2009_July_09_2009v1 2" xfId="1368"/>
    <cellStyle name="_H_CONTROL" xfId="462"/>
    <cellStyle name="_H_CONTROL 2" xfId="1369"/>
    <cellStyle name="_HighLevelSummary" xfId="463"/>
    <cellStyle name="_HighLevelSummary 2" xfId="1370"/>
    <cellStyle name="_Import_PL" xfId="464"/>
    <cellStyle name="_Import_PL 2" xfId="1371"/>
    <cellStyle name="_LM" xfId="465"/>
    <cellStyle name="_LM 2" xfId="1372"/>
    <cellStyle name="_LONDON &amp; NEW YORK" xfId="466"/>
    <cellStyle name="_LONDON &amp; NEW YORK 2" xfId="1373"/>
    <cellStyle name="_London Exotic Correlation P&amp;L 110305" xfId="467"/>
    <cellStyle name="_London Exotic Correlation P&amp;L 110305 2" xfId="1374"/>
    <cellStyle name="_London Exotic Summary P&amp;L 010805" xfId="468"/>
    <cellStyle name="_London Exotic Summary P&amp;L 010805 2" xfId="1375"/>
    <cellStyle name="_London Exotic Summary P&amp;L 300905" xfId="469"/>
    <cellStyle name="_London Exotic Summary P&amp;L 300905 2" xfId="1376"/>
    <cellStyle name="_LRNP P&amp;L ver 3" xfId="470"/>
    <cellStyle name="_LRNP P&amp;L ver 3 2" xfId="1377"/>
    <cellStyle name="_Man" xfId="471"/>
    <cellStyle name="_Man 2" xfId="1378"/>
    <cellStyle name="_MRM_India_Report_Template" xfId="472"/>
    <cellStyle name="_MRM_India_Report_Template 2" xfId="1379"/>
    <cellStyle name="_MRM_India_Report_Template_Config" xfId="473"/>
    <cellStyle name="_MRM_India_Report_Template_Config 2" xfId="1380"/>
    <cellStyle name="_MRM_NGM_Template" xfId="474"/>
    <cellStyle name="_MRM_NGM_Template 2" xfId="1381"/>
    <cellStyle name="_MRM_NGM_Template_Config" xfId="475"/>
    <cellStyle name="_MRM_NGM_Template_Config 2" xfId="1382"/>
    <cellStyle name="_NAFXem" xfId="476"/>
    <cellStyle name="_NAFXem 2" xfId="1383"/>
    <cellStyle name="_OP07" xfId="477"/>
    <cellStyle name="_OP07 2" xfId="1384"/>
    <cellStyle name="_OpEx_GDS_Formulae" xfId="478"/>
    <cellStyle name="_OpEx_GDS_Formulae 2" xfId="1385"/>
    <cellStyle name="_Permanent mappings" xfId="479"/>
    <cellStyle name="_Permanent mappings 2" xfId="1386"/>
    <cellStyle name="_POPULATE" xfId="480"/>
    <cellStyle name="_POPULATE 2" xfId="1387"/>
    <cellStyle name="_PWN Risk Meeting Excel Template - Credit" xfId="481"/>
    <cellStyle name="_PWN Risk Meeting Excel Template - Credit 2" xfId="1388"/>
    <cellStyle name="_R TOOL V7" xfId="482"/>
    <cellStyle name="_R TOOL V7 2" xfId="1389"/>
    <cellStyle name="_RBS ABN" xfId="483"/>
    <cellStyle name="_RBS ABN 2" xfId="1390"/>
    <cellStyle name="_Sheet1" xfId="484"/>
    <cellStyle name="_Sheet1 2" xfId="1391"/>
    <cellStyle name="_Sheet1_GBM risk regression" xfId="485"/>
    <cellStyle name="_Sheet1_GBM risk regression 2" xfId="1392"/>
    <cellStyle name="_Structured P&amp;L" xfId="486"/>
    <cellStyle name="_Structured P&amp;L 2" xfId="1393"/>
    <cellStyle name="_sum" xfId="487"/>
    <cellStyle name="_sum 2" xfId="1394"/>
    <cellStyle name="_TDB09" xfId="488"/>
    <cellStyle name="_TDB09 2" xfId="1395"/>
    <cellStyle name="_Tokyo" xfId="489"/>
    <cellStyle name="_Tokyo 2" xfId="1396"/>
    <cellStyle name="_trades" xfId="490"/>
    <cellStyle name="_trades 2" xfId="1397"/>
    <cellStyle name="’Ê‰Ý [0.00]_VERA" xfId="491"/>
    <cellStyle name="’Ê‰Ý_VERA" xfId="492"/>
    <cellStyle name="=C:\WINNT35\SYSTEM32\COMMAND.COM" xfId="493"/>
    <cellStyle name="=C:\WINNT35\SYSTEM32\COMMAND.COM 2" xfId="1398"/>
    <cellStyle name="•W€_NewOriginal100" xfId="494"/>
    <cellStyle name="æØè [0.00]_INTALL200110" xfId="495"/>
    <cellStyle name="W_INTALL200110" xfId="496"/>
    <cellStyle name="10pt Gen bold" xfId="497"/>
    <cellStyle name="10pt Geneva" xfId="498"/>
    <cellStyle name="10pt Geneva 2" xfId="1399"/>
    <cellStyle name="20% - Accent1" xfId="19" builtinId="30" customBuiltin="1"/>
    <cellStyle name="20% - Accent1 2" xfId="50"/>
    <cellStyle name="20% - Accent1 2 2" xfId="51"/>
    <cellStyle name="20% - Accent1 2 2 2" xfId="892"/>
    <cellStyle name="20% - Accent1 2 2 3" xfId="977"/>
    <cellStyle name="20% - Accent1 2 3" xfId="52"/>
    <cellStyle name="20% - Accent1 2 3 2" xfId="978"/>
    <cellStyle name="20% - Accent1 2 4" xfId="880"/>
    <cellStyle name="20% - Accent1 2 5" xfId="976"/>
    <cellStyle name="20% - Accent1 3" xfId="53"/>
    <cellStyle name="20% - Accent1 3 2" xfId="343"/>
    <cellStyle name="20% - Accent1 3 2 2" xfId="1254"/>
    <cellStyle name="20% - Accent1 3 3" xfId="979"/>
    <cellStyle name="20% - Accent1 4" xfId="54"/>
    <cellStyle name="20% - Accent1 4 2" xfId="344"/>
    <cellStyle name="20% - Accent1 4 2 2" xfId="1255"/>
    <cellStyle name="20% - Accent1 4 3" xfId="980"/>
    <cellStyle name="20% - Accent1 5" xfId="912"/>
    <cellStyle name="20% - Accent2" xfId="23" builtinId="34" customBuiltin="1"/>
    <cellStyle name="20% - Accent2 2" xfId="55"/>
    <cellStyle name="20% - Accent2 2 2" xfId="56"/>
    <cellStyle name="20% - Accent2 2 2 2" xfId="893"/>
    <cellStyle name="20% - Accent2 2 2 3" xfId="982"/>
    <cellStyle name="20% - Accent2 2 3" xfId="57"/>
    <cellStyle name="20% - Accent2 2 3 2" xfId="983"/>
    <cellStyle name="20% - Accent2 2 4" xfId="881"/>
    <cellStyle name="20% - Accent2 2 5" xfId="981"/>
    <cellStyle name="20% - Accent2 3" xfId="58"/>
    <cellStyle name="20% - Accent2 3 2" xfId="345"/>
    <cellStyle name="20% - Accent2 3 2 2" xfId="1256"/>
    <cellStyle name="20% - Accent2 3 3" xfId="984"/>
    <cellStyle name="20% - Accent2 4" xfId="59"/>
    <cellStyle name="20% - Accent2 4 2" xfId="346"/>
    <cellStyle name="20% - Accent2 4 2 2" xfId="1257"/>
    <cellStyle name="20% - Accent2 4 3" xfId="985"/>
    <cellStyle name="20% - Accent2 5" xfId="913"/>
    <cellStyle name="20% - Accent3" xfId="27" builtinId="38" customBuiltin="1"/>
    <cellStyle name="20% - Accent3 2" xfId="60"/>
    <cellStyle name="20% - Accent3 2 2" xfId="61"/>
    <cellStyle name="20% - Accent3 2 2 2" xfId="894"/>
    <cellStyle name="20% - Accent3 2 2 3" xfId="987"/>
    <cellStyle name="20% - Accent3 2 3" xfId="62"/>
    <cellStyle name="20% - Accent3 2 3 2" xfId="988"/>
    <cellStyle name="20% - Accent3 2 4" xfId="882"/>
    <cellStyle name="20% - Accent3 2 5" xfId="986"/>
    <cellStyle name="20% - Accent3 3" xfId="63"/>
    <cellStyle name="20% - Accent3 3 2" xfId="347"/>
    <cellStyle name="20% - Accent3 3 2 2" xfId="1258"/>
    <cellStyle name="20% - Accent3 3 3" xfId="989"/>
    <cellStyle name="20% - Accent3 4" xfId="64"/>
    <cellStyle name="20% - Accent3 4 2" xfId="348"/>
    <cellStyle name="20% - Accent3 4 2 2" xfId="1259"/>
    <cellStyle name="20% - Accent3 4 3" xfId="990"/>
    <cellStyle name="20% - Accent3 5" xfId="914"/>
    <cellStyle name="20% - Accent4" xfId="31" builtinId="42" customBuiltin="1"/>
    <cellStyle name="20% - Accent4 2" xfId="65"/>
    <cellStyle name="20% - Accent4 2 2" xfId="66"/>
    <cellStyle name="20% - Accent4 2 2 2" xfId="895"/>
    <cellStyle name="20% - Accent4 2 2 3" xfId="992"/>
    <cellStyle name="20% - Accent4 2 3" xfId="67"/>
    <cellStyle name="20% - Accent4 2 3 2" xfId="993"/>
    <cellStyle name="20% - Accent4 2 4" xfId="883"/>
    <cellStyle name="20% - Accent4 2 5" xfId="991"/>
    <cellStyle name="20% - Accent4 3" xfId="68"/>
    <cellStyle name="20% - Accent4 3 2" xfId="349"/>
    <cellStyle name="20% - Accent4 3 2 2" xfId="1260"/>
    <cellStyle name="20% - Accent4 3 3" xfId="994"/>
    <cellStyle name="20% - Accent4 4" xfId="69"/>
    <cellStyle name="20% - Accent4 4 2" xfId="350"/>
    <cellStyle name="20% - Accent4 4 2 2" xfId="1261"/>
    <cellStyle name="20% - Accent4 4 3" xfId="995"/>
    <cellStyle name="20% - Accent4 5" xfId="915"/>
    <cellStyle name="20% - Accent5" xfId="35" builtinId="46" customBuiltin="1"/>
    <cellStyle name="20% - Accent5 2" xfId="70"/>
    <cellStyle name="20% - Accent5 2 2" xfId="71"/>
    <cellStyle name="20% - Accent5 2 2 2" xfId="896"/>
    <cellStyle name="20% - Accent5 2 2 3" xfId="997"/>
    <cellStyle name="20% - Accent5 2 3" xfId="72"/>
    <cellStyle name="20% - Accent5 2 3 2" xfId="998"/>
    <cellStyle name="20% - Accent5 2 4" xfId="884"/>
    <cellStyle name="20% - Accent5 2 5" xfId="996"/>
    <cellStyle name="20% - Accent5 3" xfId="73"/>
    <cellStyle name="20% - Accent5 3 2" xfId="351"/>
    <cellStyle name="20% - Accent5 3 2 2" xfId="1262"/>
    <cellStyle name="20% - Accent5 3 3" xfId="999"/>
    <cellStyle name="20% - Accent5 4" xfId="74"/>
    <cellStyle name="20% - Accent5 4 2" xfId="352"/>
    <cellStyle name="20% - Accent5 4 2 2" xfId="1263"/>
    <cellStyle name="20% - Accent5 4 3" xfId="1000"/>
    <cellStyle name="20% - Accent5 5" xfId="916"/>
    <cellStyle name="20% - Accent6" xfId="39" builtinId="50" customBuiltin="1"/>
    <cellStyle name="20% - Accent6 2" xfId="75"/>
    <cellStyle name="20% - Accent6 2 2" xfId="76"/>
    <cellStyle name="20% - Accent6 2 2 2" xfId="897"/>
    <cellStyle name="20% - Accent6 2 2 3" xfId="1002"/>
    <cellStyle name="20% - Accent6 2 3" xfId="77"/>
    <cellStyle name="20% - Accent6 2 3 2" xfId="1003"/>
    <cellStyle name="20% - Accent6 2 4" xfId="885"/>
    <cellStyle name="20% - Accent6 2 5" xfId="1001"/>
    <cellStyle name="20% - Accent6 3" xfId="78"/>
    <cellStyle name="20% - Accent6 3 2" xfId="353"/>
    <cellStyle name="20% - Accent6 3 2 2" xfId="1264"/>
    <cellStyle name="20% - Accent6 3 3" xfId="1004"/>
    <cellStyle name="20% - Accent6 4" xfId="79"/>
    <cellStyle name="20% - Accent6 4 2" xfId="354"/>
    <cellStyle name="20% - Accent6 4 2 2" xfId="1265"/>
    <cellStyle name="20% - Accent6 4 3" xfId="1005"/>
    <cellStyle name="20% - Accent6 5" xfId="917"/>
    <cellStyle name="20% - Akzent1" xfId="80"/>
    <cellStyle name="20% - Akzent1 2" xfId="1006"/>
    <cellStyle name="20% - Akzent2" xfId="81"/>
    <cellStyle name="20% - Akzent2 2" xfId="1007"/>
    <cellStyle name="20% - Akzent3" xfId="82"/>
    <cellStyle name="20% - Akzent3 2" xfId="1008"/>
    <cellStyle name="20% - Akzent4" xfId="83"/>
    <cellStyle name="20% - Akzent4 2" xfId="1009"/>
    <cellStyle name="20% - Akzent5" xfId="84"/>
    <cellStyle name="20% - Akzent5 2" xfId="1010"/>
    <cellStyle name="20% - Akzent6" xfId="85"/>
    <cellStyle name="20% - Akzent6 2" xfId="1011"/>
    <cellStyle name="40% - Accent1" xfId="20" builtinId="31" customBuiltin="1"/>
    <cellStyle name="40% - Accent1 2" xfId="86"/>
    <cellStyle name="40% - Accent1 2 2" xfId="87"/>
    <cellStyle name="40% - Accent1 2 2 2" xfId="898"/>
    <cellStyle name="40% - Accent1 2 2 3" xfId="1013"/>
    <cellStyle name="40% - Accent1 2 3" xfId="88"/>
    <cellStyle name="40% - Accent1 2 3 2" xfId="1014"/>
    <cellStyle name="40% - Accent1 2 4" xfId="886"/>
    <cellStyle name="40% - Accent1 2 5" xfId="1012"/>
    <cellStyle name="40% - Accent1 3" xfId="89"/>
    <cellStyle name="40% - Accent1 3 2" xfId="355"/>
    <cellStyle name="40% - Accent1 3 2 2" xfId="1266"/>
    <cellStyle name="40% - Accent1 3 3" xfId="1015"/>
    <cellStyle name="40% - Accent1 4" xfId="90"/>
    <cellStyle name="40% - Accent1 4 2" xfId="356"/>
    <cellStyle name="40% - Accent1 4 2 2" xfId="1267"/>
    <cellStyle name="40% - Accent1 4 3" xfId="1016"/>
    <cellStyle name="40% - Accent1 5" xfId="918"/>
    <cellStyle name="40% - Accent2" xfId="24" builtinId="35" customBuiltin="1"/>
    <cellStyle name="40% - Accent2 2" xfId="91"/>
    <cellStyle name="40% - Accent2 2 2" xfId="92"/>
    <cellStyle name="40% - Accent2 2 2 2" xfId="899"/>
    <cellStyle name="40% - Accent2 2 2 3" xfId="1018"/>
    <cellStyle name="40% - Accent2 2 3" xfId="93"/>
    <cellStyle name="40% - Accent2 2 3 2" xfId="1019"/>
    <cellStyle name="40% - Accent2 2 4" xfId="887"/>
    <cellStyle name="40% - Accent2 2 5" xfId="1017"/>
    <cellStyle name="40% - Accent2 3" xfId="94"/>
    <cellStyle name="40% - Accent2 3 2" xfId="357"/>
    <cellStyle name="40% - Accent2 3 2 2" xfId="1268"/>
    <cellStyle name="40% - Accent2 3 3" xfId="1020"/>
    <cellStyle name="40% - Accent2 4" xfId="95"/>
    <cellStyle name="40% - Accent2 4 2" xfId="358"/>
    <cellStyle name="40% - Accent2 4 2 2" xfId="1269"/>
    <cellStyle name="40% - Accent2 4 3" xfId="1021"/>
    <cellStyle name="40% - Accent2 5" xfId="919"/>
    <cellStyle name="40% - Accent3" xfId="28" builtinId="39" customBuiltin="1"/>
    <cellStyle name="40% - Accent3 2" xfId="96"/>
    <cellStyle name="40% - Accent3 2 2" xfId="97"/>
    <cellStyle name="40% - Accent3 2 2 2" xfId="900"/>
    <cellStyle name="40% - Accent3 2 2 3" xfId="1023"/>
    <cellStyle name="40% - Accent3 2 3" xfId="98"/>
    <cellStyle name="40% - Accent3 2 3 2" xfId="1024"/>
    <cellStyle name="40% - Accent3 2 4" xfId="888"/>
    <cellStyle name="40% - Accent3 2 5" xfId="1022"/>
    <cellStyle name="40% - Accent3 3" xfId="99"/>
    <cellStyle name="40% - Accent3 3 2" xfId="359"/>
    <cellStyle name="40% - Accent3 3 2 2" xfId="1270"/>
    <cellStyle name="40% - Accent3 3 3" xfId="1025"/>
    <cellStyle name="40% - Accent3 4" xfId="100"/>
    <cellStyle name="40% - Accent3 4 2" xfId="360"/>
    <cellStyle name="40% - Accent3 4 2 2" xfId="1271"/>
    <cellStyle name="40% - Accent3 4 3" xfId="1026"/>
    <cellStyle name="40% - Accent3 5" xfId="920"/>
    <cellStyle name="40% - Accent4" xfId="32" builtinId="43" customBuiltin="1"/>
    <cellStyle name="40% - Accent4 2" xfId="101"/>
    <cellStyle name="40% - Accent4 2 2" xfId="102"/>
    <cellStyle name="40% - Accent4 2 2 2" xfId="901"/>
    <cellStyle name="40% - Accent4 2 2 3" xfId="1028"/>
    <cellStyle name="40% - Accent4 2 3" xfId="103"/>
    <cellStyle name="40% - Accent4 2 3 2" xfId="1029"/>
    <cellStyle name="40% - Accent4 2 4" xfId="889"/>
    <cellStyle name="40% - Accent4 2 5" xfId="1027"/>
    <cellStyle name="40% - Accent4 3" xfId="104"/>
    <cellStyle name="40% - Accent4 3 2" xfId="361"/>
    <cellStyle name="40% - Accent4 3 2 2" xfId="1272"/>
    <cellStyle name="40% - Accent4 3 3" xfId="1030"/>
    <cellStyle name="40% - Accent4 4" xfId="105"/>
    <cellStyle name="40% - Accent4 4 2" xfId="362"/>
    <cellStyle name="40% - Accent4 4 2 2" xfId="1273"/>
    <cellStyle name="40% - Accent4 4 3" xfId="1031"/>
    <cellStyle name="40% - Accent4 5" xfId="921"/>
    <cellStyle name="40% - Accent5" xfId="36" builtinId="47" customBuiltin="1"/>
    <cellStyle name="40% - Accent5 2" xfId="106"/>
    <cellStyle name="40% - Accent5 2 2" xfId="107"/>
    <cellStyle name="40% - Accent5 2 2 2" xfId="902"/>
    <cellStyle name="40% - Accent5 2 2 3" xfId="1033"/>
    <cellStyle name="40% - Accent5 2 3" xfId="108"/>
    <cellStyle name="40% - Accent5 2 3 2" xfId="1034"/>
    <cellStyle name="40% - Accent5 2 4" xfId="890"/>
    <cellStyle name="40% - Accent5 2 5" xfId="1032"/>
    <cellStyle name="40% - Accent5 3" xfId="109"/>
    <cellStyle name="40% - Accent5 3 2" xfId="363"/>
    <cellStyle name="40% - Accent5 3 2 2" xfId="1274"/>
    <cellStyle name="40% - Accent5 3 3" xfId="1035"/>
    <cellStyle name="40% - Accent5 4" xfId="110"/>
    <cellStyle name="40% - Accent5 4 2" xfId="364"/>
    <cellStyle name="40% - Accent5 4 2 2" xfId="1275"/>
    <cellStyle name="40% - Accent5 4 3" xfId="1036"/>
    <cellStyle name="40% - Accent5 5" xfId="922"/>
    <cellStyle name="40% - Accent6" xfId="40" builtinId="51" customBuiltin="1"/>
    <cellStyle name="40% - Accent6 2" xfId="111"/>
    <cellStyle name="40% - Accent6 2 2" xfId="112"/>
    <cellStyle name="40% - Accent6 2 2 2" xfId="903"/>
    <cellStyle name="40% - Accent6 2 2 3" xfId="1038"/>
    <cellStyle name="40% - Accent6 2 3" xfId="113"/>
    <cellStyle name="40% - Accent6 2 3 2" xfId="1039"/>
    <cellStyle name="40% - Accent6 2 4" xfId="891"/>
    <cellStyle name="40% - Accent6 2 5" xfId="1037"/>
    <cellStyle name="40% - Accent6 3" xfId="114"/>
    <cellStyle name="40% - Accent6 3 2" xfId="365"/>
    <cellStyle name="40% - Accent6 3 2 2" xfId="1276"/>
    <cellStyle name="40% - Accent6 3 3" xfId="1040"/>
    <cellStyle name="40% - Accent6 4" xfId="115"/>
    <cellStyle name="40% - Accent6 4 2" xfId="366"/>
    <cellStyle name="40% - Accent6 4 2 2" xfId="1277"/>
    <cellStyle name="40% - Accent6 4 3" xfId="1041"/>
    <cellStyle name="40% - Accent6 5" xfId="923"/>
    <cellStyle name="40% - Akzent1" xfId="116"/>
    <cellStyle name="40% - Akzent1 2" xfId="1042"/>
    <cellStyle name="40% - Akzent2" xfId="117"/>
    <cellStyle name="40% - Akzent2 2" xfId="1043"/>
    <cellStyle name="40% - Akzent3" xfId="118"/>
    <cellStyle name="40% - Akzent3 2" xfId="1044"/>
    <cellStyle name="40% - Akzent4" xfId="119"/>
    <cellStyle name="40% - Akzent4 2" xfId="1045"/>
    <cellStyle name="40% - Akzent5" xfId="120"/>
    <cellStyle name="40% - Akzent5 2" xfId="1046"/>
    <cellStyle name="40% - Akzent6" xfId="121"/>
    <cellStyle name="40% - Akzent6 2" xfId="1047"/>
    <cellStyle name="60% - Accent1" xfId="21" builtinId="32" customBuiltin="1"/>
    <cellStyle name="60% - Accent1 2" xfId="122"/>
    <cellStyle name="60% - Accent1 2 2" xfId="123"/>
    <cellStyle name="60% - Accent1 2 2 2" xfId="1049"/>
    <cellStyle name="60% - Accent1 2 3" xfId="124"/>
    <cellStyle name="60% - Accent1 2 3 2" xfId="1050"/>
    <cellStyle name="60% - Accent1 2 4" xfId="1048"/>
    <cellStyle name="60% - Accent1 3" xfId="125"/>
    <cellStyle name="60% - Accent1 3 2" xfId="1051"/>
    <cellStyle name="60% - Accent1 4" xfId="126"/>
    <cellStyle name="60% - Accent1 4 2" xfId="1052"/>
    <cellStyle name="60% - Accent1 5" xfId="924"/>
    <cellStyle name="60% - Accent2" xfId="25" builtinId="36" customBuiltin="1"/>
    <cellStyle name="60% - Accent2 2" xfId="127"/>
    <cellStyle name="60% - Accent2 2 2" xfId="128"/>
    <cellStyle name="60% - Accent2 2 2 2" xfId="1054"/>
    <cellStyle name="60% - Accent2 2 3" xfId="129"/>
    <cellStyle name="60% - Accent2 2 3 2" xfId="1055"/>
    <cellStyle name="60% - Accent2 2 4" xfId="1053"/>
    <cellStyle name="60% - Accent2 3" xfId="130"/>
    <cellStyle name="60% - Accent2 3 2" xfId="1056"/>
    <cellStyle name="60% - Accent2 4" xfId="131"/>
    <cellStyle name="60% - Accent2 4 2" xfId="1057"/>
    <cellStyle name="60% - Accent2 5" xfId="925"/>
    <cellStyle name="60% - Accent3" xfId="29" builtinId="40" customBuiltin="1"/>
    <cellStyle name="60% - Accent3 2" xfId="132"/>
    <cellStyle name="60% - Accent3 2 2" xfId="133"/>
    <cellStyle name="60% - Accent3 2 2 2" xfId="1059"/>
    <cellStyle name="60% - Accent3 2 3" xfId="134"/>
    <cellStyle name="60% - Accent3 2 3 2" xfId="1060"/>
    <cellStyle name="60% - Accent3 2 4" xfId="1058"/>
    <cellStyle name="60% - Accent3 3" xfId="135"/>
    <cellStyle name="60% - Accent3 3 2" xfId="1061"/>
    <cellStyle name="60% - Accent3 4" xfId="136"/>
    <cellStyle name="60% - Accent3 4 2" xfId="1062"/>
    <cellStyle name="60% - Accent3 5" xfId="926"/>
    <cellStyle name="60% - Accent4" xfId="33" builtinId="44" customBuiltin="1"/>
    <cellStyle name="60% - Accent4 2" xfId="137"/>
    <cellStyle name="60% - Accent4 2 2" xfId="138"/>
    <cellStyle name="60% - Accent4 2 2 2" xfId="1064"/>
    <cellStyle name="60% - Accent4 2 3" xfId="139"/>
    <cellStyle name="60% - Accent4 2 3 2" xfId="1065"/>
    <cellStyle name="60% - Accent4 2 4" xfId="1063"/>
    <cellStyle name="60% - Accent4 3" xfId="140"/>
    <cellStyle name="60% - Accent4 3 2" xfId="1066"/>
    <cellStyle name="60% - Accent4 4" xfId="141"/>
    <cellStyle name="60% - Accent4 4 2" xfId="1067"/>
    <cellStyle name="60% - Accent4 5" xfId="927"/>
    <cellStyle name="60% - Accent5" xfId="37" builtinId="48" customBuiltin="1"/>
    <cellStyle name="60% - Accent5 2" xfId="142"/>
    <cellStyle name="60% - Accent5 2 2" xfId="143"/>
    <cellStyle name="60% - Accent5 2 2 2" xfId="1069"/>
    <cellStyle name="60% - Accent5 2 3" xfId="144"/>
    <cellStyle name="60% - Accent5 2 3 2" xfId="1070"/>
    <cellStyle name="60% - Accent5 2 4" xfId="1068"/>
    <cellStyle name="60% - Accent5 3" xfId="145"/>
    <cellStyle name="60% - Accent5 3 2" xfId="1071"/>
    <cellStyle name="60% - Accent5 4" xfId="146"/>
    <cellStyle name="60% - Accent5 4 2" xfId="1072"/>
    <cellStyle name="60% - Accent5 5" xfId="928"/>
    <cellStyle name="60% - Accent6" xfId="41" builtinId="52" customBuiltin="1"/>
    <cellStyle name="60% - Accent6 2" xfId="147"/>
    <cellStyle name="60% - Accent6 2 2" xfId="148"/>
    <cellStyle name="60% - Accent6 2 2 2" xfId="1074"/>
    <cellStyle name="60% - Accent6 2 3" xfId="149"/>
    <cellStyle name="60% - Accent6 2 3 2" xfId="1075"/>
    <cellStyle name="60% - Accent6 2 4" xfId="1073"/>
    <cellStyle name="60% - Accent6 3" xfId="150"/>
    <cellStyle name="60% - Accent6 3 2" xfId="1076"/>
    <cellStyle name="60% - Accent6 4" xfId="151"/>
    <cellStyle name="60% - Accent6 4 2" xfId="1077"/>
    <cellStyle name="60% - Accent6 5" xfId="929"/>
    <cellStyle name="60% - Akzent1" xfId="152"/>
    <cellStyle name="60% - Akzent1 2" xfId="1078"/>
    <cellStyle name="60% - Akzent2" xfId="153"/>
    <cellStyle name="60% - Akzent2 2" xfId="1079"/>
    <cellStyle name="60% - Akzent3" xfId="154"/>
    <cellStyle name="60% - Akzent3 2" xfId="1080"/>
    <cellStyle name="60% - Akzent4" xfId="155"/>
    <cellStyle name="60% - Akzent4 2" xfId="1081"/>
    <cellStyle name="60% - Akzent5" xfId="156"/>
    <cellStyle name="60% - Akzent5 2" xfId="1082"/>
    <cellStyle name="60% - Akzent6" xfId="157"/>
    <cellStyle name="60% - Akzent6 2" xfId="1083"/>
    <cellStyle name="Accent1" xfId="18" builtinId="29" customBuiltin="1"/>
    <cellStyle name="Accent1 2" xfId="158"/>
    <cellStyle name="Accent1 2 2" xfId="159"/>
    <cellStyle name="Accent1 2 2 2" xfId="1085"/>
    <cellStyle name="Accent1 2 3" xfId="160"/>
    <cellStyle name="Accent1 2 3 2" xfId="1086"/>
    <cellStyle name="Accent1 2 4" xfId="1084"/>
    <cellStyle name="Accent1 3" xfId="161"/>
    <cellStyle name="Accent1 3 2" xfId="1087"/>
    <cellStyle name="Accent1 4" xfId="162"/>
    <cellStyle name="Accent1 4 2" xfId="1088"/>
    <cellStyle name="Accent1 5" xfId="930"/>
    <cellStyle name="Accent2" xfId="22" builtinId="33" customBuiltin="1"/>
    <cellStyle name="Accent2 2" xfId="163"/>
    <cellStyle name="Accent2 2 2" xfId="164"/>
    <cellStyle name="Accent2 2 2 2" xfId="1090"/>
    <cellStyle name="Accent2 2 3" xfId="165"/>
    <cellStyle name="Accent2 2 3 2" xfId="1091"/>
    <cellStyle name="Accent2 2 4" xfId="1089"/>
    <cellStyle name="Accent2 3" xfId="166"/>
    <cellStyle name="Accent2 3 2" xfId="1092"/>
    <cellStyle name="Accent2 4" xfId="167"/>
    <cellStyle name="Accent2 4 2" xfId="1093"/>
    <cellStyle name="Accent2 5" xfId="931"/>
    <cellStyle name="Accent2 6" xfId="932"/>
    <cellStyle name="Accent3" xfId="26" builtinId="37" customBuiltin="1"/>
    <cellStyle name="Accent3 2" xfId="168"/>
    <cellStyle name="Accent3 2 2" xfId="169"/>
    <cellStyle name="Accent3 2 2 2" xfId="1095"/>
    <cellStyle name="Accent3 2 3" xfId="170"/>
    <cellStyle name="Accent3 2 3 2" xfId="1096"/>
    <cellStyle name="Accent3 2 4" xfId="1094"/>
    <cellStyle name="Accent3 3" xfId="171"/>
    <cellStyle name="Accent3 3 2" xfId="1097"/>
    <cellStyle name="Accent3 4" xfId="172"/>
    <cellStyle name="Accent3 4 2" xfId="1098"/>
    <cellStyle name="Accent3 5" xfId="933"/>
    <cellStyle name="Accent4" xfId="30" builtinId="41" customBuiltin="1"/>
    <cellStyle name="Accent4 2" xfId="173"/>
    <cellStyle name="Accent4 2 2" xfId="174"/>
    <cellStyle name="Accent4 2 2 2" xfId="1100"/>
    <cellStyle name="Accent4 2 3" xfId="175"/>
    <cellStyle name="Accent4 2 3 2" xfId="1101"/>
    <cellStyle name="Accent4 2 4" xfId="1099"/>
    <cellStyle name="Accent4 3" xfId="176"/>
    <cellStyle name="Accent4 3 2" xfId="1102"/>
    <cellStyle name="Accent4 4" xfId="177"/>
    <cellStyle name="Accent4 4 2" xfId="1103"/>
    <cellStyle name="Accent4 5" xfId="934"/>
    <cellStyle name="Accent5" xfId="34" builtinId="45" customBuiltin="1"/>
    <cellStyle name="Accent5 2" xfId="178"/>
    <cellStyle name="Accent5 2 2" xfId="179"/>
    <cellStyle name="Accent5 2 2 2" xfId="1105"/>
    <cellStyle name="Accent5 2 3" xfId="180"/>
    <cellStyle name="Accent5 2 3 2" xfId="1106"/>
    <cellStyle name="Accent5 2 4" xfId="1104"/>
    <cellStyle name="Accent5 3" xfId="181"/>
    <cellStyle name="Accent5 3 2" xfId="1107"/>
    <cellStyle name="Accent5 4" xfId="182"/>
    <cellStyle name="Accent5 4 2" xfId="1108"/>
    <cellStyle name="Accent5 5" xfId="935"/>
    <cellStyle name="Accent6" xfId="38" builtinId="49" customBuiltin="1"/>
    <cellStyle name="Accent6 2" xfId="183"/>
    <cellStyle name="Accent6 2 2" xfId="184"/>
    <cellStyle name="Accent6 2 2 2" xfId="1110"/>
    <cellStyle name="Accent6 2 3" xfId="185"/>
    <cellStyle name="Accent6 2 3 2" xfId="1111"/>
    <cellStyle name="Accent6 2 4" xfId="1109"/>
    <cellStyle name="Accent6 3" xfId="186"/>
    <cellStyle name="Accent6 3 2" xfId="1112"/>
    <cellStyle name="Accent6 4" xfId="187"/>
    <cellStyle name="Accent6 4 2" xfId="1113"/>
    <cellStyle name="Accent6 5" xfId="936"/>
    <cellStyle name="Akzent1" xfId="188"/>
    <cellStyle name="Akzent1 2" xfId="1114"/>
    <cellStyle name="Akzent2" xfId="189"/>
    <cellStyle name="Akzent2 2" xfId="1115"/>
    <cellStyle name="Akzent3" xfId="190"/>
    <cellStyle name="Akzent3 2" xfId="1116"/>
    <cellStyle name="Akzent4" xfId="191"/>
    <cellStyle name="Akzent4 2" xfId="1117"/>
    <cellStyle name="Akzent5" xfId="192"/>
    <cellStyle name="Akzent5 2" xfId="1118"/>
    <cellStyle name="Akzent6" xfId="193"/>
    <cellStyle name="Akzent6 2" xfId="1119"/>
    <cellStyle name="ALPercent" xfId="499"/>
    <cellStyle name="args.style" xfId="500"/>
    <cellStyle name="args.style 2" xfId="1400"/>
    <cellStyle name="Ausgabe" xfId="194"/>
    <cellStyle name="Ausgabe 2" xfId="1120"/>
    <cellStyle name="Availability" xfId="501"/>
    <cellStyle name="Availability 2" xfId="1401"/>
    <cellStyle name="bacg" xfId="502"/>
    <cellStyle name="bacg 2" xfId="1402"/>
    <cellStyle name="Background" xfId="503"/>
    <cellStyle name="Background 2" xfId="1403"/>
    <cellStyle name="Bad" xfId="7" builtinId="27" customBuiltin="1"/>
    <cellStyle name="Bad 2" xfId="195"/>
    <cellStyle name="Bad 2 2" xfId="196"/>
    <cellStyle name="Bad 2 2 2" xfId="1122"/>
    <cellStyle name="Bad 2 3" xfId="197"/>
    <cellStyle name="Bad 2 3 2" xfId="1123"/>
    <cellStyle name="Bad 2 4" xfId="1121"/>
    <cellStyle name="Bad 3" xfId="198"/>
    <cellStyle name="Bad 3 2" xfId="1124"/>
    <cellStyle name="Bad 4" xfId="199"/>
    <cellStyle name="Bad 4 2" xfId="1125"/>
    <cellStyle name="Bad 5" xfId="937"/>
    <cellStyle name="Bad 6" xfId="938"/>
    <cellStyle name="Banner" xfId="504"/>
    <cellStyle name="Banner 2" xfId="1404"/>
    <cellStyle name="Berechnung" xfId="200"/>
    <cellStyle name="Berechnung 2" xfId="1126"/>
    <cellStyle name="BlankedZeros" xfId="505"/>
    <cellStyle name="Body" xfId="506"/>
    <cellStyle name="Body 2" xfId="1405"/>
    <cellStyle name="Bold" xfId="507"/>
    <cellStyle name="Bold 2" xfId="1406"/>
    <cellStyle name="BoldLineDescription" xfId="508"/>
    <cellStyle name="BoldUnderline" xfId="509"/>
    <cellStyle name="Border Heavy" xfId="510"/>
    <cellStyle name="Border Heavy 2" xfId="1407"/>
    <cellStyle name="Border Thin" xfId="511"/>
    <cellStyle name="calc" xfId="512"/>
    <cellStyle name="calc 2" xfId="1408"/>
    <cellStyle name="Calc Currency (0)" xfId="513"/>
    <cellStyle name="calculated" xfId="514"/>
    <cellStyle name="calculated 2" xfId="1409"/>
    <cellStyle name="Calculation" xfId="11" builtinId="22" customBuiltin="1"/>
    <cellStyle name="Calculation 2" xfId="201"/>
    <cellStyle name="Calculation 2 2" xfId="202"/>
    <cellStyle name="Calculation 2 2 2" xfId="1128"/>
    <cellStyle name="Calculation 2 3" xfId="203"/>
    <cellStyle name="Calculation 2 3 2" xfId="1129"/>
    <cellStyle name="Calculation 2 4" xfId="1127"/>
    <cellStyle name="Calculation 3" xfId="204"/>
    <cellStyle name="Calculation 3 2" xfId="1130"/>
    <cellStyle name="Calculation 4" xfId="205"/>
    <cellStyle name="Calculation 4 2" xfId="1131"/>
    <cellStyle name="Calculation 5" xfId="206"/>
    <cellStyle name="Calculation 5 2" xfId="1132"/>
    <cellStyle name="Calculation 6" xfId="939"/>
    <cellStyle name="Calculation 7" xfId="940"/>
    <cellStyle name="Check Cell" xfId="13" builtinId="23" customBuiltin="1"/>
    <cellStyle name="Check Cell 2" xfId="207"/>
    <cellStyle name="Check Cell 2 2" xfId="208"/>
    <cellStyle name="Check Cell 2 2 2" xfId="1134"/>
    <cellStyle name="Check Cell 2 3" xfId="209"/>
    <cellStyle name="Check Cell 2 3 2" xfId="1135"/>
    <cellStyle name="Check Cell 2 4" xfId="1133"/>
    <cellStyle name="Check Cell 3" xfId="210"/>
    <cellStyle name="Check Cell 3 2" xfId="1136"/>
    <cellStyle name="Check Cell 4" xfId="211"/>
    <cellStyle name="Check Cell 4 2" xfId="1137"/>
    <cellStyle name="Check Cell 5" xfId="941"/>
    <cellStyle name="Comma  - Style1" xfId="515"/>
    <cellStyle name="Comma  - Style2" xfId="516"/>
    <cellStyle name="Comma  - Style3" xfId="517"/>
    <cellStyle name="Comma  - Style4" xfId="518"/>
    <cellStyle name="Comma  - Style5" xfId="519"/>
    <cellStyle name="Comma  - Style6" xfId="520"/>
    <cellStyle name="Comma  - Style7" xfId="521"/>
    <cellStyle name="Comma  - Style8" xfId="522"/>
    <cellStyle name="Comma [1]" xfId="523"/>
    <cellStyle name="Comma [1] 2" xfId="1410"/>
    <cellStyle name="Comma 0" xfId="524"/>
    <cellStyle name="Comma 0 2" xfId="1411"/>
    <cellStyle name="Comma 2" xfId="212"/>
    <cellStyle name="Comma 2 2" xfId="875"/>
    <cellStyle name="Comma 3" xfId="213"/>
    <cellStyle name="Comma 3 2" xfId="214"/>
    <cellStyle name="Comma 3 3" xfId="874"/>
    <cellStyle name="Comma0" xfId="525"/>
    <cellStyle name="Comma0 - Modelo1" xfId="215"/>
    <cellStyle name="Comma0 - Modelo1 2" xfId="1138"/>
    <cellStyle name="Comma0 - Style1" xfId="216"/>
    <cellStyle name="Comma0 - Style1 2" xfId="1139"/>
    <cellStyle name="Comma1 - Modelo2" xfId="217"/>
    <cellStyle name="Comma1 - Modelo2 2" xfId="1140"/>
    <cellStyle name="Comma1 - Style2" xfId="218"/>
    <cellStyle name="Comma1 - Style2 2" xfId="1141"/>
    <cellStyle name="Comment" xfId="526"/>
    <cellStyle name="Comment 2" xfId="1412"/>
    <cellStyle name="Copied" xfId="527"/>
    <cellStyle name="Copied 2" xfId="1413"/>
    <cellStyle name="Currency [1]" xfId="528"/>
    <cellStyle name="Currency [1] 2" xfId="1414"/>
    <cellStyle name="Currency 0" xfId="529"/>
    <cellStyle name="Currency 0 2" xfId="1415"/>
    <cellStyle name="Currency 2" xfId="530"/>
    <cellStyle name="Currency 2 2" xfId="1416"/>
    <cellStyle name="Currency0" xfId="531"/>
    <cellStyle name="Currency0 2" xfId="1417"/>
    <cellStyle name="Data" xfId="532"/>
    <cellStyle name="Data 2" xfId="1418"/>
    <cellStyle name="DataEntry" xfId="533"/>
    <cellStyle name="DataEntry%" xfId="534"/>
    <cellStyle name="DataEntry_Book3 (1)" xfId="535"/>
    <cellStyle name="DataFeed" xfId="536"/>
    <cellStyle name="DataFeed 2" xfId="1419"/>
    <cellStyle name="DataInput" xfId="537"/>
    <cellStyle name="DataInput 2" xfId="1420"/>
    <cellStyle name="Date" xfId="538"/>
    <cellStyle name="Date Aligned" xfId="539"/>
    <cellStyle name="Date Aligned 2" xfId="1421"/>
    <cellStyle name="Date_BuildSC" xfId="540"/>
    <cellStyle name="DateFormat" xfId="541"/>
    <cellStyle name="datetime" xfId="542"/>
    <cellStyle name="Daymethod" xfId="543"/>
    <cellStyle name="Daymethod 2" xfId="1422"/>
    <cellStyle name="days" xfId="544"/>
    <cellStyle name="DealTypeStyle" xfId="545"/>
    <cellStyle name="DealTypeStyle 2" xfId="1423"/>
    <cellStyle name="Default_Formula" xfId="546"/>
    <cellStyle name="Dezimal [0]_Country" xfId="547"/>
    <cellStyle name="Dezimal_Country" xfId="548"/>
    <cellStyle name="Dia" xfId="219"/>
    <cellStyle name="Dia 2" xfId="1142"/>
    <cellStyle name="diskette" xfId="549"/>
    <cellStyle name="Dollars" xfId="550"/>
    <cellStyle name="Dotted Line" xfId="551"/>
    <cellStyle name="Dotted Line 2" xfId="1424"/>
    <cellStyle name="Eingabe" xfId="220"/>
    <cellStyle name="Eingabe 2" xfId="1143"/>
    <cellStyle name="Encabez1" xfId="221"/>
    <cellStyle name="Encabez1 2" xfId="1144"/>
    <cellStyle name="Encabez2" xfId="222"/>
    <cellStyle name="Encabez2 2" xfId="1145"/>
    <cellStyle name="Entered" xfId="552"/>
    <cellStyle name="Entered 2" xfId="1425"/>
    <cellStyle name="Ergebnis" xfId="223"/>
    <cellStyle name="Ergebnis 2" xfId="1146"/>
    <cellStyle name="Erklärender Text" xfId="224"/>
    <cellStyle name="Erklärender Text 2" xfId="1147"/>
    <cellStyle name="Euro" xfId="553"/>
    <cellStyle name="Euro 2" xfId="1426"/>
    <cellStyle name="Explanatory Text" xfId="16" builtinId="53" customBuiltin="1"/>
    <cellStyle name="Explanatory Text 2" xfId="225"/>
    <cellStyle name="Explanatory Text 2 2" xfId="226"/>
    <cellStyle name="Explanatory Text 2 2 2" xfId="1149"/>
    <cellStyle name="Explanatory Text 2 3" xfId="227"/>
    <cellStyle name="Explanatory Text 2 3 2" xfId="1150"/>
    <cellStyle name="Explanatory Text 2 4" xfId="1148"/>
    <cellStyle name="Explanatory Text 3" xfId="228"/>
    <cellStyle name="Explanatory Text 3 2" xfId="1151"/>
    <cellStyle name="Explanatory Text 4" xfId="229"/>
    <cellStyle name="Explanatory Text 4 2" xfId="1152"/>
    <cellStyle name="Explanatory Text 5" xfId="942"/>
    <cellStyle name="EY House" xfId="554"/>
    <cellStyle name="EY House 2" xfId="1427"/>
    <cellStyle name="F2" xfId="230"/>
    <cellStyle name="F2 2" xfId="1153"/>
    <cellStyle name="F3" xfId="231"/>
    <cellStyle name="F3 2" xfId="1154"/>
    <cellStyle name="F4" xfId="232"/>
    <cellStyle name="F4 2" xfId="1155"/>
    <cellStyle name="F5" xfId="233"/>
    <cellStyle name="F5 2" xfId="1156"/>
    <cellStyle name="F6" xfId="234"/>
    <cellStyle name="F6 2" xfId="1157"/>
    <cellStyle name="F7" xfId="235"/>
    <cellStyle name="F7 2" xfId="1158"/>
    <cellStyle name="F8" xfId="236"/>
    <cellStyle name="F8 2" xfId="1159"/>
    <cellStyle name="Faint" xfId="555"/>
    <cellStyle name="Faint 2" xfId="1428"/>
    <cellStyle name="Feed" xfId="556"/>
    <cellStyle name="Feed 2" xfId="1429"/>
    <cellStyle name="Fijo" xfId="237"/>
    <cellStyle name="Fijo 2" xfId="1160"/>
    <cellStyle name="Financiero" xfId="238"/>
    <cellStyle name="Financiero 2" xfId="1161"/>
    <cellStyle name="first line" xfId="557"/>
    <cellStyle name="FirstNumbers" xfId="558"/>
    <cellStyle name="Fixed" xfId="559"/>
    <cellStyle name="Fixed 2" xfId="1430"/>
    <cellStyle name="Footnote" xfId="560"/>
    <cellStyle name="Footnote 2" xfId="1431"/>
    <cellStyle name="GiltName" xfId="561"/>
    <cellStyle name="GiltName 2" xfId="1432"/>
    <cellStyle name="Good" xfId="6" builtinId="26" customBuiltin="1"/>
    <cellStyle name="Good 2" xfId="239"/>
    <cellStyle name="Good 2 2" xfId="240"/>
    <cellStyle name="Good 2 2 2" xfId="1163"/>
    <cellStyle name="Good 2 3" xfId="241"/>
    <cellStyle name="Good 2 3 2" xfId="1164"/>
    <cellStyle name="Good 2 4" xfId="1162"/>
    <cellStyle name="Good 3" xfId="242"/>
    <cellStyle name="Good 3 2" xfId="1165"/>
    <cellStyle name="Good 4" xfId="243"/>
    <cellStyle name="Good 4 2" xfId="1166"/>
    <cellStyle name="Good 5" xfId="943"/>
    <cellStyle name="Good 6" xfId="944"/>
    <cellStyle name="Grey" xfId="562"/>
    <cellStyle name="GreybarHeader" xfId="563"/>
    <cellStyle name="GreybarHeader 2" xfId="1433"/>
    <cellStyle name="Gut" xfId="244"/>
    <cellStyle name="Gut 2" xfId="1167"/>
    <cellStyle name="Hard Percent" xfId="564"/>
    <cellStyle name="Hard Percent 2" xfId="1434"/>
    <cellStyle name="HEAD" xfId="565"/>
    <cellStyle name="HEAD 2" xfId="1435"/>
    <cellStyle name="header" xfId="566"/>
    <cellStyle name="header 2" xfId="1436"/>
    <cellStyle name="Header1" xfId="567"/>
    <cellStyle name="Header1 2" xfId="1437"/>
    <cellStyle name="Header2" xfId="568"/>
    <cellStyle name="Header2 2" xfId="1438"/>
    <cellStyle name="HeaderGroup" xfId="569"/>
    <cellStyle name="HeaderGroup 2" xfId="1439"/>
    <cellStyle name="Heading" xfId="570"/>
    <cellStyle name="Heading 1" xfId="2" builtinId="16" customBuiltin="1"/>
    <cellStyle name="Heading 1 2" xfId="245"/>
    <cellStyle name="Heading 1 2 2" xfId="246"/>
    <cellStyle name="Heading 1 2 2 2" xfId="1169"/>
    <cellStyle name="Heading 1 2 3" xfId="247"/>
    <cellStyle name="Heading 1 2 3 2" xfId="1170"/>
    <cellStyle name="Heading 1 2 4" xfId="1168"/>
    <cellStyle name="Heading 1 3" xfId="248"/>
    <cellStyle name="Heading 1 3 2" xfId="1171"/>
    <cellStyle name="Heading 1 4" xfId="249"/>
    <cellStyle name="Heading 1 4 2" xfId="1172"/>
    <cellStyle name="Heading 1 5" xfId="945"/>
    <cellStyle name="Heading 2" xfId="3" builtinId="17" customBuiltin="1"/>
    <cellStyle name="Heading 2 2" xfId="250"/>
    <cellStyle name="Heading 2 2 2" xfId="251"/>
    <cellStyle name="Heading 2 2 2 2" xfId="1174"/>
    <cellStyle name="Heading 2 2 3" xfId="252"/>
    <cellStyle name="Heading 2 2 3 2" xfId="1175"/>
    <cellStyle name="Heading 2 2 4" xfId="1173"/>
    <cellStyle name="Heading 2 3" xfId="253"/>
    <cellStyle name="Heading 2 3 2" xfId="1176"/>
    <cellStyle name="Heading 2 4" xfId="254"/>
    <cellStyle name="Heading 2 4 2" xfId="1177"/>
    <cellStyle name="Heading 2 5" xfId="946"/>
    <cellStyle name="Heading 3" xfId="4" builtinId="18" customBuiltin="1"/>
    <cellStyle name="Heading 3 2" xfId="255"/>
    <cellStyle name="Heading 3 2 2" xfId="256"/>
    <cellStyle name="Heading 3 2 2 2" xfId="1179"/>
    <cellStyle name="Heading 3 2 3" xfId="257"/>
    <cellStyle name="Heading 3 2 3 2" xfId="1180"/>
    <cellStyle name="Heading 3 2 4" xfId="1178"/>
    <cellStyle name="Heading 3 3" xfId="258"/>
    <cellStyle name="Heading 3 3 2" xfId="1181"/>
    <cellStyle name="Heading 3 4" xfId="259"/>
    <cellStyle name="Heading 3 4 2" xfId="1182"/>
    <cellStyle name="Heading 3 5" xfId="947"/>
    <cellStyle name="Heading 4" xfId="5" builtinId="19" customBuiltin="1"/>
    <cellStyle name="Heading 4 2" xfId="260"/>
    <cellStyle name="Heading 4 2 2" xfId="261"/>
    <cellStyle name="Heading 4 2 2 2" xfId="1184"/>
    <cellStyle name="Heading 4 2 3" xfId="262"/>
    <cellStyle name="Heading 4 2 3 2" xfId="1185"/>
    <cellStyle name="Heading 4 2 4" xfId="1183"/>
    <cellStyle name="Heading 4 3" xfId="263"/>
    <cellStyle name="Heading 4 3 2" xfId="1186"/>
    <cellStyle name="Heading 4 4" xfId="264"/>
    <cellStyle name="Heading 4 4 2" xfId="1187"/>
    <cellStyle name="Heading 4 5" xfId="948"/>
    <cellStyle name="Heading 5" xfId="1440"/>
    <cellStyle name="HEADINGS" xfId="571"/>
    <cellStyle name="HEADINGS 2" xfId="1441"/>
    <cellStyle name="HEADINGSTOP" xfId="572"/>
    <cellStyle name="HEADINGSTOP 2" xfId="1442"/>
    <cellStyle name="Hidden" xfId="573"/>
    <cellStyle name="Hidden 2" xfId="1443"/>
    <cellStyle name="Hipervínculo" xfId="265"/>
    <cellStyle name="Hipervínculo 2" xfId="1188"/>
    <cellStyle name="HotLink" xfId="574"/>
    <cellStyle name="hotlinks" xfId="575"/>
    <cellStyle name="Hyperlink 2" xfId="44"/>
    <cellStyle name="Input" xfId="9" builtinId="20" customBuiltin="1"/>
    <cellStyle name="Input [yellow]" xfId="576"/>
    <cellStyle name="Input 2" xfId="266"/>
    <cellStyle name="Input 2 2" xfId="267"/>
    <cellStyle name="Input 2 2 2" xfId="1190"/>
    <cellStyle name="Input 2 3" xfId="268"/>
    <cellStyle name="Input 2 3 2" xfId="1191"/>
    <cellStyle name="Input 2 4" xfId="1189"/>
    <cellStyle name="Input 3" xfId="269"/>
    <cellStyle name="Input 3 2" xfId="1192"/>
    <cellStyle name="Input 4" xfId="270"/>
    <cellStyle name="Input 4 2" xfId="1193"/>
    <cellStyle name="Input 5" xfId="271"/>
    <cellStyle name="Input 5 2" xfId="1194"/>
    <cellStyle name="Input 6" xfId="904"/>
    <cellStyle name="Input 7" xfId="950"/>
    <cellStyle name="Input 8" xfId="949"/>
    <cellStyle name="Input%" xfId="577"/>
    <cellStyle name="InputDate" xfId="578"/>
    <cellStyle name="InputDecimal" xfId="579"/>
    <cellStyle name="InputDescriptions" xfId="580"/>
    <cellStyle name="InputHeading1" xfId="581"/>
    <cellStyle name="InputValue" xfId="582"/>
    <cellStyle name="InputValue 2" xfId="1444"/>
    <cellStyle name="Int.conven" xfId="583"/>
    <cellStyle name="Int.conven 2" xfId="1445"/>
    <cellStyle name="ItalicHeader" xfId="584"/>
    <cellStyle name="ItalicHeader 2" xfId="1446"/>
    <cellStyle name="KPMG Heading 1" xfId="585"/>
    <cellStyle name="KPMG Heading 2" xfId="586"/>
    <cellStyle name="KPMG Heading 3" xfId="587"/>
    <cellStyle name="KPMG Heading 4" xfId="588"/>
    <cellStyle name="KPMG Normal" xfId="589"/>
    <cellStyle name="KPMG Normal 2" xfId="1447"/>
    <cellStyle name="KPMG Normal Text" xfId="590"/>
    <cellStyle name="KPMG Normal Text 2" xfId="1448"/>
    <cellStyle name="KPMG Normal_GBM risk regression" xfId="591"/>
    <cellStyle name="label" xfId="592"/>
    <cellStyle name="label 2" xfId="1449"/>
    <cellStyle name="Labels 8p Bold" xfId="593"/>
    <cellStyle name="Labels 8p Bold 2" xfId="1450"/>
    <cellStyle name="last line" xfId="594"/>
    <cellStyle name="left" xfId="595"/>
    <cellStyle name="left 2" xfId="1451"/>
    <cellStyle name="Light Yellow" xfId="596"/>
    <cellStyle name="Light Yellow 2" xfId="1452"/>
    <cellStyle name="LineNum w/ Border" xfId="597"/>
    <cellStyle name="LineNumbers" xfId="598"/>
    <cellStyle name="LineNumbersFirstColumn" xfId="599"/>
    <cellStyle name="Linked Cell" xfId="12" builtinId="24" customBuiltin="1"/>
    <cellStyle name="Linked Cell 2" xfId="272"/>
    <cellStyle name="Linked Cell 2 2" xfId="273"/>
    <cellStyle name="Linked Cell 2 2 2" xfId="1196"/>
    <cellStyle name="Linked Cell 2 3" xfId="274"/>
    <cellStyle name="Linked Cell 2 3 2" xfId="1197"/>
    <cellStyle name="Linked Cell 2 4" xfId="1195"/>
    <cellStyle name="Linked Cell 3" xfId="275"/>
    <cellStyle name="Linked Cell 3 2" xfId="1198"/>
    <cellStyle name="Linked Cell 4" xfId="276"/>
    <cellStyle name="Linked Cell 4 2" xfId="1199"/>
    <cellStyle name="Linked Cell 5" xfId="951"/>
    <cellStyle name="main_input" xfId="600"/>
    <cellStyle name="mergecell" xfId="601"/>
    <cellStyle name="mergecell 2" xfId="1453"/>
    <cellStyle name="Middle" xfId="602"/>
    <cellStyle name="Millares [0]_10 AVERIAS MASIVAS + ANT" xfId="277"/>
    <cellStyle name="Millares_10 AVERIAS MASIVAS + ANT" xfId="278"/>
    <cellStyle name="Milliers [0]_AAF" xfId="603"/>
    <cellStyle name="Milliers_AAF" xfId="604"/>
    <cellStyle name="Moneda [0]_10 AVERIAS MASIVAS + ANT" xfId="279"/>
    <cellStyle name="Moneda_10 AVERIAS MASIVAS + ANT" xfId="280"/>
    <cellStyle name="Monétaire [0]_AAF" xfId="605"/>
    <cellStyle name="Monétaire_AAF" xfId="606"/>
    <cellStyle name="Monetario" xfId="281"/>
    <cellStyle name="Monetario 2" xfId="1200"/>
    <cellStyle name="Multiple" xfId="607"/>
    <cellStyle name="Multiple [0]" xfId="608"/>
    <cellStyle name="Multiple [0] 2" xfId="1455"/>
    <cellStyle name="Multiple [1]" xfId="609"/>
    <cellStyle name="Multiple 2" xfId="1454"/>
    <cellStyle name="Multiple_Book1" xfId="610"/>
    <cellStyle name="Neutral" xfId="8" builtinId="28" customBuiltin="1"/>
    <cellStyle name="Neutral 2" xfId="282"/>
    <cellStyle name="Neutral 2 2" xfId="283"/>
    <cellStyle name="Neutral 2 2 2" xfId="1202"/>
    <cellStyle name="Neutral 2 3" xfId="284"/>
    <cellStyle name="Neutral 2 3 2" xfId="1203"/>
    <cellStyle name="Neutral 2 4" xfId="1201"/>
    <cellStyle name="Neutral 3" xfId="285"/>
    <cellStyle name="Neutral 3 2" xfId="1204"/>
    <cellStyle name="Neutral 4" xfId="286"/>
    <cellStyle name="Neutral 4 2" xfId="1205"/>
    <cellStyle name="Neutral 5" xfId="952"/>
    <cellStyle name="Neutral 6" xfId="953"/>
    <cellStyle name="NewAcct" xfId="611"/>
    <cellStyle name="NewAcct 2" xfId="1456"/>
    <cellStyle name="NewStyle" xfId="612"/>
    <cellStyle name="NewStyle 2" xfId="1457"/>
    <cellStyle name="Next holiday" xfId="613"/>
    <cellStyle name="Next holiday 2" xfId="1458"/>
    <cellStyle name="no dec" xfId="287"/>
    <cellStyle name="NODECS" xfId="614"/>
    <cellStyle name="Normal" xfId="0" builtinId="0" customBuiltin="1"/>
    <cellStyle name="Normal - Style1" xfId="615"/>
    <cellStyle name="Normal 10" xfId="907"/>
    <cellStyle name="Normal 15" xfId="879"/>
    <cellStyle name="Normal 2" xfId="43"/>
    <cellStyle name="Normal 2 2" xfId="42"/>
    <cellStyle name="Normal 2 2 2" xfId="969"/>
    <cellStyle name="Normal 2 3" xfId="288"/>
    <cellStyle name="Normal 2 3 2" xfId="1206"/>
    <cellStyle name="Normal 2 4" xfId="289"/>
    <cellStyle name="Normal 2 4 2" xfId="954"/>
    <cellStyle name="Normal 2 4 3" xfId="1207"/>
    <cellStyle name="Normal 2 5" xfId="876"/>
    <cellStyle name="Normal 2 6" xfId="970"/>
    <cellStyle name="Normal 3" xfId="290"/>
    <cellStyle name="Normal 3 2" xfId="291"/>
    <cellStyle name="Normal 3 2 2" xfId="1209"/>
    <cellStyle name="Normal 3 3" xfId="1208"/>
    <cellStyle name="Normal 4" xfId="292"/>
    <cellStyle name="Normal 4 2" xfId="293"/>
    <cellStyle name="Normal 4 2 2" xfId="367"/>
    <cellStyle name="Normal 4 2 2 2" xfId="1278"/>
    <cellStyle name="Normal 4 2 3" xfId="1211"/>
    <cellStyle name="Normal 4 3" xfId="294"/>
    <cellStyle name="Normal 4 3 2" xfId="368"/>
    <cellStyle name="Normal 4 3 2 2" xfId="956"/>
    <cellStyle name="Normal 4 3 2 3" xfId="955"/>
    <cellStyle name="Normal 4 3 2 4" xfId="1279"/>
    <cellStyle name="Normal 4 3 3" xfId="1212"/>
    <cellStyle name="Normal 4 4" xfId="369"/>
    <cellStyle name="Normal 4 4 2" xfId="370"/>
    <cellStyle name="Normal 4 4 2 2" xfId="1281"/>
    <cellStyle name="Normal 4 4 3" xfId="1280"/>
    <cellStyle name="Normal 4 5" xfId="371"/>
    <cellStyle name="Normal 4 5 2" xfId="1282"/>
    <cellStyle name="Normal 4 6" xfId="1210"/>
    <cellStyle name="Normal 5" xfId="295"/>
    <cellStyle name="Normal 5 2" xfId="873"/>
    <cellStyle name="Normal 5 3" xfId="1213"/>
    <cellStyle name="Normal 6" xfId="296"/>
    <cellStyle name="Normal 6 2" xfId="1214"/>
    <cellStyle name="Normal 7" xfId="297"/>
    <cellStyle name="Normal 7 2" xfId="298"/>
    <cellStyle name="Normal 7 2 2" xfId="1216"/>
    <cellStyle name="Normal 7 3" xfId="1215"/>
    <cellStyle name="Normal 8" xfId="342"/>
    <cellStyle name="Normal 8 2" xfId="958"/>
    <cellStyle name="Normal 8 3" xfId="957"/>
    <cellStyle name="Normal 8 4" xfId="1253"/>
    <cellStyle name="Normal 9" xfId="905"/>
    <cellStyle name="Note" xfId="15" builtinId="10" customBuiltin="1"/>
    <cellStyle name="Note 2" xfId="299"/>
    <cellStyle name="Note 2 2" xfId="372"/>
    <cellStyle name="Note 2 2 2" xfId="1283"/>
    <cellStyle name="Note 2 3" xfId="1217"/>
    <cellStyle name="Note 3" xfId="300"/>
    <cellStyle name="Note 3 2" xfId="373"/>
    <cellStyle name="Note 3 2 2" xfId="1284"/>
    <cellStyle name="Note 3 3" xfId="1218"/>
    <cellStyle name="Note 4" xfId="301"/>
    <cellStyle name="Note 4 2" xfId="374"/>
    <cellStyle name="Note 4 2 2" xfId="1285"/>
    <cellStyle name="Note 4 3" xfId="1219"/>
    <cellStyle name="Note 5" xfId="959"/>
    <cellStyle name="Notiz" xfId="302"/>
    <cellStyle name="Notiz 2" xfId="1220"/>
    <cellStyle name="NumberFormat" xfId="616"/>
    <cellStyle name="Œ…‹æØ‚è [0.00]_VERA" xfId="617"/>
    <cellStyle name="Œ…‹æØ‚è_VERA" xfId="618"/>
    <cellStyle name="Option" xfId="619"/>
    <cellStyle name="Option 2" xfId="1459"/>
    <cellStyle name="Output" xfId="10" builtinId="21" customBuiltin="1"/>
    <cellStyle name="Output 2" xfId="303"/>
    <cellStyle name="Output 2 2" xfId="304"/>
    <cellStyle name="Output 2 2 2" xfId="1222"/>
    <cellStyle name="Output 2 3" xfId="305"/>
    <cellStyle name="Output 2 3 2" xfId="1223"/>
    <cellStyle name="Output 2 4" xfId="1221"/>
    <cellStyle name="Output 3" xfId="306"/>
    <cellStyle name="Output 3 2" xfId="1224"/>
    <cellStyle name="Output 4" xfId="307"/>
    <cellStyle name="Output 4 2" xfId="1225"/>
    <cellStyle name="Output 5" xfId="308"/>
    <cellStyle name="Output 5 2" xfId="1226"/>
    <cellStyle name="Output 6" xfId="960"/>
    <cellStyle name="OUTPUT AMOUNTS" xfId="620"/>
    <cellStyle name="OUTPUT COLUMN HEADINGS" xfId="621"/>
    <cellStyle name="OUTPUT COLUMN HEADINGS 2" xfId="1460"/>
    <cellStyle name="Output Line Items" xfId="622"/>
    <cellStyle name="Output Line Items 2" xfId="1461"/>
    <cellStyle name="OUTPUT REPORT HEADING" xfId="623"/>
    <cellStyle name="OUTPUT REPORT HEADING 2" xfId="1462"/>
    <cellStyle name="OUTPUT REPORT TITLE" xfId="624"/>
    <cellStyle name="OUTPUT REPORT TITLE 2" xfId="1463"/>
    <cellStyle name="Override" xfId="625"/>
    <cellStyle name="Page 1" xfId="626"/>
    <cellStyle name="Page 1 2" xfId="1464"/>
    <cellStyle name="Page 2" xfId="627"/>
    <cellStyle name="Page 2 2" xfId="1465"/>
    <cellStyle name="Page 3" xfId="628"/>
    <cellStyle name="Page 3 2" xfId="1466"/>
    <cellStyle name="Page 4" xfId="629"/>
    <cellStyle name="Page 4 2" xfId="1467"/>
    <cellStyle name="Page 5" xfId="630"/>
    <cellStyle name="Page 5 2" xfId="1468"/>
    <cellStyle name="Page 6" xfId="631"/>
    <cellStyle name="Page 6 2" xfId="1469"/>
    <cellStyle name="Page 7" xfId="632"/>
    <cellStyle name="Page 7 2" xfId="1470"/>
    <cellStyle name="Page Heading Large" xfId="633"/>
    <cellStyle name="Page Heading Large 2" xfId="1471"/>
    <cellStyle name="Page Heading Small" xfId="634"/>
    <cellStyle name="Page Heading Small 2" xfId="1472"/>
    <cellStyle name="Page Number" xfId="635"/>
    <cellStyle name="Page1" xfId="636"/>
    <cellStyle name="Page1 2" xfId="1473"/>
    <cellStyle name="Page2" xfId="637"/>
    <cellStyle name="Page2 2" xfId="1474"/>
    <cellStyle name="Page3" xfId="638"/>
    <cellStyle name="Page3 2" xfId="1475"/>
    <cellStyle name="Page4" xfId="639"/>
    <cellStyle name="Page4 2" xfId="1476"/>
    <cellStyle name="Page5" xfId="640"/>
    <cellStyle name="Page5 2" xfId="1477"/>
    <cellStyle name="Page6" xfId="641"/>
    <cellStyle name="Page6 2" xfId="1478"/>
    <cellStyle name="per.style" xfId="642"/>
    <cellStyle name="Percent" xfId="906" builtinId="5"/>
    <cellStyle name="Percent [0%]" xfId="643"/>
    <cellStyle name="Percent [0.00%]" xfId="644"/>
    <cellStyle name="Percent [0]" xfId="645"/>
    <cellStyle name="Percent [1]" xfId="646"/>
    <cellStyle name="Percent [2]" xfId="647"/>
    <cellStyle name="Percent 2" xfId="309"/>
    <cellStyle name="Percent 2 2" xfId="310"/>
    <cellStyle name="Percent 2 2 2" xfId="962"/>
    <cellStyle name="Percent 2 3" xfId="311"/>
    <cellStyle name="Percent 2 3 2" xfId="963"/>
    <cellStyle name="Percent 2 4" xfId="878"/>
    <cellStyle name="Percent 3" xfId="312"/>
    <cellStyle name="Percent 3 2" xfId="313"/>
    <cellStyle name="Percent 3 3" xfId="877"/>
    <cellStyle name="Percent 4" xfId="964"/>
    <cellStyle name="Percent 4 2" xfId="965"/>
    <cellStyle name="Percent 5" xfId="961"/>
    <cellStyle name="Percent Hard" xfId="648"/>
    <cellStyle name="Percentage" xfId="649"/>
    <cellStyle name="Percentage 2" xfId="1479"/>
    <cellStyle name="Porcentaje" xfId="314"/>
    <cellStyle name="Porcentaje 2" xfId="1227"/>
    <cellStyle name="ProgramVariable" xfId="650"/>
    <cellStyle name="PSChar" xfId="651"/>
    <cellStyle name="PSChar 2" xfId="1480"/>
    <cellStyle name="PSDate" xfId="652"/>
    <cellStyle name="PSDec" xfId="653"/>
    <cellStyle name="PSHeading" xfId="654"/>
    <cellStyle name="PSHeading 2" xfId="1481"/>
    <cellStyle name="PSInt" xfId="655"/>
    <cellStyle name="PSSpacer" xfId="656"/>
    <cellStyle name="PSSpacer 2" xfId="1482"/>
    <cellStyle name="RangeName" xfId="657"/>
    <cellStyle name="RateConven" xfId="658"/>
    <cellStyle name="RateConven 2" xfId="1483"/>
    <cellStyle name="Rates" xfId="659"/>
    <cellStyle name="Rates 2" xfId="1484"/>
    <cellStyle name="realtime" xfId="660"/>
    <cellStyle name="realtime 2" xfId="1485"/>
    <cellStyle name="regstoresfromspecstores" xfId="661"/>
    <cellStyle name="regstoresfromspecstores 2" xfId="1486"/>
    <cellStyle name="Report" xfId="662"/>
    <cellStyle name="result" xfId="663"/>
    <cellStyle name="result 2" xfId="1487"/>
    <cellStyle name="RevList" xfId="664"/>
    <cellStyle name="RM" xfId="315"/>
    <cellStyle name="Role" xfId="665"/>
    <cellStyle name="Role 2" xfId="1488"/>
    <cellStyle name="RoundingPrecision" xfId="666"/>
    <cellStyle name="RptBack" xfId="667"/>
    <cellStyle name="RptBack 2" xfId="1489"/>
    <cellStyle name="rt" xfId="668"/>
    <cellStyle name="rt 2" xfId="1490"/>
    <cellStyle name="Scenario" xfId="669"/>
    <cellStyle name="Scenario 2" xfId="1491"/>
    <cellStyle name="Schlecht" xfId="316"/>
    <cellStyle name="Schlecht 2" xfId="1228"/>
    <cellStyle name="Shaded" xfId="670"/>
    <cellStyle name="Shaded 2" xfId="1492"/>
    <cellStyle name="SHADEDSTORES" xfId="671"/>
    <cellStyle name="SHADEDSTORES 2" xfId="1493"/>
    <cellStyle name="specstores" xfId="672"/>
    <cellStyle name="specstores 2" xfId="1494"/>
    <cellStyle name="SPOl" xfId="673"/>
    <cellStyle name="Standard_Country" xfId="674"/>
    <cellStyle name="StandingData" xfId="675"/>
    <cellStyle name="StandingData 2" xfId="1495"/>
    <cellStyle name="static" xfId="676"/>
    <cellStyle name="static 2" xfId="1496"/>
    <cellStyle name="Style 1" xfId="317"/>
    <cellStyle name="Style 1 2" xfId="318"/>
    <cellStyle name="Style 1 2 2" xfId="319"/>
    <cellStyle name="Style 1 2 2 2" xfId="1231"/>
    <cellStyle name="Style 1 2 3" xfId="1230"/>
    <cellStyle name="Style 1 3" xfId="1229"/>
    <cellStyle name="Style 10" xfId="677"/>
    <cellStyle name="Style 10 2" xfId="1497"/>
    <cellStyle name="Style 100" xfId="678"/>
    <cellStyle name="Style 100 2" xfId="1498"/>
    <cellStyle name="Style 101" xfId="679"/>
    <cellStyle name="Style 101 2" xfId="1499"/>
    <cellStyle name="Style 102" xfId="680"/>
    <cellStyle name="Style 102 2" xfId="1500"/>
    <cellStyle name="Style 103" xfId="681"/>
    <cellStyle name="Style 103 2" xfId="1501"/>
    <cellStyle name="Style 104" xfId="682"/>
    <cellStyle name="Style 104 2" xfId="1502"/>
    <cellStyle name="Style 105" xfId="683"/>
    <cellStyle name="Style 105 2" xfId="1503"/>
    <cellStyle name="Style 106" xfId="684"/>
    <cellStyle name="Style 106 2" xfId="1504"/>
    <cellStyle name="Style 107" xfId="685"/>
    <cellStyle name="Style 107 2" xfId="1505"/>
    <cellStyle name="Style 108" xfId="686"/>
    <cellStyle name="Style 108 2" xfId="1506"/>
    <cellStyle name="Style 109" xfId="687"/>
    <cellStyle name="Style 109 2" xfId="1507"/>
    <cellStyle name="Style 11" xfId="688"/>
    <cellStyle name="Style 11 2" xfId="1508"/>
    <cellStyle name="Style 110" xfId="689"/>
    <cellStyle name="Style 110 2" xfId="1509"/>
    <cellStyle name="Style 111" xfId="690"/>
    <cellStyle name="Style 111 2" xfId="1510"/>
    <cellStyle name="Style 112" xfId="691"/>
    <cellStyle name="Style 112 2" xfId="1511"/>
    <cellStyle name="Style 113" xfId="692"/>
    <cellStyle name="Style 113 2" xfId="1512"/>
    <cellStyle name="Style 114" xfId="693"/>
    <cellStyle name="Style 114 2" xfId="1513"/>
    <cellStyle name="Style 115" xfId="694"/>
    <cellStyle name="Style 115 2" xfId="1514"/>
    <cellStyle name="Style 116" xfId="695"/>
    <cellStyle name="Style 116 2" xfId="1515"/>
    <cellStyle name="Style 117" xfId="696"/>
    <cellStyle name="Style 117 2" xfId="1516"/>
    <cellStyle name="Style 118" xfId="697"/>
    <cellStyle name="Style 118 2" xfId="1517"/>
    <cellStyle name="Style 119" xfId="698"/>
    <cellStyle name="Style 119 2" xfId="1518"/>
    <cellStyle name="Style 12" xfId="699"/>
    <cellStyle name="Style 12 2" xfId="1519"/>
    <cellStyle name="Style 120" xfId="700"/>
    <cellStyle name="Style 120 2" xfId="1520"/>
    <cellStyle name="Style 121" xfId="701"/>
    <cellStyle name="Style 121 2" xfId="1521"/>
    <cellStyle name="Style 122" xfId="702"/>
    <cellStyle name="Style 122 2" xfId="1522"/>
    <cellStyle name="Style 123" xfId="703"/>
    <cellStyle name="Style 123 2" xfId="1523"/>
    <cellStyle name="Style 124" xfId="704"/>
    <cellStyle name="Style 124 2" xfId="1524"/>
    <cellStyle name="Style 125" xfId="705"/>
    <cellStyle name="Style 125 2" xfId="1525"/>
    <cellStyle name="Style 126" xfId="706"/>
    <cellStyle name="Style 126 2" xfId="1526"/>
    <cellStyle name="Style 127" xfId="707"/>
    <cellStyle name="Style 127 2" xfId="1527"/>
    <cellStyle name="Style 128" xfId="708"/>
    <cellStyle name="Style 128 2" xfId="1528"/>
    <cellStyle name="Style 129" xfId="709"/>
    <cellStyle name="Style 129 2" xfId="1529"/>
    <cellStyle name="Style 13" xfId="710"/>
    <cellStyle name="Style 13 2" xfId="1530"/>
    <cellStyle name="Style 130" xfId="711"/>
    <cellStyle name="Style 130 2" xfId="1531"/>
    <cellStyle name="Style 131" xfId="712"/>
    <cellStyle name="Style 131 2" xfId="1532"/>
    <cellStyle name="Style 132" xfId="713"/>
    <cellStyle name="Style 132 2" xfId="1533"/>
    <cellStyle name="Style 133" xfId="714"/>
    <cellStyle name="Style 133 2" xfId="1534"/>
    <cellStyle name="Style 134" xfId="715"/>
    <cellStyle name="Style 134 2" xfId="1535"/>
    <cellStyle name="Style 135" xfId="716"/>
    <cellStyle name="Style 135 2" xfId="1536"/>
    <cellStyle name="Style 136" xfId="717"/>
    <cellStyle name="Style 136 2" xfId="1537"/>
    <cellStyle name="Style 137" xfId="718"/>
    <cellStyle name="Style 137 2" xfId="1538"/>
    <cellStyle name="Style 138" xfId="719"/>
    <cellStyle name="Style 138 2" xfId="1539"/>
    <cellStyle name="Style 139" xfId="720"/>
    <cellStyle name="Style 139 2" xfId="1540"/>
    <cellStyle name="Style 14" xfId="721"/>
    <cellStyle name="Style 14 2" xfId="1541"/>
    <cellStyle name="Style 140" xfId="722"/>
    <cellStyle name="Style 140 2" xfId="1542"/>
    <cellStyle name="Style 141" xfId="723"/>
    <cellStyle name="Style 141 2" xfId="1543"/>
    <cellStyle name="Style 142" xfId="724"/>
    <cellStyle name="Style 142 2" xfId="1544"/>
    <cellStyle name="Style 143" xfId="725"/>
    <cellStyle name="Style 143 2" xfId="1545"/>
    <cellStyle name="Style 144" xfId="726"/>
    <cellStyle name="Style 144 2" xfId="1546"/>
    <cellStyle name="Style 145" xfId="727"/>
    <cellStyle name="Style 145 2" xfId="1547"/>
    <cellStyle name="Style 146" xfId="728"/>
    <cellStyle name="Style 146 2" xfId="1548"/>
    <cellStyle name="Style 147" xfId="729"/>
    <cellStyle name="Style 147 2" xfId="1549"/>
    <cellStyle name="Style 148" xfId="730"/>
    <cellStyle name="Style 148 2" xfId="1550"/>
    <cellStyle name="Style 15" xfId="731"/>
    <cellStyle name="Style 15 2" xfId="1551"/>
    <cellStyle name="Style 16" xfId="732"/>
    <cellStyle name="Style 16 2" xfId="1552"/>
    <cellStyle name="Style 17" xfId="733"/>
    <cellStyle name="Style 17 2" xfId="1553"/>
    <cellStyle name="Style 18" xfId="734"/>
    <cellStyle name="Style 18 2" xfId="1554"/>
    <cellStyle name="Style 19" xfId="735"/>
    <cellStyle name="Style 19 2" xfId="1555"/>
    <cellStyle name="Style 2" xfId="736"/>
    <cellStyle name="Style 2 2" xfId="1556"/>
    <cellStyle name="Style 20" xfId="737"/>
    <cellStyle name="Style 20 2" xfId="1557"/>
    <cellStyle name="Style 21" xfId="738"/>
    <cellStyle name="Style 21 2" xfId="1558"/>
    <cellStyle name="Style 22" xfId="739"/>
    <cellStyle name="Style 22 2" xfId="1559"/>
    <cellStyle name="Style 23" xfId="740"/>
    <cellStyle name="Style 23 2" xfId="1560"/>
    <cellStyle name="Style 24" xfId="741"/>
    <cellStyle name="Style 24 2" xfId="1561"/>
    <cellStyle name="Style 25" xfId="742"/>
    <cellStyle name="Style 25 2" xfId="1562"/>
    <cellStyle name="Style 26" xfId="743"/>
    <cellStyle name="Style 26 2" xfId="1563"/>
    <cellStyle name="Style 27" xfId="744"/>
    <cellStyle name="Style 27 2" xfId="1564"/>
    <cellStyle name="Style 28" xfId="745"/>
    <cellStyle name="Style 28 2" xfId="1565"/>
    <cellStyle name="Style 29" xfId="746"/>
    <cellStyle name="Style 29 2" xfId="1566"/>
    <cellStyle name="Style 3" xfId="747"/>
    <cellStyle name="Style 3 2" xfId="1567"/>
    <cellStyle name="Style 30" xfId="748"/>
    <cellStyle name="Style 30 2" xfId="1568"/>
    <cellStyle name="Style 31" xfId="749"/>
    <cellStyle name="Style 31 2" xfId="1569"/>
    <cellStyle name="Style 32" xfId="750"/>
    <cellStyle name="Style 32 2" xfId="1570"/>
    <cellStyle name="Style 33" xfId="751"/>
    <cellStyle name="Style 33 2" xfId="1571"/>
    <cellStyle name="Style 34" xfId="752"/>
    <cellStyle name="Style 34 2" xfId="1572"/>
    <cellStyle name="Style 35" xfId="753"/>
    <cellStyle name="Style 35 2" xfId="1573"/>
    <cellStyle name="Style 36" xfId="754"/>
    <cellStyle name="Style 36 2" xfId="1574"/>
    <cellStyle name="Style 37" xfId="755"/>
    <cellStyle name="Style 37 2" xfId="1575"/>
    <cellStyle name="Style 38" xfId="756"/>
    <cellStyle name="Style 38 2" xfId="1576"/>
    <cellStyle name="Style 39" xfId="757"/>
    <cellStyle name="Style 39 2" xfId="1577"/>
    <cellStyle name="Style 4" xfId="758"/>
    <cellStyle name="Style 4 2" xfId="1578"/>
    <cellStyle name="Style 40" xfId="759"/>
    <cellStyle name="Style 40 2" xfId="1579"/>
    <cellStyle name="Style 41" xfId="760"/>
    <cellStyle name="Style 41 2" xfId="1580"/>
    <cellStyle name="Style 42" xfId="761"/>
    <cellStyle name="Style 42 2" xfId="1581"/>
    <cellStyle name="Style 43" xfId="762"/>
    <cellStyle name="Style 43 2" xfId="1582"/>
    <cellStyle name="Style 44" xfId="763"/>
    <cellStyle name="Style 44 2" xfId="1583"/>
    <cellStyle name="Style 45" xfId="764"/>
    <cellStyle name="Style 45 2" xfId="1584"/>
    <cellStyle name="Style 46" xfId="765"/>
    <cellStyle name="Style 46 2" xfId="1585"/>
    <cellStyle name="Style 47" xfId="766"/>
    <cellStyle name="Style 47 2" xfId="1586"/>
    <cellStyle name="Style 48" xfId="767"/>
    <cellStyle name="Style 48 2" xfId="1587"/>
    <cellStyle name="Style 49" xfId="768"/>
    <cellStyle name="Style 49 2" xfId="1588"/>
    <cellStyle name="Style 5" xfId="769"/>
    <cellStyle name="Style 5 2" xfId="1589"/>
    <cellStyle name="Style 50" xfId="770"/>
    <cellStyle name="Style 50 2" xfId="1590"/>
    <cellStyle name="Style 51" xfId="771"/>
    <cellStyle name="Style 51 2" xfId="1591"/>
    <cellStyle name="Style 52" xfId="772"/>
    <cellStyle name="Style 52 2" xfId="1592"/>
    <cellStyle name="Style 53" xfId="773"/>
    <cellStyle name="Style 53 2" xfId="1593"/>
    <cellStyle name="Style 54" xfId="774"/>
    <cellStyle name="Style 54 2" xfId="1594"/>
    <cellStyle name="Style 55" xfId="775"/>
    <cellStyle name="Style 55 2" xfId="1595"/>
    <cellStyle name="Style 56" xfId="776"/>
    <cellStyle name="Style 56 2" xfId="1596"/>
    <cellStyle name="Style 57" xfId="777"/>
    <cellStyle name="Style 57 2" xfId="1597"/>
    <cellStyle name="Style 58" xfId="778"/>
    <cellStyle name="Style 58 2" xfId="1598"/>
    <cellStyle name="Style 59" xfId="779"/>
    <cellStyle name="Style 59 2" xfId="1599"/>
    <cellStyle name="Style 6" xfId="780"/>
    <cellStyle name="Style 6 2" xfId="1600"/>
    <cellStyle name="Style 60" xfId="781"/>
    <cellStyle name="Style 60 2" xfId="1601"/>
    <cellStyle name="Style 61" xfId="782"/>
    <cellStyle name="Style 61 2" xfId="1602"/>
    <cellStyle name="Style 62" xfId="783"/>
    <cellStyle name="Style 62 2" xfId="1603"/>
    <cellStyle name="Style 63" xfId="784"/>
    <cellStyle name="Style 63 2" xfId="1604"/>
    <cellStyle name="Style 64" xfId="785"/>
    <cellStyle name="Style 64 2" xfId="1605"/>
    <cellStyle name="Style 65" xfId="786"/>
    <cellStyle name="Style 65 2" xfId="1606"/>
    <cellStyle name="Style 66" xfId="787"/>
    <cellStyle name="Style 66 2" xfId="1607"/>
    <cellStyle name="Style 67" xfId="788"/>
    <cellStyle name="Style 67 2" xfId="1608"/>
    <cellStyle name="Style 68" xfId="789"/>
    <cellStyle name="Style 68 2" xfId="1609"/>
    <cellStyle name="Style 69" xfId="790"/>
    <cellStyle name="Style 69 2" xfId="1610"/>
    <cellStyle name="Style 7" xfId="791"/>
    <cellStyle name="Style 7 2" xfId="1611"/>
    <cellStyle name="Style 70" xfId="792"/>
    <cellStyle name="Style 70 2" xfId="1612"/>
    <cellStyle name="Style 71" xfId="793"/>
    <cellStyle name="Style 71 2" xfId="1613"/>
    <cellStyle name="Style 72" xfId="794"/>
    <cellStyle name="Style 72 2" xfId="1614"/>
    <cellStyle name="Style 73" xfId="795"/>
    <cellStyle name="Style 73 2" xfId="1615"/>
    <cellStyle name="Style 74" xfId="796"/>
    <cellStyle name="Style 74 2" xfId="1616"/>
    <cellStyle name="Style 75" xfId="797"/>
    <cellStyle name="Style 75 2" xfId="1617"/>
    <cellStyle name="Style 76" xfId="798"/>
    <cellStyle name="Style 76 2" xfId="1618"/>
    <cellStyle name="Style 77" xfId="799"/>
    <cellStyle name="Style 77 2" xfId="1619"/>
    <cellStyle name="Style 78" xfId="800"/>
    <cellStyle name="Style 78 2" xfId="1620"/>
    <cellStyle name="Style 79" xfId="801"/>
    <cellStyle name="Style 79 2" xfId="1621"/>
    <cellStyle name="Style 8" xfId="802"/>
    <cellStyle name="Style 8 2" xfId="1622"/>
    <cellStyle name="Style 80" xfId="803"/>
    <cellStyle name="Style 80 2" xfId="1623"/>
    <cellStyle name="Style 81" xfId="804"/>
    <cellStyle name="Style 81 2" xfId="1624"/>
    <cellStyle name="Style 82" xfId="805"/>
    <cellStyle name="Style 82 2" xfId="1625"/>
    <cellStyle name="Style 83" xfId="806"/>
    <cellStyle name="Style 83 2" xfId="1626"/>
    <cellStyle name="Style 84" xfId="807"/>
    <cellStyle name="Style 84 2" xfId="1627"/>
    <cellStyle name="Style 85" xfId="808"/>
    <cellStyle name="Style 85 2" xfId="1628"/>
    <cellStyle name="Style 86" xfId="809"/>
    <cellStyle name="Style 86 2" xfId="1629"/>
    <cellStyle name="Style 87" xfId="810"/>
    <cellStyle name="Style 87 2" xfId="1630"/>
    <cellStyle name="Style 88" xfId="811"/>
    <cellStyle name="Style 88 2" xfId="1631"/>
    <cellStyle name="Style 89" xfId="812"/>
    <cellStyle name="Style 89 2" xfId="1632"/>
    <cellStyle name="Style 9" xfId="813"/>
    <cellStyle name="Style 9 2" xfId="1633"/>
    <cellStyle name="Style 90" xfId="814"/>
    <cellStyle name="Style 90 2" xfId="1634"/>
    <cellStyle name="Style 91" xfId="815"/>
    <cellStyle name="Style 91 2" xfId="1635"/>
    <cellStyle name="Style 92" xfId="816"/>
    <cellStyle name="Style 92 2" xfId="1636"/>
    <cellStyle name="Style 93" xfId="817"/>
    <cellStyle name="Style 93 2" xfId="1637"/>
    <cellStyle name="Style 94" xfId="818"/>
    <cellStyle name="Style 94 2" xfId="1638"/>
    <cellStyle name="Style 95" xfId="819"/>
    <cellStyle name="Style 95 2" xfId="1639"/>
    <cellStyle name="Style 96" xfId="820"/>
    <cellStyle name="Style 96 2" xfId="1640"/>
    <cellStyle name="Style 97" xfId="821"/>
    <cellStyle name="Style 97 2" xfId="1641"/>
    <cellStyle name="Style 98" xfId="822"/>
    <cellStyle name="Style 98 2" xfId="1642"/>
    <cellStyle name="Style 99" xfId="823"/>
    <cellStyle name="Style 99 2" xfId="1643"/>
    <cellStyle name="Subtotal" xfId="824"/>
    <cellStyle name="swpBody01" xfId="825"/>
    <cellStyle name="swpBody01 2" xfId="1644"/>
    <cellStyle name="swpBodyFirstCol" xfId="826"/>
    <cellStyle name="swpBodyFirstCol 2" xfId="1645"/>
    <cellStyle name="swpCaption" xfId="827"/>
    <cellStyle name="swpCaption 2" xfId="1646"/>
    <cellStyle name="swpClear" xfId="828"/>
    <cellStyle name="swpClear 2" xfId="1647"/>
    <cellStyle name="swpHBBookTitle" xfId="829"/>
    <cellStyle name="swpHBBookTitle 2" xfId="1648"/>
    <cellStyle name="swpHBChapterTitle" xfId="830"/>
    <cellStyle name="swpHBChapterTitle 2" xfId="1649"/>
    <cellStyle name="swpHead01" xfId="831"/>
    <cellStyle name="swpHead01 2" xfId="1650"/>
    <cellStyle name="swpHead01R" xfId="832"/>
    <cellStyle name="swpHead01R 2" xfId="1651"/>
    <cellStyle name="swpHead02" xfId="833"/>
    <cellStyle name="swpHead02 2" xfId="1652"/>
    <cellStyle name="swpHead02R" xfId="834"/>
    <cellStyle name="swpHead02R 2" xfId="1653"/>
    <cellStyle name="swpHead03" xfId="835"/>
    <cellStyle name="swpHead03 2" xfId="1654"/>
    <cellStyle name="swpHead03R" xfId="836"/>
    <cellStyle name="swpHead03R 2" xfId="1655"/>
    <cellStyle name="swpHeadBraL" xfId="837"/>
    <cellStyle name="swpHeadBraL 2" xfId="1656"/>
    <cellStyle name="swpHeadBraM" xfId="838"/>
    <cellStyle name="swpHeadBraM 2" xfId="1657"/>
    <cellStyle name="swpHeadBraR" xfId="839"/>
    <cellStyle name="swpHeadBraR 2" xfId="1658"/>
    <cellStyle name="swpTag" xfId="840"/>
    <cellStyle name="swpTotals" xfId="841"/>
    <cellStyle name="swpTotals 2" xfId="1659"/>
    <cellStyle name="swpTotalsNo" xfId="842"/>
    <cellStyle name="swpTotalsNo 2" xfId="1660"/>
    <cellStyle name="swpTotalsTotal" xfId="843"/>
    <cellStyle name="swpTotalsTotal 2" xfId="1661"/>
    <cellStyle name="SXDateStyle" xfId="844"/>
    <cellStyle name="Table Col Head" xfId="845"/>
    <cellStyle name="Table Col Head 2" xfId="1662"/>
    <cellStyle name="Table Head" xfId="846"/>
    <cellStyle name="Table Head 2" xfId="1663"/>
    <cellStyle name="Table Head Aligned" xfId="847"/>
    <cellStyle name="Table Head Aligned 2" xfId="1664"/>
    <cellStyle name="Table Head Blue" xfId="848"/>
    <cellStyle name="Table Head Blue 2" xfId="1665"/>
    <cellStyle name="Table Head Green" xfId="849"/>
    <cellStyle name="Table Head Green 2" xfId="1666"/>
    <cellStyle name="Table Sub Head" xfId="850"/>
    <cellStyle name="Table Sub Head 2" xfId="1667"/>
    <cellStyle name="Table Title" xfId="851"/>
    <cellStyle name="Table Title 2" xfId="1668"/>
    <cellStyle name="Table Units" xfId="852"/>
    <cellStyle name="Table Units 2" xfId="1669"/>
    <cellStyle name="text" xfId="853"/>
    <cellStyle name="text 2" xfId="1670"/>
    <cellStyle name="Title" xfId="1" builtinId="15" customBuiltin="1"/>
    <cellStyle name="Title 2" xfId="320"/>
    <cellStyle name="Title 2 2" xfId="1232"/>
    <cellStyle name="Title 3" xfId="321"/>
    <cellStyle name="Title 3 2" xfId="1233"/>
    <cellStyle name="Title 4" xfId="966"/>
    <cellStyle name="TitleBar" xfId="854"/>
    <cellStyle name="TitleBar 2" xfId="1671"/>
    <cellStyle name="Titles" xfId="855"/>
    <cellStyle name="Topheader" xfId="856"/>
    <cellStyle name="Topheader 2" xfId="1672"/>
    <cellStyle name="Total" xfId="17" builtinId="25" customBuiltin="1"/>
    <cellStyle name="Total 2" xfId="322"/>
    <cellStyle name="Total 2 2" xfId="323"/>
    <cellStyle name="Total 2 2 2" xfId="1235"/>
    <cellStyle name="Total 2 3" xfId="324"/>
    <cellStyle name="Total 2 3 2" xfId="1236"/>
    <cellStyle name="Total 2 4" xfId="1234"/>
    <cellStyle name="Total 3" xfId="325"/>
    <cellStyle name="Total 3 2" xfId="1237"/>
    <cellStyle name="Total 4" xfId="326"/>
    <cellStyle name="Total 4 2" xfId="1238"/>
    <cellStyle name="Total 5" xfId="327"/>
    <cellStyle name="Total 5 2" xfId="1239"/>
    <cellStyle name="Total 6" xfId="967"/>
    <cellStyle name="TotalNumbers" xfId="857"/>
    <cellStyle name="TranIDStyle" xfId="858"/>
    <cellStyle name="TranIDStyle 2" xfId="1673"/>
    <cellStyle name="Überschrift" xfId="328"/>
    <cellStyle name="Überschrift 1" xfId="329"/>
    <cellStyle name="Überschrift 1 2" xfId="1241"/>
    <cellStyle name="Überschrift 2" xfId="330"/>
    <cellStyle name="Überschrift 2 2" xfId="1242"/>
    <cellStyle name="Überschrift 3" xfId="331"/>
    <cellStyle name="Überschrift 3 2" xfId="1243"/>
    <cellStyle name="Überschrift 4" xfId="332"/>
    <cellStyle name="Überschrift 4 2" xfId="1244"/>
    <cellStyle name="Überschrift 5" xfId="1240"/>
    <cellStyle name="underlineHeading" xfId="859"/>
    <cellStyle name="User" xfId="860"/>
    <cellStyle name="User 2" xfId="1674"/>
    <cellStyle name="UserInput" xfId="861"/>
    <cellStyle name="UserInput 2" xfId="1675"/>
    <cellStyle name="Verknüpfte Zelle" xfId="333"/>
    <cellStyle name="Verknüpfte Zelle 2" xfId="1245"/>
    <cellStyle name="VerticalText" xfId="862"/>
    <cellStyle name="VerticalText 2" xfId="1676"/>
    <cellStyle name="Währung [0]_Country" xfId="863"/>
    <cellStyle name="Währung_Country" xfId="864"/>
    <cellStyle name="Warnender Text" xfId="334"/>
    <cellStyle name="Warnender Text 2" xfId="1246"/>
    <cellStyle name="Warning Text" xfId="14" builtinId="11" customBuiltin="1"/>
    <cellStyle name="Warning Text 2" xfId="335"/>
    <cellStyle name="Warning Text 2 2" xfId="336"/>
    <cellStyle name="Warning Text 2 2 2" xfId="1248"/>
    <cellStyle name="Warning Text 2 3" xfId="337"/>
    <cellStyle name="Warning Text 2 3 2" xfId="1249"/>
    <cellStyle name="Warning Text 2 4" xfId="1247"/>
    <cellStyle name="Warning Text 3" xfId="338"/>
    <cellStyle name="Warning Text 3 2" xfId="1250"/>
    <cellStyle name="Warning Text 4" xfId="339"/>
    <cellStyle name="Warning Text 4 2" xfId="1251"/>
    <cellStyle name="Warning Text 5" xfId="968"/>
    <cellStyle name="wrap" xfId="865"/>
    <cellStyle name="wrap 2" xfId="1677"/>
    <cellStyle name="Y2K Compliant Date Fmt" xfId="866"/>
    <cellStyle name="Year" xfId="867"/>
    <cellStyle name="Zelle überprüfen" xfId="340"/>
    <cellStyle name="Zelle überprüfen 2" xfId="1252"/>
    <cellStyle name="一般_MIS book - Addendum (version 3)_Apr09(Done)" xfId="341"/>
    <cellStyle name="桁区切り [0.00]_INTALL200110" xfId="868"/>
    <cellStyle name="桁区切り_INTALL200110" xfId="869"/>
    <cellStyle name="標準_INTALL200110" xfId="870"/>
    <cellStyle name="通貨 [0.00]_INTALL200110" xfId="871"/>
    <cellStyle name="通貨_INTALL200110" xfId="8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0</xdr:row>
      <xdr:rowOff>104777</xdr:rowOff>
    </xdr:from>
    <xdr:to>
      <xdr:col>0</xdr:col>
      <xdr:colOff>1514475</xdr:colOff>
      <xdr:row>0</xdr:row>
      <xdr:rowOff>463357</xdr:rowOff>
    </xdr:to>
    <xdr:pic>
      <xdr:nvPicPr>
        <xdr:cNvPr id="2" name="Picture 2" descr="BoE_PRA_logo_A5 8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104777"/>
          <a:ext cx="1428749" cy="35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 tint="-0.249977111117893"/>
    <pageSetUpPr fitToPage="1"/>
  </sheetPr>
  <dimension ref="A1:G24"/>
  <sheetViews>
    <sheetView tabSelected="1" workbookViewId="0">
      <selection activeCell="B8" sqref="B8"/>
    </sheetView>
  </sheetViews>
  <sheetFormatPr defaultColWidth="0" defaultRowHeight="15" zeroHeight="1"/>
  <cols>
    <col min="1" max="1" width="32.28515625" customWidth="1"/>
    <col min="2" max="2" width="37.28515625" customWidth="1"/>
    <col min="3" max="3" width="24.85546875" customWidth="1"/>
    <col min="4" max="4" width="35.140625" customWidth="1"/>
    <col min="5" max="5" width="3.5703125" customWidth="1"/>
    <col min="6" max="6" width="4" customWidth="1"/>
    <col min="7" max="7" width="9.140625" style="12" customWidth="1"/>
    <col min="8" max="16384" width="9.140625" style="12" hidden="1"/>
  </cols>
  <sheetData>
    <row r="1" spans="1:6" ht="69.95" customHeight="1">
      <c r="A1" s="182" t="str">
        <f>" Market Risk Data Request for "&amp;'Submission Header'!B3&amp;" as at "&amp;TEXT('Submission Header'!D5,"dd-mmm-yy")</f>
        <v xml:space="preserve"> Market Risk Data Request for [Firm] as at 00-Jan-00</v>
      </c>
      <c r="B1" s="183"/>
      <c r="C1" s="183"/>
      <c r="D1" s="183"/>
      <c r="E1" s="183"/>
      <c r="F1" s="184"/>
    </row>
    <row r="2" spans="1:6" ht="35.25" customHeight="1">
      <c r="A2" s="14"/>
      <c r="B2" s="15"/>
      <c r="C2" s="16"/>
      <c r="D2" s="15"/>
      <c r="E2" s="16"/>
      <c r="F2" s="23"/>
    </row>
    <row r="3" spans="1:6" ht="26.25" customHeight="1">
      <c r="A3" s="14" t="s">
        <v>0</v>
      </c>
      <c r="B3" s="100" t="s">
        <v>543</v>
      </c>
      <c r="C3" s="17" t="s">
        <v>1</v>
      </c>
      <c r="D3" s="100"/>
      <c r="E3" s="16"/>
      <c r="F3" s="23"/>
    </row>
    <row r="4" spans="1:6">
      <c r="A4" s="14"/>
      <c r="B4" s="177"/>
      <c r="C4" s="16"/>
      <c r="D4" s="15"/>
      <c r="E4" s="16"/>
      <c r="F4" s="23"/>
    </row>
    <row r="5" spans="1:6" ht="26.25" customHeight="1">
      <c r="A5" s="14" t="s">
        <v>2</v>
      </c>
      <c r="B5" s="178" t="s">
        <v>567</v>
      </c>
      <c r="C5" s="17" t="s">
        <v>3</v>
      </c>
      <c r="D5" s="99"/>
      <c r="E5" s="18"/>
      <c r="F5" s="24"/>
    </row>
    <row r="6" spans="1:6">
      <c r="A6" s="14"/>
      <c r="B6" s="15"/>
      <c r="C6" s="16"/>
      <c r="D6" s="15"/>
      <c r="E6" s="16"/>
      <c r="F6" s="23"/>
    </row>
    <row r="7" spans="1:6" ht="26.25" customHeight="1">
      <c r="A7" s="14" t="s">
        <v>4</v>
      </c>
      <c r="B7" s="98" t="s">
        <v>15</v>
      </c>
      <c r="C7" s="17" t="s">
        <v>5</v>
      </c>
      <c r="D7" s="100" t="s">
        <v>6</v>
      </c>
      <c r="E7" s="19"/>
      <c r="F7" s="23"/>
    </row>
    <row r="8" spans="1:6">
      <c r="A8" s="14"/>
      <c r="B8" s="22"/>
      <c r="C8" s="20"/>
      <c r="D8" s="15"/>
      <c r="E8" s="19"/>
      <c r="F8" s="23"/>
    </row>
    <row r="9" spans="1:6">
      <c r="A9" s="96" t="s">
        <v>542</v>
      </c>
      <c r="B9" s="95" t="s">
        <v>8</v>
      </c>
      <c r="C9" s="95" t="s">
        <v>9</v>
      </c>
      <c r="D9" s="95" t="s">
        <v>10</v>
      </c>
      <c r="E9" s="22"/>
      <c r="F9" s="25"/>
    </row>
    <row r="10" spans="1:6" ht="24.75" customHeight="1">
      <c r="A10" s="94" t="s">
        <v>7</v>
      </c>
      <c r="B10" s="101"/>
      <c r="C10" s="102"/>
      <c r="D10" s="103"/>
      <c r="E10" s="15"/>
      <c r="F10" s="23"/>
    </row>
    <row r="11" spans="1:6" ht="24.75" customHeight="1">
      <c r="A11" s="94" t="s">
        <v>11</v>
      </c>
      <c r="B11" s="101"/>
      <c r="C11" s="102"/>
      <c r="D11" s="103"/>
      <c r="E11" s="15"/>
      <c r="F11" s="23"/>
    </row>
    <row r="12" spans="1:6" ht="24.75" customHeight="1">
      <c r="A12" s="94" t="s">
        <v>12</v>
      </c>
      <c r="B12" s="101"/>
      <c r="C12" s="102"/>
      <c r="D12" s="103"/>
      <c r="E12" s="15"/>
      <c r="F12" s="23"/>
    </row>
    <row r="13" spans="1:6" ht="24.75" customHeight="1">
      <c r="A13" s="94" t="s">
        <v>13</v>
      </c>
      <c r="B13" s="101"/>
      <c r="C13" s="102"/>
      <c r="D13" s="103"/>
      <c r="E13" s="15"/>
      <c r="F13" s="23"/>
    </row>
    <row r="14" spans="1:6">
      <c r="A14" s="26"/>
      <c r="B14" s="22"/>
      <c r="C14" s="22"/>
      <c r="D14" s="22"/>
      <c r="E14" s="19"/>
      <c r="F14" s="23"/>
    </row>
    <row r="15" spans="1:6">
      <c r="A15" s="26"/>
      <c r="B15" s="22"/>
      <c r="C15" s="22"/>
      <c r="D15" s="22"/>
      <c r="E15" s="22"/>
      <c r="F15" s="25"/>
    </row>
    <row r="16" spans="1:6" ht="15.75" thickBot="1">
      <c r="A16" s="27"/>
      <c r="B16" s="21"/>
      <c r="C16" s="21"/>
      <c r="D16" s="21"/>
      <c r="E16" s="21"/>
      <c r="F16" s="28"/>
    </row>
    <row r="17" spans="1:6">
      <c r="A17" s="26"/>
      <c r="B17" s="22"/>
      <c r="C17" s="22"/>
      <c r="D17" s="22"/>
      <c r="E17" s="22"/>
      <c r="F17" s="25"/>
    </row>
    <row r="18" spans="1:6" ht="23.25" customHeight="1">
      <c r="A18" s="14" t="s">
        <v>14</v>
      </c>
      <c r="B18" s="100" t="s">
        <v>15</v>
      </c>
      <c r="C18" s="17" t="s">
        <v>16</v>
      </c>
      <c r="D18" s="104"/>
      <c r="E18" s="22"/>
      <c r="F18" s="25"/>
    </row>
    <row r="19" spans="1:6">
      <c r="A19" s="14"/>
      <c r="B19" s="15"/>
      <c r="C19" s="22"/>
      <c r="D19" s="22"/>
      <c r="E19" s="22"/>
      <c r="F19" s="25"/>
    </row>
    <row r="20" spans="1:6" ht="21.75" customHeight="1">
      <c r="A20" s="14" t="s">
        <v>17</v>
      </c>
      <c r="B20" s="100" t="s">
        <v>18</v>
      </c>
      <c r="C20" s="17" t="s">
        <v>19</v>
      </c>
      <c r="D20" s="93" t="s">
        <v>1325</v>
      </c>
      <c r="E20" s="22"/>
      <c r="F20" s="25"/>
    </row>
    <row r="21" spans="1:6">
      <c r="A21" s="14"/>
      <c r="B21" s="15"/>
      <c r="C21" s="22"/>
      <c r="D21" s="22"/>
      <c r="E21" s="22"/>
      <c r="F21" s="25"/>
    </row>
    <row r="22" spans="1:6" ht="18.75" customHeight="1">
      <c r="A22" s="14" t="s">
        <v>20</v>
      </c>
      <c r="B22" s="100" t="s">
        <v>21</v>
      </c>
      <c r="C22" s="22"/>
      <c r="D22" s="22"/>
      <c r="E22" s="22"/>
      <c r="F22" s="25"/>
    </row>
    <row r="23" spans="1:6" ht="30" customHeight="1">
      <c r="A23" s="26"/>
      <c r="B23" s="22"/>
      <c r="C23" s="22"/>
      <c r="D23" s="22"/>
      <c r="E23" s="22"/>
      <c r="F23" s="25"/>
    </row>
    <row r="24" spans="1:6" ht="15.75" thickBot="1">
      <c r="A24" s="27"/>
      <c r="B24" s="21"/>
      <c r="C24" s="21"/>
      <c r="D24" s="83"/>
      <c r="E24" s="21"/>
      <c r="F24" s="28"/>
    </row>
  </sheetData>
  <mergeCells count="1">
    <mergeCell ref="A1:F1"/>
  </mergeCells>
  <pageMargins left="0.51181102362204722" right="0.51181102362204722" top="0.35433070866141736" bottom="0.35433070866141736" header="0.31496062992125984" footer="0.31496062992125984"/>
  <pageSetup paperSize="9" scale="99" orientation="landscape" r:id="rId1"/>
  <ignoredErrors>
    <ignoredError sqref="B18" numberStoredAsText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O101"/>
  <sheetViews>
    <sheetView workbookViewId="0">
      <selection activeCell="M5" sqref="M5"/>
    </sheetView>
  </sheetViews>
  <sheetFormatPr defaultColWidth="0" defaultRowHeight="15"/>
  <cols>
    <col min="1" max="1" width="11.140625" style="125" bestFit="1" customWidth="1"/>
    <col min="2" max="3" width="17.85546875" style="125" customWidth="1"/>
    <col min="4" max="4" width="12.5703125" style="125" customWidth="1"/>
    <col min="5" max="5" width="12.42578125" style="125" customWidth="1"/>
    <col min="6" max="6" width="13.28515625" style="125" customWidth="1"/>
    <col min="7" max="7" width="13.5703125" style="125" customWidth="1"/>
    <col min="8" max="8" width="41.140625" style="125" bestFit="1" customWidth="1"/>
    <col min="9" max="9" width="26.28515625" style="125" customWidth="1"/>
    <col min="10" max="10" width="22.85546875" style="125" customWidth="1"/>
    <col min="11" max="11" width="22.42578125" style="125" customWidth="1"/>
    <col min="12" max="12" width="27.42578125" style="125" customWidth="1"/>
    <col min="13" max="13" width="14.28515625" style="166" bestFit="1" customWidth="1"/>
    <col min="14" max="15" width="9.140625" style="125" customWidth="1"/>
    <col min="16" max="16384" width="9.140625" style="125" hidden="1"/>
  </cols>
  <sheetData>
    <row r="1" spans="1:13" s="126" customFormat="1" ht="39.950000000000003" customHeight="1">
      <c r="A1" s="190" t="str">
        <f>Rates!A1</f>
        <v>Market Risk Data Request for [Firm] as at 00-Jan-00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2" spans="1:13" s="126" customFormat="1" ht="30.75" customHeight="1">
      <c r="A2" s="127" t="s">
        <v>22</v>
      </c>
      <c r="B2" s="127" t="s">
        <v>23</v>
      </c>
      <c r="C2" s="127" t="s">
        <v>24</v>
      </c>
      <c r="D2" s="128" t="s">
        <v>25</v>
      </c>
      <c r="E2" s="128" t="s">
        <v>26</v>
      </c>
      <c r="F2" s="128" t="s">
        <v>261</v>
      </c>
      <c r="G2" s="129" t="s">
        <v>544</v>
      </c>
      <c r="H2" s="129" t="s">
        <v>228</v>
      </c>
      <c r="I2" s="129" t="s">
        <v>203</v>
      </c>
      <c r="J2" s="131" t="s">
        <v>546</v>
      </c>
      <c r="K2" s="130" t="s">
        <v>225</v>
      </c>
      <c r="L2" s="129" t="s">
        <v>354</v>
      </c>
      <c r="M2" s="129" t="s">
        <v>227</v>
      </c>
    </row>
    <row r="3" spans="1:13" s="126" customFormat="1">
      <c r="A3" s="114"/>
      <c r="B3" s="114"/>
      <c r="C3" s="115"/>
      <c r="D3" s="115"/>
      <c r="E3" s="115"/>
      <c r="F3" s="115"/>
      <c r="G3" s="116"/>
      <c r="H3" s="137"/>
      <c r="I3" s="137"/>
      <c r="J3" s="137"/>
      <c r="K3" s="116"/>
      <c r="L3" s="116"/>
      <c r="M3" s="163"/>
    </row>
    <row r="4" spans="1:13" s="113" customFormat="1">
      <c r="A4" s="119"/>
      <c r="B4" s="119"/>
      <c r="C4" s="120"/>
      <c r="D4" s="120"/>
      <c r="E4" s="120"/>
      <c r="F4" s="120"/>
      <c r="G4" s="121"/>
      <c r="H4" s="121"/>
      <c r="I4" s="121"/>
      <c r="J4" s="121"/>
      <c r="K4" s="121"/>
      <c r="L4" s="121"/>
      <c r="M4" s="164"/>
    </row>
    <row r="5" spans="1:13" s="113" customFormat="1">
      <c r="C5" s="123"/>
      <c r="D5" s="123"/>
      <c r="E5" s="123"/>
      <c r="F5" s="123"/>
      <c r="G5" s="124"/>
      <c r="H5" s="124"/>
      <c r="I5" s="124"/>
      <c r="J5" s="124"/>
      <c r="K5" s="124"/>
      <c r="L5" s="124"/>
      <c r="M5" s="165"/>
    </row>
    <row r="6" spans="1:13" s="113" customFormat="1">
      <c r="A6" s="119"/>
      <c r="B6" s="119"/>
      <c r="C6" s="120"/>
      <c r="D6" s="120"/>
      <c r="E6" s="120"/>
      <c r="F6" s="120"/>
      <c r="G6" s="121"/>
      <c r="H6" s="121"/>
      <c r="I6" s="121"/>
      <c r="J6" s="121"/>
      <c r="K6" s="121"/>
      <c r="L6" s="121"/>
      <c r="M6" s="164"/>
    </row>
    <row r="7" spans="1:13" s="113" customFormat="1">
      <c r="A7" s="114"/>
      <c r="B7" s="114"/>
      <c r="C7" s="115"/>
      <c r="D7" s="115"/>
      <c r="E7" s="115"/>
      <c r="F7" s="115"/>
      <c r="G7" s="116"/>
      <c r="H7" s="116"/>
      <c r="I7" s="116"/>
      <c r="J7" s="116"/>
      <c r="K7" s="116"/>
      <c r="L7" s="116"/>
      <c r="M7" s="163"/>
    </row>
    <row r="8" spans="1:13" s="113" customFormat="1">
      <c r="A8" s="119"/>
      <c r="B8" s="119"/>
      <c r="C8" s="120"/>
      <c r="D8" s="120"/>
      <c r="E8" s="120"/>
      <c r="F8" s="120"/>
      <c r="G8" s="121"/>
      <c r="H8" s="121"/>
      <c r="I8" s="121"/>
      <c r="J8" s="121"/>
      <c r="K8" s="121"/>
      <c r="L8" s="121"/>
      <c r="M8" s="164"/>
    </row>
    <row r="9" spans="1:13" s="113" customFormat="1">
      <c r="C9" s="123"/>
      <c r="D9" s="123"/>
      <c r="E9" s="123"/>
      <c r="F9" s="123"/>
      <c r="G9" s="124"/>
      <c r="H9" s="124"/>
      <c r="I9" s="124"/>
      <c r="J9" s="124"/>
      <c r="K9" s="124"/>
      <c r="L9" s="124"/>
      <c r="M9" s="165"/>
    </row>
    <row r="10" spans="1:13" s="113" customFormat="1">
      <c r="A10" s="119"/>
      <c r="B10" s="119"/>
      <c r="C10" s="120"/>
      <c r="D10" s="120"/>
      <c r="E10" s="120"/>
      <c r="F10" s="120"/>
      <c r="G10" s="121"/>
      <c r="H10" s="121"/>
      <c r="I10" s="121"/>
      <c r="J10" s="121"/>
      <c r="K10" s="121"/>
      <c r="L10" s="121"/>
      <c r="M10" s="164"/>
    </row>
    <row r="11" spans="1:13" s="113" customFormat="1">
      <c r="A11" s="114"/>
      <c r="B11" s="114"/>
      <c r="C11" s="115"/>
      <c r="D11" s="115"/>
      <c r="E11" s="115"/>
      <c r="F11" s="115"/>
      <c r="G11" s="116"/>
      <c r="H11" s="116"/>
      <c r="I11" s="116"/>
      <c r="J11" s="116"/>
      <c r="K11" s="116"/>
      <c r="L11" s="116"/>
      <c r="M11" s="163"/>
    </row>
    <row r="12" spans="1:13" s="113" customFormat="1">
      <c r="A12" s="119"/>
      <c r="B12" s="119"/>
      <c r="C12" s="120"/>
      <c r="D12" s="120"/>
      <c r="E12" s="120"/>
      <c r="F12" s="120"/>
      <c r="G12" s="121"/>
      <c r="H12" s="121"/>
      <c r="I12" s="121"/>
      <c r="J12" s="121"/>
      <c r="K12" s="121"/>
      <c r="L12" s="121"/>
      <c r="M12" s="164"/>
    </row>
    <row r="13" spans="1:13" s="113" customFormat="1">
      <c r="C13" s="123"/>
      <c r="D13" s="123"/>
      <c r="E13" s="123"/>
      <c r="F13" s="123"/>
      <c r="G13" s="124"/>
      <c r="H13" s="124"/>
      <c r="I13" s="124"/>
      <c r="J13" s="124"/>
      <c r="K13" s="124"/>
      <c r="L13" s="124"/>
      <c r="M13" s="165"/>
    </row>
    <row r="14" spans="1:13" s="113" customFormat="1">
      <c r="A14" s="119"/>
      <c r="B14" s="119"/>
      <c r="C14" s="120"/>
      <c r="D14" s="120"/>
      <c r="E14" s="120"/>
      <c r="F14" s="120"/>
      <c r="G14" s="121"/>
      <c r="H14" s="121"/>
      <c r="I14" s="121"/>
      <c r="J14" s="121"/>
      <c r="K14" s="121"/>
      <c r="L14" s="121"/>
      <c r="M14" s="164"/>
    </row>
    <row r="15" spans="1:13" s="113" customFormat="1">
      <c r="A15" s="114"/>
      <c r="B15" s="114"/>
      <c r="C15" s="115"/>
      <c r="D15" s="115"/>
      <c r="E15" s="115"/>
      <c r="F15" s="115"/>
      <c r="G15" s="116"/>
      <c r="H15" s="116"/>
      <c r="I15" s="116"/>
      <c r="J15" s="116"/>
      <c r="K15" s="116"/>
      <c r="L15" s="116"/>
      <c r="M15" s="163"/>
    </row>
    <row r="16" spans="1:13" s="113" customFormat="1">
      <c r="A16" s="119"/>
      <c r="B16" s="119"/>
      <c r="C16" s="120"/>
      <c r="D16" s="120"/>
      <c r="E16" s="120"/>
      <c r="F16" s="120"/>
      <c r="G16" s="121"/>
      <c r="H16" s="121"/>
      <c r="I16" s="121"/>
      <c r="J16" s="121"/>
      <c r="K16" s="121"/>
      <c r="L16" s="121"/>
      <c r="M16" s="164"/>
    </row>
    <row r="17" spans="1:13" s="113" customFormat="1">
      <c r="C17" s="123"/>
      <c r="D17" s="123"/>
      <c r="E17" s="123"/>
      <c r="F17" s="123"/>
      <c r="G17" s="124"/>
      <c r="H17" s="124"/>
      <c r="I17" s="124"/>
      <c r="J17" s="124"/>
      <c r="K17" s="124"/>
      <c r="L17" s="124"/>
      <c r="M17" s="165"/>
    </row>
    <row r="18" spans="1:13" s="113" customFormat="1">
      <c r="A18" s="119"/>
      <c r="B18" s="119"/>
      <c r="C18" s="120"/>
      <c r="D18" s="120"/>
      <c r="E18" s="120"/>
      <c r="F18" s="120"/>
      <c r="G18" s="121"/>
      <c r="H18" s="121"/>
      <c r="I18" s="121"/>
      <c r="J18" s="121"/>
      <c r="K18" s="121"/>
      <c r="L18" s="121"/>
      <c r="M18" s="164"/>
    </row>
    <row r="19" spans="1:13" s="113" customFormat="1">
      <c r="A19" s="114"/>
      <c r="B19" s="114"/>
      <c r="C19" s="115"/>
      <c r="D19" s="115"/>
      <c r="E19" s="115"/>
      <c r="F19" s="115"/>
      <c r="G19" s="116"/>
      <c r="H19" s="116"/>
      <c r="I19" s="116"/>
      <c r="J19" s="116"/>
      <c r="K19" s="116"/>
      <c r="L19" s="116"/>
      <c r="M19" s="163"/>
    </row>
    <row r="20" spans="1:13" s="113" customFormat="1">
      <c r="A20" s="119"/>
      <c r="B20" s="119"/>
      <c r="C20" s="120"/>
      <c r="D20" s="120"/>
      <c r="E20" s="120"/>
      <c r="F20" s="120"/>
      <c r="G20" s="121"/>
      <c r="H20" s="121"/>
      <c r="I20" s="121"/>
      <c r="J20" s="121"/>
      <c r="K20" s="121"/>
      <c r="L20" s="121"/>
      <c r="M20" s="164"/>
    </row>
    <row r="21" spans="1:13" s="113" customFormat="1">
      <c r="C21" s="123"/>
      <c r="D21" s="123"/>
      <c r="E21" s="123"/>
      <c r="F21" s="123"/>
      <c r="G21" s="124"/>
      <c r="H21" s="124"/>
      <c r="I21" s="124"/>
      <c r="J21" s="124"/>
      <c r="K21" s="124"/>
      <c r="L21" s="124"/>
      <c r="M21" s="165"/>
    </row>
    <row r="22" spans="1:13" s="113" customFormat="1">
      <c r="A22" s="119"/>
      <c r="B22" s="119"/>
      <c r="C22" s="120"/>
      <c r="D22" s="120"/>
      <c r="E22" s="120"/>
      <c r="F22" s="120"/>
      <c r="G22" s="121"/>
      <c r="H22" s="121"/>
      <c r="I22" s="121"/>
      <c r="J22" s="121"/>
      <c r="K22" s="121"/>
      <c r="L22" s="121"/>
      <c r="M22" s="164"/>
    </row>
    <row r="23" spans="1:13" s="113" customFormat="1">
      <c r="A23" s="114"/>
      <c r="B23" s="114"/>
      <c r="C23" s="115"/>
      <c r="D23" s="115"/>
      <c r="E23" s="115"/>
      <c r="F23" s="115"/>
      <c r="G23" s="116"/>
      <c r="H23" s="116"/>
      <c r="I23" s="116"/>
      <c r="J23" s="116"/>
      <c r="K23" s="116"/>
      <c r="L23" s="116"/>
      <c r="M23" s="163"/>
    </row>
    <row r="24" spans="1:13" s="113" customFormat="1">
      <c r="A24" s="119"/>
      <c r="B24" s="119"/>
      <c r="C24" s="120"/>
      <c r="D24" s="120"/>
      <c r="E24" s="120"/>
      <c r="F24" s="120"/>
      <c r="G24" s="121"/>
      <c r="H24" s="121"/>
      <c r="I24" s="121"/>
      <c r="J24" s="121"/>
      <c r="K24" s="121"/>
      <c r="L24" s="121"/>
      <c r="M24" s="164"/>
    </row>
    <row r="25" spans="1:13" s="113" customFormat="1">
      <c r="C25" s="123"/>
      <c r="D25" s="123"/>
      <c r="E25" s="123"/>
      <c r="F25" s="123"/>
      <c r="G25" s="124"/>
      <c r="H25" s="124"/>
      <c r="I25" s="124"/>
      <c r="J25" s="124"/>
      <c r="K25" s="124"/>
      <c r="L25" s="124"/>
      <c r="M25" s="165"/>
    </row>
    <row r="26" spans="1:13" s="113" customFormat="1">
      <c r="A26" s="119"/>
      <c r="B26" s="119"/>
      <c r="C26" s="120"/>
      <c r="D26" s="120"/>
      <c r="E26" s="120"/>
      <c r="F26" s="120"/>
      <c r="G26" s="121"/>
      <c r="H26" s="121"/>
      <c r="I26" s="121"/>
      <c r="J26" s="121"/>
      <c r="K26" s="121"/>
      <c r="L26" s="121"/>
      <c r="M26" s="164"/>
    </row>
    <row r="27" spans="1:13" s="113" customFormat="1">
      <c r="A27" s="114"/>
      <c r="B27" s="114"/>
      <c r="C27" s="115"/>
      <c r="D27" s="115"/>
      <c r="E27" s="115"/>
      <c r="F27" s="115"/>
      <c r="G27" s="116"/>
      <c r="H27" s="116"/>
      <c r="I27" s="116"/>
      <c r="J27" s="116"/>
      <c r="K27" s="116"/>
      <c r="L27" s="116"/>
      <c r="M27" s="163"/>
    </row>
    <row r="28" spans="1:13" s="113" customFormat="1">
      <c r="A28" s="119"/>
      <c r="B28" s="119"/>
      <c r="C28" s="120"/>
      <c r="D28" s="120"/>
      <c r="E28" s="120"/>
      <c r="F28" s="120"/>
      <c r="G28" s="121"/>
      <c r="H28" s="121"/>
      <c r="I28" s="121"/>
      <c r="J28" s="121"/>
      <c r="K28" s="121"/>
      <c r="L28" s="121"/>
      <c r="M28" s="164"/>
    </row>
    <row r="29" spans="1:13" s="113" customFormat="1">
      <c r="C29" s="123"/>
      <c r="D29" s="123"/>
      <c r="E29" s="123"/>
      <c r="F29" s="123"/>
      <c r="G29" s="124"/>
      <c r="H29" s="124"/>
      <c r="I29" s="124"/>
      <c r="J29" s="124"/>
      <c r="K29" s="124"/>
      <c r="L29" s="124"/>
      <c r="M29" s="165"/>
    </row>
    <row r="30" spans="1:13" s="113" customFormat="1">
      <c r="A30" s="119"/>
      <c r="B30" s="119"/>
      <c r="C30" s="120"/>
      <c r="D30" s="120"/>
      <c r="E30" s="120"/>
      <c r="F30" s="120"/>
      <c r="G30" s="121"/>
      <c r="H30" s="121"/>
      <c r="I30" s="121"/>
      <c r="J30" s="121"/>
      <c r="K30" s="121"/>
      <c r="L30" s="121"/>
      <c r="M30" s="164"/>
    </row>
    <row r="31" spans="1:13" s="113" customFormat="1">
      <c r="A31" s="114"/>
      <c r="B31" s="114"/>
      <c r="C31" s="115"/>
      <c r="D31" s="115"/>
      <c r="E31" s="115"/>
      <c r="F31" s="115"/>
      <c r="G31" s="116"/>
      <c r="H31" s="116"/>
      <c r="I31" s="116"/>
      <c r="J31" s="116"/>
      <c r="K31" s="116"/>
      <c r="L31" s="116"/>
      <c r="M31" s="163"/>
    </row>
    <row r="32" spans="1:13" s="113" customFormat="1">
      <c r="A32" s="119"/>
      <c r="B32" s="119"/>
      <c r="C32" s="120"/>
      <c r="D32" s="120"/>
      <c r="E32" s="120"/>
      <c r="F32" s="120"/>
      <c r="G32" s="121"/>
      <c r="H32" s="121"/>
      <c r="I32" s="121"/>
      <c r="J32" s="121"/>
      <c r="K32" s="121"/>
      <c r="L32" s="121"/>
      <c r="M32" s="164"/>
    </row>
    <row r="33" spans="1:13" s="113" customFormat="1">
      <c r="C33" s="123"/>
      <c r="D33" s="123"/>
      <c r="E33" s="123"/>
      <c r="F33" s="123"/>
      <c r="G33" s="124"/>
      <c r="H33" s="124"/>
      <c r="I33" s="124"/>
      <c r="J33" s="124"/>
      <c r="K33" s="124"/>
      <c r="L33" s="124"/>
      <c r="M33" s="165"/>
    </row>
    <row r="34" spans="1:13" s="113" customFormat="1">
      <c r="A34" s="119"/>
      <c r="B34" s="119"/>
      <c r="C34" s="120"/>
      <c r="D34" s="120"/>
      <c r="E34" s="120"/>
      <c r="F34" s="120"/>
      <c r="G34" s="121"/>
      <c r="H34" s="121"/>
      <c r="I34" s="121"/>
      <c r="J34" s="121"/>
      <c r="K34" s="121"/>
      <c r="L34" s="121"/>
      <c r="M34" s="164"/>
    </row>
    <row r="35" spans="1:13" s="113" customFormat="1">
      <c r="A35" s="114"/>
      <c r="B35" s="114"/>
      <c r="C35" s="115"/>
      <c r="D35" s="115"/>
      <c r="E35" s="115"/>
      <c r="F35" s="115"/>
      <c r="G35" s="116"/>
      <c r="H35" s="116"/>
      <c r="I35" s="116"/>
      <c r="J35" s="116"/>
      <c r="K35" s="116"/>
      <c r="L35" s="116"/>
      <c r="M35" s="163"/>
    </row>
    <row r="36" spans="1:13" s="113" customFormat="1">
      <c r="A36" s="119"/>
      <c r="B36" s="119"/>
      <c r="C36" s="120"/>
      <c r="D36" s="120"/>
      <c r="E36" s="120"/>
      <c r="F36" s="120"/>
      <c r="G36" s="121"/>
      <c r="H36" s="121"/>
      <c r="I36" s="121"/>
      <c r="J36" s="121"/>
      <c r="K36" s="121"/>
      <c r="L36" s="121"/>
      <c r="M36" s="164"/>
    </row>
    <row r="37" spans="1:13" s="113" customFormat="1">
      <c r="C37" s="123"/>
      <c r="D37" s="123"/>
      <c r="E37" s="123"/>
      <c r="F37" s="123"/>
      <c r="G37" s="124"/>
      <c r="H37" s="124"/>
      <c r="I37" s="124"/>
      <c r="J37" s="124"/>
      <c r="K37" s="124"/>
      <c r="L37" s="124"/>
      <c r="M37" s="165"/>
    </row>
    <row r="38" spans="1:13" s="113" customFormat="1">
      <c r="A38" s="119"/>
      <c r="B38" s="119"/>
      <c r="C38" s="120"/>
      <c r="D38" s="120"/>
      <c r="E38" s="120"/>
      <c r="F38" s="120"/>
      <c r="G38" s="121"/>
      <c r="H38" s="121"/>
      <c r="I38" s="121"/>
      <c r="J38" s="121"/>
      <c r="K38" s="121"/>
      <c r="L38" s="121"/>
      <c r="M38" s="164"/>
    </row>
    <row r="39" spans="1:13" s="113" customFormat="1">
      <c r="A39" s="114"/>
      <c r="B39" s="114"/>
      <c r="C39" s="115"/>
      <c r="D39" s="115"/>
      <c r="E39" s="115"/>
      <c r="F39" s="115"/>
      <c r="G39" s="116"/>
      <c r="H39" s="116"/>
      <c r="I39" s="116"/>
      <c r="J39" s="116"/>
      <c r="K39" s="116"/>
      <c r="L39" s="116"/>
      <c r="M39" s="163"/>
    </row>
    <row r="40" spans="1:13" s="113" customFormat="1">
      <c r="A40" s="119"/>
      <c r="B40" s="119"/>
      <c r="C40" s="120"/>
      <c r="D40" s="120"/>
      <c r="E40" s="120"/>
      <c r="F40" s="120"/>
      <c r="G40" s="121"/>
      <c r="H40" s="121"/>
      <c r="I40" s="121"/>
      <c r="J40" s="121"/>
      <c r="K40" s="121"/>
      <c r="L40" s="121"/>
      <c r="M40" s="164"/>
    </row>
    <row r="41" spans="1:13" s="113" customFormat="1">
      <c r="C41" s="123"/>
      <c r="D41" s="123"/>
      <c r="E41" s="123"/>
      <c r="F41" s="123"/>
      <c r="G41" s="124"/>
      <c r="H41" s="124"/>
      <c r="I41" s="124"/>
      <c r="J41" s="124"/>
      <c r="K41" s="124"/>
      <c r="L41" s="124"/>
      <c r="M41" s="165"/>
    </row>
    <row r="42" spans="1:13" s="113" customFormat="1">
      <c r="A42" s="119"/>
      <c r="B42" s="119"/>
      <c r="C42" s="120"/>
      <c r="D42" s="120"/>
      <c r="E42" s="120"/>
      <c r="F42" s="120"/>
      <c r="G42" s="121"/>
      <c r="H42" s="121"/>
      <c r="I42" s="121"/>
      <c r="J42" s="121"/>
      <c r="K42" s="121"/>
      <c r="L42" s="121"/>
      <c r="M42" s="164"/>
    </row>
    <row r="43" spans="1:13" s="113" customFormat="1">
      <c r="A43" s="114"/>
      <c r="B43" s="114"/>
      <c r="C43" s="115"/>
      <c r="D43" s="115"/>
      <c r="E43" s="115"/>
      <c r="F43" s="115"/>
      <c r="G43" s="116"/>
      <c r="H43" s="116"/>
      <c r="I43" s="116"/>
      <c r="J43" s="116"/>
      <c r="K43" s="116"/>
      <c r="L43" s="116"/>
      <c r="M43" s="163"/>
    </row>
    <row r="44" spans="1:13" s="113" customFormat="1">
      <c r="A44" s="119"/>
      <c r="B44" s="119"/>
      <c r="C44" s="120"/>
      <c r="D44" s="120"/>
      <c r="E44" s="120"/>
      <c r="F44" s="120"/>
      <c r="G44" s="121"/>
      <c r="H44" s="121"/>
      <c r="I44" s="121"/>
      <c r="J44" s="121"/>
      <c r="K44" s="121"/>
      <c r="L44" s="121"/>
      <c r="M44" s="164"/>
    </row>
    <row r="45" spans="1:13" s="113" customFormat="1">
      <c r="C45" s="123"/>
      <c r="D45" s="123"/>
      <c r="E45" s="123"/>
      <c r="F45" s="123"/>
      <c r="G45" s="124"/>
      <c r="H45" s="124"/>
      <c r="I45" s="124"/>
      <c r="J45" s="124"/>
      <c r="K45" s="124"/>
      <c r="L45" s="124"/>
      <c r="M45" s="165"/>
    </row>
    <row r="46" spans="1:13" s="113" customFormat="1">
      <c r="A46" s="119"/>
      <c r="B46" s="119"/>
      <c r="C46" s="120"/>
      <c r="D46" s="120"/>
      <c r="E46" s="120"/>
      <c r="F46" s="120"/>
      <c r="G46" s="121"/>
      <c r="H46" s="121"/>
      <c r="I46" s="121"/>
      <c r="J46" s="121"/>
      <c r="K46" s="121"/>
      <c r="L46" s="121"/>
      <c r="M46" s="164"/>
    </row>
    <row r="47" spans="1:13" s="113" customFormat="1">
      <c r="A47" s="114"/>
      <c r="B47" s="114"/>
      <c r="C47" s="115"/>
      <c r="D47" s="115"/>
      <c r="E47" s="115"/>
      <c r="F47" s="115"/>
      <c r="G47" s="116"/>
      <c r="H47" s="116"/>
      <c r="I47" s="116"/>
      <c r="J47" s="116"/>
      <c r="K47" s="116"/>
      <c r="L47" s="116"/>
      <c r="M47" s="163"/>
    </row>
    <row r="48" spans="1:13" s="113" customFormat="1">
      <c r="A48" s="119"/>
      <c r="B48" s="119"/>
      <c r="C48" s="120"/>
      <c r="D48" s="120"/>
      <c r="E48" s="120"/>
      <c r="F48" s="120"/>
      <c r="G48" s="121"/>
      <c r="H48" s="121"/>
      <c r="I48" s="121"/>
      <c r="J48" s="121"/>
      <c r="K48" s="121"/>
      <c r="L48" s="121"/>
      <c r="M48" s="164"/>
    </row>
    <row r="49" spans="1:13" s="113" customFormat="1">
      <c r="C49" s="123"/>
      <c r="D49" s="123"/>
      <c r="E49" s="123"/>
      <c r="F49" s="123"/>
      <c r="G49" s="124"/>
      <c r="H49" s="124"/>
      <c r="I49" s="124"/>
      <c r="J49" s="124"/>
      <c r="K49" s="124"/>
      <c r="L49" s="124"/>
      <c r="M49" s="165"/>
    </row>
    <row r="50" spans="1:13" s="113" customFormat="1">
      <c r="A50" s="119"/>
      <c r="B50" s="119"/>
      <c r="C50" s="120"/>
      <c r="D50" s="120"/>
      <c r="E50" s="120"/>
      <c r="F50" s="120"/>
      <c r="G50" s="121"/>
      <c r="H50" s="121"/>
      <c r="I50" s="121"/>
      <c r="J50" s="121"/>
      <c r="K50" s="121"/>
      <c r="L50" s="121"/>
      <c r="M50" s="164"/>
    </row>
    <row r="51" spans="1:13" s="113" customFormat="1">
      <c r="A51" s="114"/>
      <c r="B51" s="114"/>
      <c r="C51" s="115"/>
      <c r="D51" s="115"/>
      <c r="E51" s="115"/>
      <c r="F51" s="115"/>
      <c r="G51" s="116"/>
      <c r="H51" s="116"/>
      <c r="I51" s="116"/>
      <c r="J51" s="116"/>
      <c r="K51" s="116"/>
      <c r="L51" s="116"/>
      <c r="M51" s="163"/>
    </row>
    <row r="52" spans="1:13" s="113" customFormat="1">
      <c r="A52" s="119"/>
      <c r="B52" s="119"/>
      <c r="C52" s="120"/>
      <c r="D52" s="120"/>
      <c r="E52" s="120"/>
      <c r="F52" s="120"/>
      <c r="G52" s="121"/>
      <c r="H52" s="121"/>
      <c r="I52" s="121"/>
      <c r="J52" s="121"/>
      <c r="K52" s="121"/>
      <c r="L52" s="121"/>
      <c r="M52" s="164"/>
    </row>
    <row r="53" spans="1:13" s="113" customFormat="1">
      <c r="C53" s="123"/>
      <c r="D53" s="123"/>
      <c r="E53" s="123"/>
      <c r="F53" s="123"/>
      <c r="G53" s="124"/>
      <c r="H53" s="124"/>
      <c r="I53" s="124"/>
      <c r="J53" s="124"/>
      <c r="K53" s="124"/>
      <c r="L53" s="124"/>
      <c r="M53" s="165"/>
    </row>
    <row r="54" spans="1:13" s="113" customFormat="1">
      <c r="A54" s="119"/>
      <c r="B54" s="119"/>
      <c r="C54" s="120"/>
      <c r="D54" s="120"/>
      <c r="E54" s="120"/>
      <c r="F54" s="120"/>
      <c r="G54" s="121"/>
      <c r="H54" s="121"/>
      <c r="I54" s="121"/>
      <c r="J54" s="121"/>
      <c r="K54" s="121"/>
      <c r="L54" s="121"/>
      <c r="M54" s="164"/>
    </row>
    <row r="55" spans="1:13" s="113" customFormat="1">
      <c r="A55" s="114"/>
      <c r="B55" s="114"/>
      <c r="C55" s="115"/>
      <c r="D55" s="115"/>
      <c r="E55" s="115"/>
      <c r="F55" s="115"/>
      <c r="G55" s="116"/>
      <c r="H55" s="116"/>
      <c r="I55" s="116"/>
      <c r="J55" s="116"/>
      <c r="K55" s="116"/>
      <c r="L55" s="116"/>
      <c r="M55" s="163"/>
    </row>
    <row r="56" spans="1:13" s="113" customFormat="1">
      <c r="A56" s="119"/>
      <c r="B56" s="119"/>
      <c r="C56" s="120"/>
      <c r="D56" s="120"/>
      <c r="E56" s="120"/>
      <c r="F56" s="120"/>
      <c r="G56" s="121"/>
      <c r="H56" s="121"/>
      <c r="I56" s="121"/>
      <c r="J56" s="121"/>
      <c r="K56" s="121"/>
      <c r="L56" s="121"/>
      <c r="M56" s="164"/>
    </row>
    <row r="57" spans="1:13" s="113" customFormat="1">
      <c r="C57" s="123"/>
      <c r="D57" s="123"/>
      <c r="E57" s="123"/>
      <c r="F57" s="123"/>
      <c r="G57" s="124"/>
      <c r="H57" s="124"/>
      <c r="I57" s="124"/>
      <c r="J57" s="124"/>
      <c r="K57" s="124"/>
      <c r="L57" s="124"/>
      <c r="M57" s="165"/>
    </row>
    <row r="58" spans="1:13" s="113" customFormat="1">
      <c r="A58" s="119"/>
      <c r="B58" s="119"/>
      <c r="C58" s="120"/>
      <c r="D58" s="120"/>
      <c r="E58" s="120"/>
      <c r="F58" s="120"/>
      <c r="G58" s="121"/>
      <c r="H58" s="121"/>
      <c r="I58" s="121"/>
      <c r="J58" s="121"/>
      <c r="K58" s="121"/>
      <c r="L58" s="121"/>
      <c r="M58" s="164"/>
    </row>
    <row r="59" spans="1:13" s="113" customFormat="1">
      <c r="A59" s="114"/>
      <c r="B59" s="114"/>
      <c r="C59" s="115"/>
      <c r="D59" s="115"/>
      <c r="E59" s="115"/>
      <c r="F59" s="115"/>
      <c r="G59" s="116"/>
      <c r="H59" s="116"/>
      <c r="I59" s="116"/>
      <c r="J59" s="116"/>
      <c r="K59" s="116"/>
      <c r="L59" s="116"/>
      <c r="M59" s="163"/>
    </row>
    <row r="60" spans="1:13" s="113" customFormat="1">
      <c r="A60" s="119"/>
      <c r="B60" s="119"/>
      <c r="C60" s="120"/>
      <c r="D60" s="120"/>
      <c r="E60" s="120"/>
      <c r="F60" s="120"/>
      <c r="G60" s="121"/>
      <c r="H60" s="121"/>
      <c r="I60" s="121"/>
      <c r="J60" s="121"/>
      <c r="K60" s="121"/>
      <c r="L60" s="121"/>
      <c r="M60" s="164"/>
    </row>
    <row r="61" spans="1:13" s="113" customFormat="1">
      <c r="C61" s="123"/>
      <c r="D61" s="123"/>
      <c r="E61" s="123"/>
      <c r="F61" s="123"/>
      <c r="G61" s="124"/>
      <c r="H61" s="124"/>
      <c r="I61" s="124"/>
      <c r="J61" s="124"/>
      <c r="K61" s="124"/>
      <c r="L61" s="124"/>
      <c r="M61" s="165"/>
    </row>
    <row r="62" spans="1:13" s="113" customFormat="1">
      <c r="A62" s="119"/>
      <c r="B62" s="119"/>
      <c r="C62" s="120"/>
      <c r="D62" s="120"/>
      <c r="E62" s="120"/>
      <c r="F62" s="120"/>
      <c r="G62" s="121"/>
      <c r="H62" s="121"/>
      <c r="I62" s="121"/>
      <c r="J62" s="121"/>
      <c r="K62" s="121"/>
      <c r="L62" s="121"/>
      <c r="M62" s="164"/>
    </row>
    <row r="63" spans="1:13" s="113" customFormat="1">
      <c r="A63" s="114"/>
      <c r="B63" s="114"/>
      <c r="C63" s="115"/>
      <c r="D63" s="115"/>
      <c r="E63" s="115"/>
      <c r="F63" s="115"/>
      <c r="G63" s="116"/>
      <c r="H63" s="116"/>
      <c r="I63" s="116"/>
      <c r="J63" s="116"/>
      <c r="K63" s="116"/>
      <c r="L63" s="116"/>
      <c r="M63" s="163"/>
    </row>
    <row r="64" spans="1:13" s="113" customFormat="1">
      <c r="A64" s="119"/>
      <c r="B64" s="119"/>
      <c r="C64" s="120"/>
      <c r="D64" s="120"/>
      <c r="E64" s="120"/>
      <c r="F64" s="120"/>
      <c r="G64" s="121"/>
      <c r="H64" s="121"/>
      <c r="I64" s="121"/>
      <c r="J64" s="121"/>
      <c r="K64" s="121"/>
      <c r="L64" s="121"/>
      <c r="M64" s="164"/>
    </row>
    <row r="65" spans="1:13" s="113" customFormat="1">
      <c r="C65" s="123"/>
      <c r="D65" s="123"/>
      <c r="E65" s="123"/>
      <c r="F65" s="123"/>
      <c r="G65" s="124"/>
      <c r="H65" s="124"/>
      <c r="I65" s="124"/>
      <c r="J65" s="124"/>
      <c r="K65" s="124"/>
      <c r="L65" s="124"/>
      <c r="M65" s="165"/>
    </row>
    <row r="66" spans="1:13" s="113" customFormat="1">
      <c r="A66" s="119"/>
      <c r="B66" s="119"/>
      <c r="C66" s="120"/>
      <c r="D66" s="120"/>
      <c r="E66" s="120"/>
      <c r="F66" s="120"/>
      <c r="G66" s="121"/>
      <c r="H66" s="121"/>
      <c r="I66" s="121"/>
      <c r="J66" s="121"/>
      <c r="K66" s="121"/>
      <c r="L66" s="121"/>
      <c r="M66" s="164"/>
    </row>
    <row r="67" spans="1:13" s="113" customFormat="1">
      <c r="A67" s="114"/>
      <c r="B67" s="114"/>
      <c r="C67" s="115"/>
      <c r="D67" s="115"/>
      <c r="E67" s="115"/>
      <c r="F67" s="115"/>
      <c r="G67" s="116"/>
      <c r="H67" s="116"/>
      <c r="I67" s="116"/>
      <c r="J67" s="116"/>
      <c r="K67" s="116"/>
      <c r="L67" s="116"/>
      <c r="M67" s="163"/>
    </row>
    <row r="68" spans="1:13" s="113" customFormat="1">
      <c r="A68" s="119"/>
      <c r="B68" s="119"/>
      <c r="C68" s="120"/>
      <c r="D68" s="120"/>
      <c r="E68" s="120"/>
      <c r="F68" s="120"/>
      <c r="G68" s="121"/>
      <c r="H68" s="121"/>
      <c r="I68" s="121"/>
      <c r="J68" s="121"/>
      <c r="K68" s="121"/>
      <c r="L68" s="121"/>
      <c r="M68" s="164"/>
    </row>
    <row r="69" spans="1:13" s="113" customFormat="1">
      <c r="C69" s="123"/>
      <c r="D69" s="123"/>
      <c r="E69" s="123"/>
      <c r="F69" s="123"/>
      <c r="G69" s="124"/>
      <c r="H69" s="124"/>
      <c r="I69" s="124"/>
      <c r="J69" s="124"/>
      <c r="K69" s="124"/>
      <c r="L69" s="124"/>
      <c r="M69" s="165"/>
    </row>
    <row r="70" spans="1:13" s="113" customFormat="1">
      <c r="A70" s="119"/>
      <c r="B70" s="119"/>
      <c r="C70" s="120"/>
      <c r="D70" s="120"/>
      <c r="E70" s="120"/>
      <c r="F70" s="120"/>
      <c r="G70" s="121"/>
      <c r="H70" s="121"/>
      <c r="I70" s="121"/>
      <c r="J70" s="121"/>
      <c r="K70" s="121"/>
      <c r="L70" s="121"/>
      <c r="M70" s="164"/>
    </row>
    <row r="71" spans="1:13" s="113" customFormat="1">
      <c r="A71" s="114"/>
      <c r="B71" s="114"/>
      <c r="C71" s="115"/>
      <c r="D71" s="115"/>
      <c r="E71" s="115"/>
      <c r="F71" s="115"/>
      <c r="G71" s="116"/>
      <c r="H71" s="116"/>
      <c r="I71" s="116"/>
      <c r="J71" s="116"/>
      <c r="K71" s="116"/>
      <c r="L71" s="116"/>
      <c r="M71" s="163"/>
    </row>
    <row r="72" spans="1:13" s="113" customFormat="1">
      <c r="A72" s="119"/>
      <c r="B72" s="119"/>
      <c r="C72" s="120"/>
      <c r="D72" s="120"/>
      <c r="E72" s="120"/>
      <c r="F72" s="120"/>
      <c r="G72" s="121"/>
      <c r="H72" s="121"/>
      <c r="I72" s="121"/>
      <c r="J72" s="121"/>
      <c r="K72" s="121"/>
      <c r="L72" s="121"/>
      <c r="M72" s="164"/>
    </row>
    <row r="73" spans="1:13" s="113" customFormat="1">
      <c r="C73" s="123"/>
      <c r="D73" s="123"/>
      <c r="E73" s="123"/>
      <c r="F73" s="123"/>
      <c r="G73" s="124"/>
      <c r="H73" s="124"/>
      <c r="I73" s="124"/>
      <c r="J73" s="124"/>
      <c r="K73" s="124"/>
      <c r="L73" s="124"/>
      <c r="M73" s="165"/>
    </row>
    <row r="74" spans="1:13" s="113" customFormat="1">
      <c r="A74" s="119"/>
      <c r="B74" s="119"/>
      <c r="C74" s="120"/>
      <c r="D74" s="120"/>
      <c r="E74" s="120"/>
      <c r="F74" s="120"/>
      <c r="G74" s="121"/>
      <c r="H74" s="121"/>
      <c r="I74" s="121"/>
      <c r="J74" s="121"/>
      <c r="K74" s="121"/>
      <c r="L74" s="121"/>
      <c r="M74" s="164"/>
    </row>
    <row r="75" spans="1:13" s="113" customFormat="1">
      <c r="A75" s="114"/>
      <c r="B75" s="114"/>
      <c r="C75" s="115"/>
      <c r="D75" s="115"/>
      <c r="E75" s="115"/>
      <c r="F75" s="115"/>
      <c r="G75" s="116"/>
      <c r="H75" s="116"/>
      <c r="I75" s="116"/>
      <c r="J75" s="116"/>
      <c r="K75" s="116"/>
      <c r="L75" s="116"/>
      <c r="M75" s="163"/>
    </row>
    <row r="76" spans="1:13" s="113" customFormat="1">
      <c r="A76" s="119"/>
      <c r="B76" s="119"/>
      <c r="C76" s="120"/>
      <c r="D76" s="120"/>
      <c r="E76" s="120"/>
      <c r="F76" s="120"/>
      <c r="G76" s="121"/>
      <c r="H76" s="121"/>
      <c r="I76" s="121"/>
      <c r="J76" s="121"/>
      <c r="K76" s="121"/>
      <c r="L76" s="121"/>
      <c r="M76" s="164"/>
    </row>
    <row r="77" spans="1:13" s="113" customFormat="1">
      <c r="C77" s="123"/>
      <c r="D77" s="123"/>
      <c r="E77" s="123"/>
      <c r="F77" s="123"/>
      <c r="G77" s="124"/>
      <c r="H77" s="124"/>
      <c r="I77" s="124"/>
      <c r="J77" s="124"/>
      <c r="K77" s="124"/>
      <c r="L77" s="124"/>
      <c r="M77" s="165"/>
    </row>
    <row r="78" spans="1:13" s="113" customFormat="1">
      <c r="A78" s="119"/>
      <c r="B78" s="119"/>
      <c r="C78" s="120"/>
      <c r="D78" s="120"/>
      <c r="E78" s="120"/>
      <c r="F78" s="120"/>
      <c r="G78" s="121"/>
      <c r="H78" s="121"/>
      <c r="I78" s="121"/>
      <c r="J78" s="121"/>
      <c r="K78" s="121"/>
      <c r="L78" s="121"/>
      <c r="M78" s="164"/>
    </row>
    <row r="79" spans="1:13" s="113" customFormat="1">
      <c r="A79" s="114"/>
      <c r="B79" s="114"/>
      <c r="C79" s="115"/>
      <c r="D79" s="115"/>
      <c r="E79" s="115"/>
      <c r="F79" s="115"/>
      <c r="G79" s="116"/>
      <c r="H79" s="116"/>
      <c r="I79" s="116"/>
      <c r="J79" s="116"/>
      <c r="K79" s="116"/>
      <c r="L79" s="116"/>
      <c r="M79" s="163"/>
    </row>
    <row r="80" spans="1:13" s="113" customFormat="1">
      <c r="A80" s="119"/>
      <c r="B80" s="119"/>
      <c r="C80" s="120"/>
      <c r="D80" s="120"/>
      <c r="E80" s="120"/>
      <c r="F80" s="120"/>
      <c r="G80" s="121"/>
      <c r="H80" s="121"/>
      <c r="I80" s="121"/>
      <c r="J80" s="121"/>
      <c r="K80" s="121"/>
      <c r="L80" s="121"/>
      <c r="M80" s="164"/>
    </row>
    <row r="81" spans="1:13" s="113" customFormat="1">
      <c r="C81" s="123"/>
      <c r="D81" s="123"/>
      <c r="E81" s="123"/>
      <c r="F81" s="123"/>
      <c r="G81" s="124"/>
      <c r="H81" s="124"/>
      <c r="I81" s="124"/>
      <c r="J81" s="124"/>
      <c r="K81" s="124"/>
      <c r="L81" s="124"/>
      <c r="M81" s="165"/>
    </row>
    <row r="82" spans="1:13" s="113" customFormat="1">
      <c r="A82" s="119"/>
      <c r="B82" s="119"/>
      <c r="C82" s="120"/>
      <c r="D82" s="120"/>
      <c r="E82" s="120"/>
      <c r="F82" s="120"/>
      <c r="G82" s="121"/>
      <c r="H82" s="121"/>
      <c r="I82" s="121"/>
      <c r="J82" s="121"/>
      <c r="K82" s="121"/>
      <c r="L82" s="121"/>
      <c r="M82" s="164"/>
    </row>
    <row r="83" spans="1:13" s="113" customFormat="1">
      <c r="A83" s="114"/>
      <c r="B83" s="114"/>
      <c r="C83" s="115"/>
      <c r="D83" s="115"/>
      <c r="E83" s="115"/>
      <c r="F83" s="115"/>
      <c r="G83" s="116"/>
      <c r="H83" s="116"/>
      <c r="I83" s="116"/>
      <c r="J83" s="116"/>
      <c r="K83" s="116"/>
      <c r="L83" s="116"/>
      <c r="M83" s="163"/>
    </row>
    <row r="84" spans="1:13" s="113" customFormat="1">
      <c r="A84" s="119"/>
      <c r="B84" s="119"/>
      <c r="C84" s="120"/>
      <c r="D84" s="120"/>
      <c r="E84" s="120"/>
      <c r="F84" s="120"/>
      <c r="G84" s="121"/>
      <c r="H84" s="121"/>
      <c r="I84" s="121"/>
      <c r="J84" s="121"/>
      <c r="K84" s="121"/>
      <c r="L84" s="121"/>
      <c r="M84" s="164"/>
    </row>
    <row r="85" spans="1:13" s="113" customFormat="1">
      <c r="C85" s="123"/>
      <c r="D85" s="123"/>
      <c r="E85" s="123"/>
      <c r="F85" s="123"/>
      <c r="G85" s="124"/>
      <c r="H85" s="124"/>
      <c r="I85" s="124"/>
      <c r="J85" s="124"/>
      <c r="K85" s="124"/>
      <c r="L85" s="124"/>
      <c r="M85" s="165"/>
    </row>
    <row r="86" spans="1:13" s="113" customFormat="1">
      <c r="A86" s="119"/>
      <c r="B86" s="119"/>
      <c r="C86" s="120"/>
      <c r="D86" s="120"/>
      <c r="E86" s="120"/>
      <c r="F86" s="120"/>
      <c r="G86" s="121"/>
      <c r="H86" s="121"/>
      <c r="I86" s="121"/>
      <c r="J86" s="121"/>
      <c r="K86" s="121"/>
      <c r="L86" s="121"/>
      <c r="M86" s="164"/>
    </row>
    <row r="87" spans="1:13" s="113" customFormat="1">
      <c r="A87" s="114"/>
      <c r="B87" s="114"/>
      <c r="C87" s="115"/>
      <c r="D87" s="115"/>
      <c r="E87" s="115"/>
      <c r="F87" s="115"/>
      <c r="G87" s="116"/>
      <c r="H87" s="116"/>
      <c r="I87" s="116"/>
      <c r="J87" s="116"/>
      <c r="K87" s="116"/>
      <c r="L87" s="116"/>
      <c r="M87" s="163"/>
    </row>
    <row r="88" spans="1:13" s="113" customFormat="1">
      <c r="A88" s="119"/>
      <c r="B88" s="119"/>
      <c r="C88" s="120"/>
      <c r="D88" s="120"/>
      <c r="E88" s="120"/>
      <c r="F88" s="120"/>
      <c r="G88" s="121"/>
      <c r="H88" s="121"/>
      <c r="I88" s="121"/>
      <c r="J88" s="121"/>
      <c r="K88" s="121"/>
      <c r="L88" s="121"/>
      <c r="M88" s="164"/>
    </row>
    <row r="89" spans="1:13" s="113" customFormat="1">
      <c r="C89" s="123"/>
      <c r="D89" s="123"/>
      <c r="E89" s="123"/>
      <c r="F89" s="123"/>
      <c r="G89" s="124"/>
      <c r="H89" s="124"/>
      <c r="I89" s="124"/>
      <c r="J89" s="124"/>
      <c r="K89" s="124"/>
      <c r="L89" s="124"/>
      <c r="M89" s="165"/>
    </row>
    <row r="90" spans="1:13" s="113" customFormat="1">
      <c r="A90" s="119"/>
      <c r="B90" s="119"/>
      <c r="C90" s="120"/>
      <c r="D90" s="120"/>
      <c r="E90" s="120"/>
      <c r="F90" s="120"/>
      <c r="G90" s="121"/>
      <c r="H90" s="121"/>
      <c r="I90" s="121"/>
      <c r="J90" s="121"/>
      <c r="K90" s="121"/>
      <c r="L90" s="121"/>
      <c r="M90" s="164"/>
    </row>
    <row r="91" spans="1:13" s="113" customFormat="1">
      <c r="A91" s="114"/>
      <c r="B91" s="114"/>
      <c r="C91" s="115"/>
      <c r="D91" s="115"/>
      <c r="E91" s="115"/>
      <c r="F91" s="115"/>
      <c r="G91" s="116"/>
      <c r="H91" s="116"/>
      <c r="I91" s="116"/>
      <c r="J91" s="116"/>
      <c r="K91" s="116"/>
      <c r="L91" s="116"/>
      <c r="M91" s="163"/>
    </row>
    <row r="92" spans="1:13" s="113" customFormat="1">
      <c r="A92" s="119"/>
      <c r="B92" s="119"/>
      <c r="C92" s="120"/>
      <c r="D92" s="120"/>
      <c r="E92" s="120"/>
      <c r="F92" s="120"/>
      <c r="G92" s="121"/>
      <c r="H92" s="121"/>
      <c r="I92" s="121"/>
      <c r="J92" s="121"/>
      <c r="K92" s="121"/>
      <c r="L92" s="121"/>
      <c r="M92" s="164"/>
    </row>
    <row r="93" spans="1:13" s="113" customFormat="1">
      <c r="C93" s="123"/>
      <c r="D93" s="123"/>
      <c r="E93" s="123"/>
      <c r="F93" s="123"/>
      <c r="G93" s="124"/>
      <c r="H93" s="124"/>
      <c r="I93" s="124"/>
      <c r="J93" s="124"/>
      <c r="K93" s="124"/>
      <c r="L93" s="124"/>
      <c r="M93" s="165"/>
    </row>
    <row r="94" spans="1:13" s="113" customFormat="1">
      <c r="A94" s="119"/>
      <c r="B94" s="119"/>
      <c r="C94" s="120"/>
      <c r="D94" s="120"/>
      <c r="E94" s="120"/>
      <c r="F94" s="120"/>
      <c r="G94" s="121"/>
      <c r="H94" s="121"/>
      <c r="I94" s="121"/>
      <c r="J94" s="121"/>
      <c r="K94" s="121"/>
      <c r="L94" s="121"/>
      <c r="M94" s="164"/>
    </row>
    <row r="95" spans="1:13" s="113" customFormat="1">
      <c r="A95" s="114"/>
      <c r="B95" s="114"/>
      <c r="C95" s="115"/>
      <c r="D95" s="115"/>
      <c r="E95" s="115"/>
      <c r="F95" s="115"/>
      <c r="G95" s="116"/>
      <c r="H95" s="116"/>
      <c r="I95" s="116"/>
      <c r="J95" s="116"/>
      <c r="K95" s="116"/>
      <c r="L95" s="116"/>
      <c r="M95" s="163"/>
    </row>
    <row r="96" spans="1:13" s="113" customFormat="1">
      <c r="A96" s="119"/>
      <c r="B96" s="119"/>
      <c r="C96" s="120"/>
      <c r="D96" s="120"/>
      <c r="E96" s="120"/>
      <c r="F96" s="120"/>
      <c r="G96" s="121"/>
      <c r="H96" s="121"/>
      <c r="I96" s="121"/>
      <c r="J96" s="121"/>
      <c r="K96" s="121"/>
      <c r="L96" s="121"/>
      <c r="M96" s="164"/>
    </row>
    <row r="97" spans="1:13" s="113" customFormat="1">
      <c r="C97" s="123"/>
      <c r="D97" s="123"/>
      <c r="E97" s="123"/>
      <c r="F97" s="123"/>
      <c r="G97" s="124"/>
      <c r="H97" s="124"/>
      <c r="I97" s="124"/>
      <c r="J97" s="124"/>
      <c r="K97" s="124"/>
      <c r="L97" s="124"/>
      <c r="M97" s="165"/>
    </row>
    <row r="98" spans="1:13" s="113" customFormat="1">
      <c r="A98" s="119"/>
      <c r="B98" s="119"/>
      <c r="C98" s="120"/>
      <c r="D98" s="120"/>
      <c r="E98" s="120"/>
      <c r="F98" s="120"/>
      <c r="G98" s="121"/>
      <c r="H98" s="121"/>
      <c r="I98" s="121"/>
      <c r="J98" s="121"/>
      <c r="K98" s="121"/>
      <c r="L98" s="121"/>
      <c r="M98" s="164"/>
    </row>
    <row r="99" spans="1:13" s="113" customFormat="1">
      <c r="A99" s="114"/>
      <c r="B99" s="114"/>
      <c r="C99" s="115"/>
      <c r="D99" s="115"/>
      <c r="E99" s="115"/>
      <c r="F99" s="115"/>
      <c r="G99" s="116"/>
      <c r="H99" s="116"/>
      <c r="I99" s="116"/>
      <c r="J99" s="116"/>
      <c r="K99" s="116"/>
      <c r="L99" s="116"/>
      <c r="M99" s="163"/>
    </row>
    <row r="100" spans="1:13" s="113" customFormat="1">
      <c r="A100" s="119"/>
      <c r="B100" s="119"/>
      <c r="C100" s="120"/>
      <c r="D100" s="120"/>
      <c r="E100" s="120"/>
      <c r="F100" s="120"/>
      <c r="G100" s="121"/>
      <c r="H100" s="121"/>
      <c r="I100" s="121"/>
      <c r="J100" s="121"/>
      <c r="K100" s="121"/>
      <c r="L100" s="121"/>
      <c r="M100" s="164"/>
    </row>
    <row r="101" spans="1:13" s="113" customFormat="1">
      <c r="A101" s="125"/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66"/>
    </row>
  </sheetData>
  <sheetProtection formatColumns="0" formatRows="0" sort="0" autoFilter="0" pivotTables="0"/>
  <mergeCells count="1">
    <mergeCell ref="A1:M1"/>
  </mergeCells>
  <dataValidations count="4">
    <dataValidation type="list" allowBlank="1" showInputMessage="1" showErrorMessage="1" sqref="J3:J1048576">
      <formula1>Country</formula1>
    </dataValidation>
    <dataValidation type="list" allowBlank="1" showInputMessage="1" showErrorMessage="1" sqref="I3:I1048576">
      <formula1>Severity</formula1>
    </dataValidation>
    <dataValidation type="list" allowBlank="1" showInputMessage="1" showErrorMessage="1" sqref="G3:G1048576">
      <formula1>CCY</formula1>
    </dataValidation>
    <dataValidation type="decimal" operator="notEqual" allowBlank="1" showInputMessage="1" showErrorMessage="1" sqref="M3:M1048576">
      <formula1>0</formula1>
    </dataValidation>
  </dataValidations>
  <pageMargins left="0.31496062992125984" right="0.31496062992125984" top="0.35433070866141736" bottom="0.35433070866141736" header="0.31496062992125984" footer="0.31496062992125984"/>
  <pageSetup paperSize="9" scale="56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Lists!$AN$19:$AN$21</xm:f>
          </x14:formula1>
          <xm:sqref>H3:H1048576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2" tint="-0.749992370372631"/>
    <pageSetUpPr fitToPage="1"/>
  </sheetPr>
  <dimension ref="A1:O101"/>
  <sheetViews>
    <sheetView topLeftCell="A2" workbookViewId="0">
      <selection activeCell="M3" sqref="M3"/>
    </sheetView>
  </sheetViews>
  <sheetFormatPr defaultColWidth="0" defaultRowHeight="15"/>
  <cols>
    <col min="1" max="1" width="11.140625" style="140" bestFit="1" customWidth="1"/>
    <col min="2" max="3" width="17.85546875" style="140" customWidth="1"/>
    <col min="4" max="6" width="12.42578125" style="140" customWidth="1"/>
    <col min="7" max="7" width="14" style="140" customWidth="1"/>
    <col min="8" max="8" width="16.7109375" style="140" customWidth="1"/>
    <col min="9" max="9" width="18.28515625" style="140" bestFit="1" customWidth="1"/>
    <col min="10" max="10" width="20" style="140" customWidth="1"/>
    <col min="11" max="11" width="24.7109375" style="140" customWidth="1"/>
    <col min="12" max="12" width="13.85546875" style="140" customWidth="1"/>
    <col min="13" max="13" width="13.85546875" style="166" customWidth="1"/>
    <col min="14" max="15" width="9.140625" style="125" customWidth="1"/>
    <col min="16" max="16384" width="9.140625" style="125" hidden="1"/>
  </cols>
  <sheetData>
    <row r="1" spans="1:13" s="126" customFormat="1" ht="39.950000000000003" customHeight="1">
      <c r="A1" s="191" t="str">
        <f>Rates!A1</f>
        <v>Market Risk Data Request for [Firm] as at 00-Jan-00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3" s="126" customFormat="1" ht="30.75" customHeight="1">
      <c r="A2" s="141" t="s">
        <v>22</v>
      </c>
      <c r="B2" s="141" t="s">
        <v>23</v>
      </c>
      <c r="C2" s="141" t="s">
        <v>24</v>
      </c>
      <c r="D2" s="142" t="s">
        <v>25</v>
      </c>
      <c r="E2" s="142" t="s">
        <v>26</v>
      </c>
      <c r="F2" s="142" t="s">
        <v>261</v>
      </c>
      <c r="G2" s="141" t="s">
        <v>544</v>
      </c>
      <c r="H2" s="141" t="s">
        <v>29</v>
      </c>
      <c r="I2" s="141" t="s">
        <v>545</v>
      </c>
      <c r="J2" s="142" t="s">
        <v>225</v>
      </c>
      <c r="K2" s="141" t="s">
        <v>355</v>
      </c>
      <c r="L2" s="139" t="s">
        <v>593</v>
      </c>
      <c r="M2" s="129" t="s">
        <v>226</v>
      </c>
    </row>
    <row r="3" spans="1:13" s="126" customFormat="1">
      <c r="A3" s="143"/>
      <c r="B3" s="143"/>
      <c r="C3" s="115"/>
      <c r="D3" s="115"/>
      <c r="E3" s="115"/>
      <c r="F3" s="115"/>
      <c r="G3" s="116"/>
      <c r="H3" s="116"/>
      <c r="I3" s="116"/>
      <c r="J3" s="116"/>
      <c r="K3" s="116"/>
      <c r="L3" s="116"/>
      <c r="M3" s="171"/>
    </row>
    <row r="4" spans="1:13" s="113" customFormat="1">
      <c r="A4" s="144"/>
      <c r="B4" s="144"/>
      <c r="C4" s="120"/>
      <c r="D4" s="120"/>
      <c r="E4" s="120"/>
      <c r="F4" s="120"/>
      <c r="G4" s="121"/>
      <c r="H4" s="121"/>
      <c r="I4" s="121"/>
      <c r="J4" s="121"/>
      <c r="K4" s="121"/>
      <c r="L4" s="121"/>
      <c r="M4" s="164"/>
    </row>
    <row r="5" spans="1:13" s="113" customFormat="1">
      <c r="A5" s="145"/>
      <c r="B5" s="145"/>
      <c r="C5" s="123"/>
      <c r="D5" s="123"/>
      <c r="E5" s="123"/>
      <c r="F5" s="123"/>
      <c r="G5" s="124"/>
      <c r="H5" s="124"/>
      <c r="I5" s="124"/>
      <c r="J5" s="124"/>
      <c r="K5" s="124"/>
      <c r="L5" s="124"/>
      <c r="M5" s="165"/>
    </row>
    <row r="6" spans="1:13" s="113" customFormat="1">
      <c r="A6" s="144"/>
      <c r="B6" s="144"/>
      <c r="C6" s="120"/>
      <c r="D6" s="120"/>
      <c r="E6" s="120"/>
      <c r="F6" s="120"/>
      <c r="G6" s="121"/>
      <c r="H6" s="121"/>
      <c r="I6" s="121"/>
      <c r="J6" s="121"/>
      <c r="K6" s="121"/>
      <c r="L6" s="121"/>
      <c r="M6" s="164"/>
    </row>
    <row r="7" spans="1:13" s="113" customFormat="1">
      <c r="A7" s="143"/>
      <c r="B7" s="143"/>
      <c r="C7" s="115"/>
      <c r="D7" s="115"/>
      <c r="E7" s="115"/>
      <c r="F7" s="115"/>
      <c r="G7" s="116"/>
      <c r="H7" s="116"/>
      <c r="I7" s="116"/>
      <c r="J7" s="116"/>
      <c r="K7" s="116"/>
      <c r="L7" s="116"/>
      <c r="M7" s="163"/>
    </row>
    <row r="8" spans="1:13" s="113" customFormat="1">
      <c r="A8" s="144"/>
      <c r="B8" s="144"/>
      <c r="C8" s="120"/>
      <c r="D8" s="120"/>
      <c r="E8" s="120"/>
      <c r="F8" s="120"/>
      <c r="G8" s="121"/>
      <c r="H8" s="121"/>
      <c r="I8" s="121"/>
      <c r="J8" s="121"/>
      <c r="K8" s="121"/>
      <c r="L8" s="121"/>
      <c r="M8" s="164"/>
    </row>
    <row r="9" spans="1:13" s="113" customFormat="1">
      <c r="A9" s="145"/>
      <c r="B9" s="145"/>
      <c r="C9" s="123"/>
      <c r="D9" s="123"/>
      <c r="E9" s="123"/>
      <c r="F9" s="123"/>
      <c r="G9" s="124"/>
      <c r="H9" s="124"/>
      <c r="I9" s="124"/>
      <c r="J9" s="124"/>
      <c r="K9" s="124"/>
      <c r="L9" s="124"/>
      <c r="M9" s="165"/>
    </row>
    <row r="10" spans="1:13" s="113" customFormat="1">
      <c r="A10" s="144"/>
      <c r="B10" s="144"/>
      <c r="C10" s="120"/>
      <c r="D10" s="120"/>
      <c r="E10" s="120"/>
      <c r="F10" s="120"/>
      <c r="G10" s="121"/>
      <c r="H10" s="121"/>
      <c r="I10" s="121"/>
      <c r="J10" s="121"/>
      <c r="K10" s="121"/>
      <c r="L10" s="121"/>
      <c r="M10" s="164"/>
    </row>
    <row r="11" spans="1:13" s="113" customFormat="1">
      <c r="A11" s="143"/>
      <c r="B11" s="143"/>
      <c r="C11" s="115"/>
      <c r="D11" s="115"/>
      <c r="E11" s="115"/>
      <c r="F11" s="115"/>
      <c r="G11" s="116"/>
      <c r="H11" s="116"/>
      <c r="I11" s="116"/>
      <c r="J11" s="116"/>
      <c r="K11" s="116"/>
      <c r="L11" s="116"/>
      <c r="M11" s="163"/>
    </row>
    <row r="12" spans="1:13" s="113" customFormat="1">
      <c r="A12" s="144"/>
      <c r="B12" s="144"/>
      <c r="C12" s="120"/>
      <c r="D12" s="120"/>
      <c r="E12" s="120"/>
      <c r="F12" s="120"/>
      <c r="G12" s="121"/>
      <c r="H12" s="121"/>
      <c r="I12" s="121"/>
      <c r="J12" s="121"/>
      <c r="K12" s="121"/>
      <c r="L12" s="121"/>
      <c r="M12" s="164"/>
    </row>
    <row r="13" spans="1:13" s="113" customFormat="1">
      <c r="A13" s="145"/>
      <c r="B13" s="145"/>
      <c r="C13" s="123"/>
      <c r="D13" s="123"/>
      <c r="E13" s="123"/>
      <c r="F13" s="123"/>
      <c r="G13" s="124"/>
      <c r="H13" s="124"/>
      <c r="I13" s="124"/>
      <c r="J13" s="124"/>
      <c r="K13" s="124"/>
      <c r="L13" s="124"/>
      <c r="M13" s="165"/>
    </row>
    <row r="14" spans="1:13" s="113" customFormat="1">
      <c r="A14" s="144"/>
      <c r="B14" s="144"/>
      <c r="C14" s="120"/>
      <c r="D14" s="120"/>
      <c r="E14" s="120"/>
      <c r="F14" s="120"/>
      <c r="G14" s="121"/>
      <c r="H14" s="121"/>
      <c r="I14" s="121"/>
      <c r="J14" s="121"/>
      <c r="K14" s="121"/>
      <c r="L14" s="121"/>
      <c r="M14" s="164"/>
    </row>
    <row r="15" spans="1:13" s="113" customFormat="1">
      <c r="A15" s="143"/>
      <c r="B15" s="143"/>
      <c r="C15" s="115"/>
      <c r="D15" s="115"/>
      <c r="E15" s="115"/>
      <c r="F15" s="115"/>
      <c r="G15" s="116"/>
      <c r="H15" s="116"/>
      <c r="I15" s="116"/>
      <c r="J15" s="116"/>
      <c r="K15" s="116"/>
      <c r="L15" s="116"/>
      <c r="M15" s="163"/>
    </row>
    <row r="16" spans="1:13" s="113" customFormat="1">
      <c r="A16" s="144"/>
      <c r="B16" s="144"/>
      <c r="C16" s="120"/>
      <c r="D16" s="120"/>
      <c r="E16" s="120"/>
      <c r="F16" s="120"/>
      <c r="G16" s="121"/>
      <c r="H16" s="121"/>
      <c r="I16" s="121"/>
      <c r="J16" s="121"/>
      <c r="K16" s="121"/>
      <c r="L16" s="121"/>
      <c r="M16" s="164"/>
    </row>
    <row r="17" spans="1:13" s="113" customFormat="1">
      <c r="A17" s="145"/>
      <c r="B17" s="145"/>
      <c r="C17" s="123"/>
      <c r="D17" s="123"/>
      <c r="E17" s="123"/>
      <c r="F17" s="123"/>
      <c r="G17" s="124"/>
      <c r="H17" s="124"/>
      <c r="I17" s="124"/>
      <c r="J17" s="124"/>
      <c r="K17" s="124"/>
      <c r="L17" s="124"/>
      <c r="M17" s="165"/>
    </row>
    <row r="18" spans="1:13" s="113" customFormat="1">
      <c r="A18" s="144"/>
      <c r="B18" s="144"/>
      <c r="C18" s="120"/>
      <c r="D18" s="120"/>
      <c r="E18" s="120"/>
      <c r="F18" s="120"/>
      <c r="G18" s="121"/>
      <c r="H18" s="121"/>
      <c r="I18" s="121"/>
      <c r="J18" s="121"/>
      <c r="K18" s="121"/>
      <c r="L18" s="121"/>
      <c r="M18" s="164"/>
    </row>
    <row r="19" spans="1:13" s="113" customFormat="1">
      <c r="A19" s="143"/>
      <c r="B19" s="143"/>
      <c r="C19" s="115"/>
      <c r="D19" s="115"/>
      <c r="E19" s="115"/>
      <c r="F19" s="115"/>
      <c r="G19" s="116"/>
      <c r="H19" s="116"/>
      <c r="I19" s="116"/>
      <c r="J19" s="116"/>
      <c r="K19" s="116"/>
      <c r="L19" s="116"/>
      <c r="M19" s="163"/>
    </row>
    <row r="20" spans="1:13" s="113" customFormat="1">
      <c r="A20" s="144"/>
      <c r="B20" s="144"/>
      <c r="C20" s="120"/>
      <c r="D20" s="120"/>
      <c r="E20" s="120"/>
      <c r="F20" s="120"/>
      <c r="G20" s="121"/>
      <c r="H20" s="121"/>
      <c r="I20" s="121"/>
      <c r="J20" s="121"/>
      <c r="K20" s="121"/>
      <c r="L20" s="121"/>
      <c r="M20" s="164"/>
    </row>
    <row r="21" spans="1:13" s="113" customFormat="1">
      <c r="A21" s="145"/>
      <c r="B21" s="145"/>
      <c r="C21" s="123"/>
      <c r="D21" s="123"/>
      <c r="E21" s="123"/>
      <c r="F21" s="123"/>
      <c r="G21" s="124"/>
      <c r="H21" s="124"/>
      <c r="I21" s="124"/>
      <c r="J21" s="124"/>
      <c r="K21" s="124"/>
      <c r="L21" s="124"/>
      <c r="M21" s="165"/>
    </row>
    <row r="22" spans="1:13" s="113" customFormat="1">
      <c r="A22" s="144"/>
      <c r="B22" s="144"/>
      <c r="C22" s="120"/>
      <c r="D22" s="120"/>
      <c r="E22" s="120"/>
      <c r="F22" s="120"/>
      <c r="G22" s="121"/>
      <c r="H22" s="121"/>
      <c r="I22" s="121"/>
      <c r="J22" s="121"/>
      <c r="K22" s="121"/>
      <c r="L22" s="121"/>
      <c r="M22" s="164"/>
    </row>
    <row r="23" spans="1:13" s="113" customFormat="1">
      <c r="A23" s="143"/>
      <c r="B23" s="143"/>
      <c r="C23" s="115"/>
      <c r="D23" s="115"/>
      <c r="E23" s="115"/>
      <c r="F23" s="115"/>
      <c r="G23" s="116"/>
      <c r="H23" s="116"/>
      <c r="I23" s="116"/>
      <c r="J23" s="116"/>
      <c r="K23" s="116"/>
      <c r="L23" s="116"/>
      <c r="M23" s="163"/>
    </row>
    <row r="24" spans="1:13" s="113" customFormat="1">
      <c r="A24" s="144"/>
      <c r="B24" s="144"/>
      <c r="C24" s="120"/>
      <c r="D24" s="120"/>
      <c r="E24" s="120"/>
      <c r="F24" s="120"/>
      <c r="G24" s="121"/>
      <c r="H24" s="121"/>
      <c r="I24" s="121"/>
      <c r="J24" s="121"/>
      <c r="K24" s="121"/>
      <c r="L24" s="121"/>
      <c r="M24" s="164"/>
    </row>
    <row r="25" spans="1:13" s="113" customFormat="1">
      <c r="A25" s="145"/>
      <c r="B25" s="145"/>
      <c r="C25" s="123"/>
      <c r="D25" s="123"/>
      <c r="E25" s="123"/>
      <c r="F25" s="123"/>
      <c r="G25" s="124"/>
      <c r="H25" s="124"/>
      <c r="I25" s="124"/>
      <c r="J25" s="124"/>
      <c r="K25" s="124"/>
      <c r="L25" s="124"/>
      <c r="M25" s="165"/>
    </row>
    <row r="26" spans="1:13" s="113" customFormat="1">
      <c r="A26" s="144"/>
      <c r="B26" s="144"/>
      <c r="C26" s="120"/>
      <c r="D26" s="120"/>
      <c r="E26" s="120"/>
      <c r="F26" s="120"/>
      <c r="G26" s="121"/>
      <c r="H26" s="121"/>
      <c r="I26" s="121"/>
      <c r="J26" s="121"/>
      <c r="K26" s="121"/>
      <c r="L26" s="121"/>
      <c r="M26" s="164"/>
    </row>
    <row r="27" spans="1:13" s="113" customFormat="1">
      <c r="A27" s="143"/>
      <c r="B27" s="143"/>
      <c r="C27" s="115"/>
      <c r="D27" s="115"/>
      <c r="E27" s="115"/>
      <c r="F27" s="115"/>
      <c r="G27" s="116"/>
      <c r="H27" s="116"/>
      <c r="I27" s="116"/>
      <c r="J27" s="116"/>
      <c r="K27" s="116"/>
      <c r="L27" s="116"/>
      <c r="M27" s="163"/>
    </row>
    <row r="28" spans="1:13" s="113" customFormat="1">
      <c r="A28" s="144"/>
      <c r="B28" s="144"/>
      <c r="C28" s="120"/>
      <c r="D28" s="120"/>
      <c r="E28" s="120"/>
      <c r="F28" s="120"/>
      <c r="G28" s="121"/>
      <c r="H28" s="121"/>
      <c r="I28" s="121"/>
      <c r="J28" s="121"/>
      <c r="K28" s="121"/>
      <c r="L28" s="121"/>
      <c r="M28" s="164"/>
    </row>
    <row r="29" spans="1:13" s="113" customFormat="1">
      <c r="A29" s="145"/>
      <c r="B29" s="145"/>
      <c r="C29" s="123"/>
      <c r="D29" s="123"/>
      <c r="E29" s="123"/>
      <c r="F29" s="123"/>
      <c r="G29" s="124"/>
      <c r="H29" s="124"/>
      <c r="I29" s="124"/>
      <c r="J29" s="124"/>
      <c r="K29" s="124"/>
      <c r="L29" s="124"/>
      <c r="M29" s="165"/>
    </row>
    <row r="30" spans="1:13" s="113" customFormat="1">
      <c r="A30" s="144"/>
      <c r="B30" s="144"/>
      <c r="C30" s="120"/>
      <c r="D30" s="120"/>
      <c r="E30" s="120"/>
      <c r="F30" s="120"/>
      <c r="G30" s="121"/>
      <c r="H30" s="121"/>
      <c r="I30" s="121"/>
      <c r="J30" s="121"/>
      <c r="K30" s="121"/>
      <c r="L30" s="121"/>
      <c r="M30" s="164"/>
    </row>
    <row r="31" spans="1:13" s="113" customFormat="1">
      <c r="A31" s="143"/>
      <c r="B31" s="143"/>
      <c r="C31" s="115"/>
      <c r="D31" s="115"/>
      <c r="E31" s="115"/>
      <c r="F31" s="115"/>
      <c r="G31" s="116"/>
      <c r="H31" s="116"/>
      <c r="I31" s="116"/>
      <c r="J31" s="116"/>
      <c r="K31" s="116"/>
      <c r="L31" s="116"/>
      <c r="M31" s="163"/>
    </row>
    <row r="32" spans="1:13" s="113" customFormat="1">
      <c r="A32" s="144"/>
      <c r="B32" s="144"/>
      <c r="C32" s="120"/>
      <c r="D32" s="120"/>
      <c r="E32" s="120"/>
      <c r="F32" s="120"/>
      <c r="G32" s="121"/>
      <c r="H32" s="121"/>
      <c r="I32" s="121"/>
      <c r="J32" s="121"/>
      <c r="K32" s="121"/>
      <c r="L32" s="121"/>
      <c r="M32" s="164"/>
    </row>
    <row r="33" spans="1:13" s="113" customFormat="1">
      <c r="A33" s="145"/>
      <c r="B33" s="145"/>
      <c r="C33" s="123"/>
      <c r="D33" s="123"/>
      <c r="E33" s="123"/>
      <c r="F33" s="123"/>
      <c r="G33" s="124"/>
      <c r="H33" s="124"/>
      <c r="I33" s="124"/>
      <c r="J33" s="124"/>
      <c r="K33" s="124"/>
      <c r="L33" s="124"/>
      <c r="M33" s="165"/>
    </row>
    <row r="34" spans="1:13" s="113" customFormat="1">
      <c r="A34" s="144"/>
      <c r="B34" s="144"/>
      <c r="C34" s="120"/>
      <c r="D34" s="120"/>
      <c r="E34" s="120"/>
      <c r="F34" s="120"/>
      <c r="G34" s="121"/>
      <c r="H34" s="121"/>
      <c r="I34" s="121"/>
      <c r="J34" s="121"/>
      <c r="K34" s="121"/>
      <c r="L34" s="121"/>
      <c r="M34" s="164"/>
    </row>
    <row r="35" spans="1:13" s="113" customFormat="1">
      <c r="A35" s="143"/>
      <c r="B35" s="143"/>
      <c r="C35" s="115"/>
      <c r="D35" s="115"/>
      <c r="E35" s="115"/>
      <c r="F35" s="115"/>
      <c r="G35" s="116"/>
      <c r="H35" s="116"/>
      <c r="I35" s="116"/>
      <c r="J35" s="116"/>
      <c r="K35" s="116"/>
      <c r="L35" s="116"/>
      <c r="M35" s="163"/>
    </row>
    <row r="36" spans="1:13" s="113" customFormat="1">
      <c r="A36" s="144"/>
      <c r="B36" s="144"/>
      <c r="C36" s="120"/>
      <c r="D36" s="120"/>
      <c r="E36" s="120"/>
      <c r="F36" s="120"/>
      <c r="G36" s="121"/>
      <c r="H36" s="121"/>
      <c r="I36" s="121"/>
      <c r="J36" s="121"/>
      <c r="K36" s="121"/>
      <c r="L36" s="121"/>
      <c r="M36" s="164"/>
    </row>
    <row r="37" spans="1:13" s="113" customFormat="1">
      <c r="A37" s="145"/>
      <c r="B37" s="145"/>
      <c r="C37" s="123"/>
      <c r="D37" s="123"/>
      <c r="E37" s="123"/>
      <c r="F37" s="123"/>
      <c r="G37" s="124"/>
      <c r="H37" s="124"/>
      <c r="I37" s="124"/>
      <c r="J37" s="124"/>
      <c r="K37" s="124"/>
      <c r="L37" s="124"/>
      <c r="M37" s="165"/>
    </row>
    <row r="38" spans="1:13" s="113" customFormat="1">
      <c r="A38" s="144"/>
      <c r="B38" s="144"/>
      <c r="C38" s="120"/>
      <c r="D38" s="120"/>
      <c r="E38" s="120"/>
      <c r="F38" s="120"/>
      <c r="G38" s="121"/>
      <c r="H38" s="121"/>
      <c r="I38" s="121"/>
      <c r="J38" s="121"/>
      <c r="K38" s="121"/>
      <c r="L38" s="121"/>
      <c r="M38" s="164"/>
    </row>
    <row r="39" spans="1:13" s="113" customFormat="1">
      <c r="A39" s="143"/>
      <c r="B39" s="143"/>
      <c r="C39" s="115"/>
      <c r="D39" s="115"/>
      <c r="E39" s="115"/>
      <c r="F39" s="115"/>
      <c r="G39" s="116"/>
      <c r="H39" s="116"/>
      <c r="I39" s="116"/>
      <c r="J39" s="116"/>
      <c r="K39" s="116"/>
      <c r="L39" s="116"/>
      <c r="M39" s="163"/>
    </row>
    <row r="40" spans="1:13" s="113" customFormat="1">
      <c r="A40" s="144"/>
      <c r="B40" s="144"/>
      <c r="C40" s="120"/>
      <c r="D40" s="120"/>
      <c r="E40" s="120"/>
      <c r="F40" s="120"/>
      <c r="G40" s="121"/>
      <c r="H40" s="121"/>
      <c r="I40" s="121"/>
      <c r="J40" s="121"/>
      <c r="K40" s="121"/>
      <c r="L40" s="121"/>
      <c r="M40" s="164"/>
    </row>
    <row r="41" spans="1:13" s="113" customFormat="1">
      <c r="A41" s="145"/>
      <c r="B41" s="145"/>
      <c r="C41" s="123"/>
      <c r="D41" s="123"/>
      <c r="E41" s="123"/>
      <c r="F41" s="123"/>
      <c r="G41" s="124"/>
      <c r="H41" s="124"/>
      <c r="I41" s="124"/>
      <c r="J41" s="124"/>
      <c r="K41" s="124"/>
      <c r="L41" s="124"/>
      <c r="M41" s="165"/>
    </row>
    <row r="42" spans="1:13" s="113" customFormat="1">
      <c r="A42" s="144"/>
      <c r="B42" s="144"/>
      <c r="C42" s="120"/>
      <c r="D42" s="120"/>
      <c r="E42" s="120"/>
      <c r="F42" s="120"/>
      <c r="G42" s="121"/>
      <c r="H42" s="121"/>
      <c r="I42" s="121"/>
      <c r="J42" s="121"/>
      <c r="K42" s="121"/>
      <c r="L42" s="121"/>
      <c r="M42" s="164"/>
    </row>
    <row r="43" spans="1:13" s="113" customFormat="1">
      <c r="A43" s="143"/>
      <c r="B43" s="143"/>
      <c r="C43" s="115"/>
      <c r="D43" s="115"/>
      <c r="E43" s="115"/>
      <c r="F43" s="115"/>
      <c r="G43" s="116"/>
      <c r="H43" s="116"/>
      <c r="I43" s="116"/>
      <c r="J43" s="116"/>
      <c r="K43" s="116"/>
      <c r="L43" s="116"/>
      <c r="M43" s="163"/>
    </row>
    <row r="44" spans="1:13" s="113" customFormat="1">
      <c r="A44" s="144"/>
      <c r="B44" s="144"/>
      <c r="C44" s="120"/>
      <c r="D44" s="120"/>
      <c r="E44" s="120"/>
      <c r="F44" s="120"/>
      <c r="G44" s="121"/>
      <c r="H44" s="121"/>
      <c r="I44" s="121"/>
      <c r="J44" s="121"/>
      <c r="K44" s="121"/>
      <c r="L44" s="121"/>
      <c r="M44" s="164"/>
    </row>
    <row r="45" spans="1:13" s="113" customFormat="1">
      <c r="A45" s="145"/>
      <c r="B45" s="145"/>
      <c r="C45" s="123"/>
      <c r="D45" s="123"/>
      <c r="E45" s="123"/>
      <c r="F45" s="123"/>
      <c r="G45" s="124"/>
      <c r="H45" s="124"/>
      <c r="I45" s="124"/>
      <c r="J45" s="124"/>
      <c r="K45" s="124"/>
      <c r="L45" s="124"/>
      <c r="M45" s="165"/>
    </row>
    <row r="46" spans="1:13" s="113" customFormat="1">
      <c r="A46" s="144"/>
      <c r="B46" s="144"/>
      <c r="C46" s="120"/>
      <c r="D46" s="120"/>
      <c r="E46" s="120"/>
      <c r="F46" s="120"/>
      <c r="G46" s="121"/>
      <c r="H46" s="121"/>
      <c r="I46" s="121"/>
      <c r="J46" s="121"/>
      <c r="K46" s="121"/>
      <c r="L46" s="121"/>
      <c r="M46" s="164"/>
    </row>
    <row r="47" spans="1:13" s="113" customFormat="1">
      <c r="A47" s="143"/>
      <c r="B47" s="143"/>
      <c r="C47" s="115"/>
      <c r="D47" s="115"/>
      <c r="E47" s="115"/>
      <c r="F47" s="115"/>
      <c r="G47" s="116"/>
      <c r="H47" s="116"/>
      <c r="I47" s="116"/>
      <c r="J47" s="116"/>
      <c r="K47" s="116"/>
      <c r="L47" s="116"/>
      <c r="M47" s="163"/>
    </row>
    <row r="48" spans="1:13" s="113" customFormat="1">
      <c r="A48" s="144"/>
      <c r="B48" s="144"/>
      <c r="C48" s="120"/>
      <c r="D48" s="120"/>
      <c r="E48" s="120"/>
      <c r="F48" s="120"/>
      <c r="G48" s="121"/>
      <c r="H48" s="121"/>
      <c r="I48" s="121"/>
      <c r="J48" s="121"/>
      <c r="K48" s="121"/>
      <c r="L48" s="121"/>
      <c r="M48" s="164"/>
    </row>
    <row r="49" spans="1:13" s="113" customFormat="1">
      <c r="A49" s="145"/>
      <c r="B49" s="145"/>
      <c r="C49" s="123"/>
      <c r="D49" s="123"/>
      <c r="E49" s="123"/>
      <c r="F49" s="123"/>
      <c r="G49" s="124"/>
      <c r="H49" s="124"/>
      <c r="I49" s="124"/>
      <c r="J49" s="124"/>
      <c r="K49" s="124"/>
      <c r="L49" s="124"/>
      <c r="M49" s="165"/>
    </row>
    <row r="50" spans="1:13" s="113" customFormat="1">
      <c r="A50" s="144"/>
      <c r="B50" s="144"/>
      <c r="C50" s="120"/>
      <c r="D50" s="120"/>
      <c r="E50" s="120"/>
      <c r="F50" s="120"/>
      <c r="G50" s="121"/>
      <c r="H50" s="121"/>
      <c r="I50" s="121"/>
      <c r="J50" s="121"/>
      <c r="K50" s="121"/>
      <c r="L50" s="121"/>
      <c r="M50" s="164"/>
    </row>
    <row r="51" spans="1:13" s="113" customFormat="1">
      <c r="A51" s="143"/>
      <c r="B51" s="143"/>
      <c r="C51" s="115"/>
      <c r="D51" s="115"/>
      <c r="E51" s="115"/>
      <c r="F51" s="115"/>
      <c r="G51" s="116"/>
      <c r="H51" s="116"/>
      <c r="I51" s="116"/>
      <c r="J51" s="116"/>
      <c r="K51" s="116"/>
      <c r="L51" s="116"/>
      <c r="M51" s="163"/>
    </row>
    <row r="52" spans="1:13" s="113" customFormat="1">
      <c r="A52" s="144"/>
      <c r="B52" s="144"/>
      <c r="C52" s="120"/>
      <c r="D52" s="120"/>
      <c r="E52" s="120"/>
      <c r="F52" s="120"/>
      <c r="G52" s="121"/>
      <c r="H52" s="121"/>
      <c r="I52" s="121"/>
      <c r="J52" s="121"/>
      <c r="K52" s="121"/>
      <c r="L52" s="121"/>
      <c r="M52" s="164"/>
    </row>
    <row r="53" spans="1:13" s="113" customFormat="1">
      <c r="A53" s="145"/>
      <c r="B53" s="145"/>
      <c r="C53" s="123"/>
      <c r="D53" s="123"/>
      <c r="E53" s="123"/>
      <c r="F53" s="123"/>
      <c r="G53" s="124"/>
      <c r="H53" s="124"/>
      <c r="I53" s="124"/>
      <c r="J53" s="124"/>
      <c r="K53" s="124"/>
      <c r="L53" s="124"/>
      <c r="M53" s="165"/>
    </row>
    <row r="54" spans="1:13" s="113" customFormat="1">
      <c r="A54" s="144"/>
      <c r="B54" s="144"/>
      <c r="C54" s="120"/>
      <c r="D54" s="120"/>
      <c r="E54" s="120"/>
      <c r="F54" s="120"/>
      <c r="G54" s="121"/>
      <c r="H54" s="121"/>
      <c r="I54" s="121"/>
      <c r="J54" s="121"/>
      <c r="K54" s="121"/>
      <c r="L54" s="121"/>
      <c r="M54" s="164"/>
    </row>
    <row r="55" spans="1:13" s="113" customFormat="1">
      <c r="A55" s="143"/>
      <c r="B55" s="143"/>
      <c r="C55" s="115"/>
      <c r="D55" s="115"/>
      <c r="E55" s="115"/>
      <c r="F55" s="115"/>
      <c r="G55" s="116"/>
      <c r="H55" s="116"/>
      <c r="I55" s="116"/>
      <c r="J55" s="116"/>
      <c r="K55" s="116"/>
      <c r="L55" s="116"/>
      <c r="M55" s="163"/>
    </row>
    <row r="56" spans="1:13" s="113" customFormat="1">
      <c r="A56" s="144"/>
      <c r="B56" s="144"/>
      <c r="C56" s="120"/>
      <c r="D56" s="120"/>
      <c r="E56" s="120"/>
      <c r="F56" s="120"/>
      <c r="G56" s="121"/>
      <c r="H56" s="121"/>
      <c r="I56" s="121"/>
      <c r="J56" s="121"/>
      <c r="K56" s="121"/>
      <c r="L56" s="121"/>
      <c r="M56" s="164"/>
    </row>
    <row r="57" spans="1:13" s="113" customFormat="1">
      <c r="A57" s="145"/>
      <c r="B57" s="145"/>
      <c r="C57" s="123"/>
      <c r="D57" s="123"/>
      <c r="E57" s="123"/>
      <c r="F57" s="123"/>
      <c r="G57" s="124"/>
      <c r="H57" s="124"/>
      <c r="I57" s="124"/>
      <c r="J57" s="124"/>
      <c r="K57" s="124"/>
      <c r="L57" s="124"/>
      <c r="M57" s="165"/>
    </row>
    <row r="58" spans="1:13" s="113" customFormat="1">
      <c r="A58" s="144"/>
      <c r="B58" s="144"/>
      <c r="C58" s="120"/>
      <c r="D58" s="120"/>
      <c r="E58" s="120"/>
      <c r="F58" s="120"/>
      <c r="G58" s="121"/>
      <c r="H58" s="121"/>
      <c r="I58" s="121"/>
      <c r="J58" s="121"/>
      <c r="K58" s="121"/>
      <c r="L58" s="121"/>
      <c r="M58" s="164"/>
    </row>
    <row r="59" spans="1:13" s="113" customFormat="1">
      <c r="A59" s="143"/>
      <c r="B59" s="143"/>
      <c r="C59" s="115"/>
      <c r="D59" s="115"/>
      <c r="E59" s="115"/>
      <c r="F59" s="115"/>
      <c r="G59" s="116"/>
      <c r="H59" s="116"/>
      <c r="I59" s="116"/>
      <c r="J59" s="116"/>
      <c r="K59" s="116"/>
      <c r="L59" s="116"/>
      <c r="M59" s="163"/>
    </row>
    <row r="60" spans="1:13" s="113" customFormat="1">
      <c r="A60" s="144"/>
      <c r="B60" s="144"/>
      <c r="C60" s="120"/>
      <c r="D60" s="120"/>
      <c r="E60" s="120"/>
      <c r="F60" s="120"/>
      <c r="G60" s="121"/>
      <c r="H60" s="121"/>
      <c r="I60" s="121"/>
      <c r="J60" s="121"/>
      <c r="K60" s="121"/>
      <c r="L60" s="121"/>
      <c r="M60" s="164"/>
    </row>
    <row r="61" spans="1:13" s="113" customFormat="1">
      <c r="A61" s="145"/>
      <c r="B61" s="145"/>
      <c r="C61" s="123"/>
      <c r="D61" s="123"/>
      <c r="E61" s="123"/>
      <c r="F61" s="123"/>
      <c r="G61" s="124"/>
      <c r="H61" s="124"/>
      <c r="I61" s="124"/>
      <c r="J61" s="124"/>
      <c r="K61" s="124"/>
      <c r="L61" s="124"/>
      <c r="M61" s="165"/>
    </row>
    <row r="62" spans="1:13" s="113" customFormat="1">
      <c r="A62" s="144"/>
      <c r="B62" s="144"/>
      <c r="C62" s="120"/>
      <c r="D62" s="120"/>
      <c r="E62" s="120"/>
      <c r="F62" s="120"/>
      <c r="G62" s="121"/>
      <c r="H62" s="121"/>
      <c r="I62" s="121"/>
      <c r="J62" s="121"/>
      <c r="K62" s="121"/>
      <c r="L62" s="121"/>
      <c r="M62" s="164"/>
    </row>
    <row r="63" spans="1:13" s="113" customFormat="1">
      <c r="A63" s="143"/>
      <c r="B63" s="143"/>
      <c r="C63" s="115"/>
      <c r="D63" s="115"/>
      <c r="E63" s="115"/>
      <c r="F63" s="115"/>
      <c r="G63" s="116"/>
      <c r="H63" s="116"/>
      <c r="I63" s="116"/>
      <c r="J63" s="116"/>
      <c r="K63" s="116"/>
      <c r="L63" s="116"/>
      <c r="M63" s="163"/>
    </row>
    <row r="64" spans="1:13" s="113" customFormat="1">
      <c r="A64" s="144"/>
      <c r="B64" s="144"/>
      <c r="C64" s="120"/>
      <c r="D64" s="120"/>
      <c r="E64" s="120"/>
      <c r="F64" s="120"/>
      <c r="G64" s="121"/>
      <c r="H64" s="121"/>
      <c r="I64" s="121"/>
      <c r="J64" s="121"/>
      <c r="K64" s="121"/>
      <c r="L64" s="121"/>
      <c r="M64" s="164"/>
    </row>
    <row r="65" spans="1:13" s="113" customFormat="1">
      <c r="A65" s="145"/>
      <c r="B65" s="145"/>
      <c r="C65" s="123"/>
      <c r="D65" s="123"/>
      <c r="E65" s="123"/>
      <c r="F65" s="123"/>
      <c r="G65" s="124"/>
      <c r="H65" s="124"/>
      <c r="I65" s="124"/>
      <c r="J65" s="124"/>
      <c r="K65" s="124"/>
      <c r="L65" s="124"/>
      <c r="M65" s="165"/>
    </row>
    <row r="66" spans="1:13" s="113" customFormat="1">
      <c r="A66" s="144"/>
      <c r="B66" s="144"/>
      <c r="C66" s="120"/>
      <c r="D66" s="120"/>
      <c r="E66" s="120"/>
      <c r="F66" s="120"/>
      <c r="G66" s="121"/>
      <c r="H66" s="121"/>
      <c r="I66" s="121"/>
      <c r="J66" s="121"/>
      <c r="K66" s="121"/>
      <c r="L66" s="121"/>
      <c r="M66" s="164"/>
    </row>
    <row r="67" spans="1:13" s="113" customFormat="1">
      <c r="A67" s="143"/>
      <c r="B67" s="143"/>
      <c r="C67" s="115"/>
      <c r="D67" s="115"/>
      <c r="E67" s="115"/>
      <c r="F67" s="115"/>
      <c r="G67" s="116"/>
      <c r="H67" s="116"/>
      <c r="I67" s="116"/>
      <c r="J67" s="116"/>
      <c r="K67" s="116"/>
      <c r="L67" s="116"/>
      <c r="M67" s="163"/>
    </row>
    <row r="68" spans="1:13" s="113" customFormat="1">
      <c r="A68" s="144"/>
      <c r="B68" s="144"/>
      <c r="C68" s="120"/>
      <c r="D68" s="120"/>
      <c r="E68" s="120"/>
      <c r="F68" s="120"/>
      <c r="G68" s="121"/>
      <c r="H68" s="121"/>
      <c r="I68" s="121"/>
      <c r="J68" s="121"/>
      <c r="K68" s="121"/>
      <c r="L68" s="121"/>
      <c r="M68" s="164"/>
    </row>
    <row r="69" spans="1:13" s="113" customFormat="1">
      <c r="A69" s="145"/>
      <c r="B69" s="145"/>
      <c r="C69" s="123"/>
      <c r="D69" s="123"/>
      <c r="E69" s="123"/>
      <c r="F69" s="123"/>
      <c r="G69" s="124"/>
      <c r="H69" s="124"/>
      <c r="I69" s="124"/>
      <c r="J69" s="124"/>
      <c r="K69" s="124"/>
      <c r="L69" s="124"/>
      <c r="M69" s="165"/>
    </row>
    <row r="70" spans="1:13" s="113" customFormat="1">
      <c r="A70" s="144"/>
      <c r="B70" s="144"/>
      <c r="C70" s="120"/>
      <c r="D70" s="120"/>
      <c r="E70" s="120"/>
      <c r="F70" s="120"/>
      <c r="G70" s="121"/>
      <c r="H70" s="121"/>
      <c r="I70" s="121"/>
      <c r="J70" s="121"/>
      <c r="K70" s="121"/>
      <c r="L70" s="121"/>
      <c r="M70" s="164"/>
    </row>
    <row r="71" spans="1:13" s="113" customFormat="1">
      <c r="A71" s="143"/>
      <c r="B71" s="143"/>
      <c r="C71" s="115"/>
      <c r="D71" s="115"/>
      <c r="E71" s="115"/>
      <c r="F71" s="115"/>
      <c r="G71" s="116"/>
      <c r="H71" s="116"/>
      <c r="I71" s="116"/>
      <c r="J71" s="116"/>
      <c r="K71" s="116"/>
      <c r="L71" s="116"/>
      <c r="M71" s="163"/>
    </row>
    <row r="72" spans="1:13" s="113" customFormat="1">
      <c r="A72" s="144"/>
      <c r="B72" s="144"/>
      <c r="C72" s="120"/>
      <c r="D72" s="120"/>
      <c r="E72" s="120"/>
      <c r="F72" s="120"/>
      <c r="G72" s="121"/>
      <c r="H72" s="121"/>
      <c r="I72" s="121"/>
      <c r="J72" s="121"/>
      <c r="K72" s="121"/>
      <c r="L72" s="121"/>
      <c r="M72" s="164"/>
    </row>
    <row r="73" spans="1:13" s="113" customFormat="1">
      <c r="A73" s="145"/>
      <c r="B73" s="145"/>
      <c r="C73" s="123"/>
      <c r="D73" s="123"/>
      <c r="E73" s="123"/>
      <c r="F73" s="123"/>
      <c r="G73" s="124"/>
      <c r="H73" s="124"/>
      <c r="I73" s="124"/>
      <c r="J73" s="124"/>
      <c r="K73" s="124"/>
      <c r="L73" s="124"/>
      <c r="M73" s="165"/>
    </row>
    <row r="74" spans="1:13" s="113" customFormat="1">
      <c r="A74" s="144"/>
      <c r="B74" s="144"/>
      <c r="C74" s="120"/>
      <c r="D74" s="120"/>
      <c r="E74" s="120"/>
      <c r="F74" s="120"/>
      <c r="G74" s="121"/>
      <c r="H74" s="121"/>
      <c r="I74" s="121"/>
      <c r="J74" s="121"/>
      <c r="K74" s="121"/>
      <c r="L74" s="121"/>
      <c r="M74" s="164"/>
    </row>
    <row r="75" spans="1:13" s="113" customFormat="1">
      <c r="A75" s="143"/>
      <c r="B75" s="143"/>
      <c r="C75" s="115"/>
      <c r="D75" s="115"/>
      <c r="E75" s="115"/>
      <c r="F75" s="115"/>
      <c r="G75" s="116"/>
      <c r="H75" s="116"/>
      <c r="I75" s="116"/>
      <c r="J75" s="116"/>
      <c r="K75" s="116"/>
      <c r="L75" s="116"/>
      <c r="M75" s="163"/>
    </row>
    <row r="76" spans="1:13" s="113" customFormat="1">
      <c r="A76" s="144"/>
      <c r="B76" s="144"/>
      <c r="C76" s="120"/>
      <c r="D76" s="120"/>
      <c r="E76" s="120"/>
      <c r="F76" s="120"/>
      <c r="G76" s="121"/>
      <c r="H76" s="121"/>
      <c r="I76" s="121"/>
      <c r="J76" s="121"/>
      <c r="K76" s="121"/>
      <c r="L76" s="121"/>
      <c r="M76" s="164"/>
    </row>
    <row r="77" spans="1:13" s="113" customFormat="1">
      <c r="A77" s="145"/>
      <c r="B77" s="145"/>
      <c r="C77" s="123"/>
      <c r="D77" s="123"/>
      <c r="E77" s="123"/>
      <c r="F77" s="123"/>
      <c r="G77" s="124"/>
      <c r="H77" s="124"/>
      <c r="I77" s="124"/>
      <c r="J77" s="124"/>
      <c r="K77" s="124"/>
      <c r="L77" s="124"/>
      <c r="M77" s="165"/>
    </row>
    <row r="78" spans="1:13" s="113" customFormat="1">
      <c r="A78" s="144"/>
      <c r="B78" s="144"/>
      <c r="C78" s="120"/>
      <c r="D78" s="120"/>
      <c r="E78" s="120"/>
      <c r="F78" s="120"/>
      <c r="G78" s="121"/>
      <c r="H78" s="121"/>
      <c r="I78" s="121"/>
      <c r="J78" s="121"/>
      <c r="K78" s="121"/>
      <c r="L78" s="121"/>
      <c r="M78" s="164"/>
    </row>
    <row r="79" spans="1:13" s="113" customFormat="1">
      <c r="A79" s="143"/>
      <c r="B79" s="143"/>
      <c r="C79" s="115"/>
      <c r="D79" s="115"/>
      <c r="E79" s="115"/>
      <c r="F79" s="115"/>
      <c r="G79" s="116"/>
      <c r="H79" s="116"/>
      <c r="I79" s="116"/>
      <c r="J79" s="116"/>
      <c r="K79" s="116"/>
      <c r="L79" s="116"/>
      <c r="M79" s="163"/>
    </row>
    <row r="80" spans="1:13" s="113" customFormat="1">
      <c r="A80" s="144"/>
      <c r="B80" s="144"/>
      <c r="C80" s="120"/>
      <c r="D80" s="120"/>
      <c r="E80" s="120"/>
      <c r="F80" s="120"/>
      <c r="G80" s="121"/>
      <c r="H80" s="121"/>
      <c r="I80" s="121"/>
      <c r="J80" s="121"/>
      <c r="K80" s="121"/>
      <c r="L80" s="121"/>
      <c r="M80" s="164"/>
    </row>
    <row r="81" spans="1:13" s="113" customFormat="1">
      <c r="A81" s="145"/>
      <c r="B81" s="145"/>
      <c r="C81" s="123"/>
      <c r="D81" s="123"/>
      <c r="E81" s="123"/>
      <c r="F81" s="123"/>
      <c r="G81" s="124"/>
      <c r="H81" s="124"/>
      <c r="I81" s="124"/>
      <c r="J81" s="124"/>
      <c r="K81" s="124"/>
      <c r="L81" s="124"/>
      <c r="M81" s="165"/>
    </row>
    <row r="82" spans="1:13" s="113" customFormat="1">
      <c r="A82" s="144"/>
      <c r="B82" s="144"/>
      <c r="C82" s="120"/>
      <c r="D82" s="120"/>
      <c r="E82" s="120"/>
      <c r="F82" s="120"/>
      <c r="G82" s="121"/>
      <c r="H82" s="121"/>
      <c r="I82" s="121"/>
      <c r="J82" s="121"/>
      <c r="K82" s="121"/>
      <c r="L82" s="121"/>
      <c r="M82" s="164"/>
    </row>
    <row r="83" spans="1:13" s="113" customFormat="1">
      <c r="A83" s="143"/>
      <c r="B83" s="143"/>
      <c r="C83" s="115"/>
      <c r="D83" s="115"/>
      <c r="E83" s="115"/>
      <c r="F83" s="115"/>
      <c r="G83" s="116"/>
      <c r="H83" s="116"/>
      <c r="I83" s="116"/>
      <c r="J83" s="116"/>
      <c r="K83" s="116"/>
      <c r="L83" s="116"/>
      <c r="M83" s="163"/>
    </row>
    <row r="84" spans="1:13" s="113" customFormat="1">
      <c r="A84" s="144"/>
      <c r="B84" s="144"/>
      <c r="C84" s="120"/>
      <c r="D84" s="120"/>
      <c r="E84" s="120"/>
      <c r="F84" s="120"/>
      <c r="G84" s="121"/>
      <c r="H84" s="121"/>
      <c r="I84" s="121"/>
      <c r="J84" s="121"/>
      <c r="K84" s="121"/>
      <c r="L84" s="121"/>
      <c r="M84" s="164"/>
    </row>
    <row r="85" spans="1:13" s="113" customFormat="1">
      <c r="A85" s="145"/>
      <c r="B85" s="145"/>
      <c r="C85" s="123"/>
      <c r="D85" s="123"/>
      <c r="E85" s="123"/>
      <c r="F85" s="123"/>
      <c r="G85" s="124"/>
      <c r="H85" s="124"/>
      <c r="I85" s="124"/>
      <c r="J85" s="124"/>
      <c r="K85" s="124"/>
      <c r="L85" s="124"/>
      <c r="M85" s="165"/>
    </row>
    <row r="86" spans="1:13" s="113" customFormat="1">
      <c r="A86" s="144"/>
      <c r="B86" s="144"/>
      <c r="C86" s="120"/>
      <c r="D86" s="120"/>
      <c r="E86" s="120"/>
      <c r="F86" s="120"/>
      <c r="G86" s="121"/>
      <c r="H86" s="121"/>
      <c r="I86" s="121"/>
      <c r="J86" s="121"/>
      <c r="K86" s="121"/>
      <c r="L86" s="121"/>
      <c r="M86" s="164"/>
    </row>
    <row r="87" spans="1:13" s="113" customFormat="1">
      <c r="A87" s="143"/>
      <c r="B87" s="143"/>
      <c r="C87" s="115"/>
      <c r="D87" s="115"/>
      <c r="E87" s="115"/>
      <c r="F87" s="115"/>
      <c r="G87" s="116"/>
      <c r="H87" s="116"/>
      <c r="I87" s="116"/>
      <c r="J87" s="116"/>
      <c r="K87" s="116"/>
      <c r="L87" s="116"/>
      <c r="M87" s="163"/>
    </row>
    <row r="88" spans="1:13" s="113" customFormat="1">
      <c r="A88" s="144"/>
      <c r="B88" s="144"/>
      <c r="C88" s="120"/>
      <c r="D88" s="120"/>
      <c r="E88" s="120"/>
      <c r="F88" s="120"/>
      <c r="G88" s="121"/>
      <c r="H88" s="121"/>
      <c r="I88" s="121"/>
      <c r="J88" s="121"/>
      <c r="K88" s="121"/>
      <c r="L88" s="121"/>
      <c r="M88" s="164"/>
    </row>
    <row r="89" spans="1:13" s="113" customFormat="1">
      <c r="A89" s="145"/>
      <c r="B89" s="145"/>
      <c r="C89" s="123"/>
      <c r="D89" s="123"/>
      <c r="E89" s="123"/>
      <c r="F89" s="123"/>
      <c r="G89" s="124"/>
      <c r="H89" s="124"/>
      <c r="I89" s="124"/>
      <c r="J89" s="124"/>
      <c r="K89" s="124"/>
      <c r="L89" s="124"/>
      <c r="M89" s="165"/>
    </row>
    <row r="90" spans="1:13" s="113" customFormat="1">
      <c r="A90" s="144"/>
      <c r="B90" s="144"/>
      <c r="C90" s="120"/>
      <c r="D90" s="120"/>
      <c r="E90" s="120"/>
      <c r="F90" s="120"/>
      <c r="G90" s="121"/>
      <c r="H90" s="121"/>
      <c r="I90" s="121"/>
      <c r="J90" s="121"/>
      <c r="K90" s="121"/>
      <c r="L90" s="121"/>
      <c r="M90" s="164"/>
    </row>
    <row r="91" spans="1:13" s="113" customFormat="1">
      <c r="A91" s="143"/>
      <c r="B91" s="143"/>
      <c r="C91" s="115"/>
      <c r="D91" s="115"/>
      <c r="E91" s="115"/>
      <c r="F91" s="115"/>
      <c r="G91" s="116"/>
      <c r="H91" s="116"/>
      <c r="I91" s="116"/>
      <c r="J91" s="116"/>
      <c r="K91" s="116"/>
      <c r="L91" s="116"/>
      <c r="M91" s="163"/>
    </row>
    <row r="92" spans="1:13" s="113" customFormat="1">
      <c r="A92" s="144"/>
      <c r="B92" s="144"/>
      <c r="C92" s="120"/>
      <c r="D92" s="120"/>
      <c r="E92" s="120"/>
      <c r="F92" s="120"/>
      <c r="G92" s="121"/>
      <c r="H92" s="121"/>
      <c r="I92" s="121"/>
      <c r="J92" s="121"/>
      <c r="K92" s="121"/>
      <c r="L92" s="121"/>
      <c r="M92" s="164"/>
    </row>
    <row r="93" spans="1:13" s="113" customFormat="1">
      <c r="A93" s="145"/>
      <c r="B93" s="145"/>
      <c r="C93" s="123"/>
      <c r="D93" s="123"/>
      <c r="E93" s="123"/>
      <c r="F93" s="123"/>
      <c r="G93" s="124"/>
      <c r="H93" s="124"/>
      <c r="I93" s="124"/>
      <c r="J93" s="124"/>
      <c r="K93" s="124"/>
      <c r="L93" s="124"/>
      <c r="M93" s="165"/>
    </row>
    <row r="94" spans="1:13" s="113" customFormat="1">
      <c r="A94" s="144"/>
      <c r="B94" s="144"/>
      <c r="C94" s="120"/>
      <c r="D94" s="120"/>
      <c r="E94" s="120"/>
      <c r="F94" s="120"/>
      <c r="G94" s="121"/>
      <c r="H94" s="121"/>
      <c r="I94" s="121"/>
      <c r="J94" s="121"/>
      <c r="K94" s="121"/>
      <c r="L94" s="121"/>
      <c r="M94" s="164"/>
    </row>
    <row r="95" spans="1:13" s="113" customFormat="1">
      <c r="A95" s="143"/>
      <c r="B95" s="143"/>
      <c r="C95" s="115"/>
      <c r="D95" s="115"/>
      <c r="E95" s="115"/>
      <c r="F95" s="115"/>
      <c r="G95" s="116"/>
      <c r="H95" s="116"/>
      <c r="I95" s="116"/>
      <c r="J95" s="116"/>
      <c r="K95" s="116"/>
      <c r="L95" s="116"/>
      <c r="M95" s="163"/>
    </row>
    <row r="96" spans="1:13" s="113" customFormat="1">
      <c r="A96" s="144"/>
      <c r="B96" s="144"/>
      <c r="C96" s="120"/>
      <c r="D96" s="120"/>
      <c r="E96" s="120"/>
      <c r="F96" s="120"/>
      <c r="G96" s="121"/>
      <c r="H96" s="121"/>
      <c r="I96" s="121"/>
      <c r="J96" s="121"/>
      <c r="K96" s="121"/>
      <c r="L96" s="121"/>
      <c r="M96" s="164"/>
    </row>
    <row r="97" spans="1:13" s="113" customFormat="1">
      <c r="A97" s="145"/>
      <c r="B97" s="145"/>
      <c r="C97" s="123"/>
      <c r="D97" s="123"/>
      <c r="E97" s="123"/>
      <c r="F97" s="123"/>
      <c r="G97" s="124"/>
      <c r="H97" s="124"/>
      <c r="I97" s="124"/>
      <c r="J97" s="124"/>
      <c r="K97" s="124"/>
      <c r="L97" s="124"/>
      <c r="M97" s="165"/>
    </row>
    <row r="98" spans="1:13" s="113" customFormat="1">
      <c r="A98" s="144"/>
      <c r="B98" s="144"/>
      <c r="C98" s="120"/>
      <c r="D98" s="120"/>
      <c r="E98" s="120"/>
      <c r="F98" s="120"/>
      <c r="G98" s="121"/>
      <c r="H98" s="121"/>
      <c r="I98" s="121"/>
      <c r="J98" s="121"/>
      <c r="K98" s="121"/>
      <c r="L98" s="121"/>
      <c r="M98" s="164"/>
    </row>
    <row r="99" spans="1:13" s="113" customFormat="1">
      <c r="A99" s="143"/>
      <c r="B99" s="143"/>
      <c r="C99" s="115"/>
      <c r="D99" s="115"/>
      <c r="E99" s="115"/>
      <c r="F99" s="115"/>
      <c r="G99" s="116"/>
      <c r="H99" s="116"/>
      <c r="I99" s="116"/>
      <c r="J99" s="116"/>
      <c r="K99" s="116"/>
      <c r="L99" s="116"/>
      <c r="M99" s="163"/>
    </row>
    <row r="100" spans="1:13" s="113" customFormat="1">
      <c r="A100" s="144"/>
      <c r="B100" s="144"/>
      <c r="C100" s="120"/>
      <c r="D100" s="120"/>
      <c r="E100" s="120"/>
      <c r="F100" s="120"/>
      <c r="G100" s="121"/>
      <c r="H100" s="121"/>
      <c r="I100" s="121"/>
      <c r="J100" s="121"/>
      <c r="K100" s="121"/>
      <c r="L100" s="121"/>
      <c r="M100" s="164"/>
    </row>
    <row r="101" spans="1:13" s="113" customFormat="1">
      <c r="A101" s="140"/>
      <c r="B101" s="140"/>
      <c r="C101" s="140"/>
      <c r="D101" s="140"/>
      <c r="E101" s="140"/>
      <c r="F101" s="140"/>
      <c r="G101" s="140"/>
      <c r="H101" s="140"/>
      <c r="I101" s="140"/>
      <c r="J101" s="140"/>
      <c r="K101" s="140"/>
      <c r="L101" s="140"/>
      <c r="M101" s="166"/>
    </row>
  </sheetData>
  <sheetProtection sort="0" autoFilter="0"/>
  <mergeCells count="1">
    <mergeCell ref="A1:M1"/>
  </mergeCells>
  <dataValidations count="4">
    <dataValidation type="list" allowBlank="1" showInputMessage="1" showErrorMessage="1" sqref="L3:L1048576">
      <formula1>Commodity_Term</formula1>
    </dataValidation>
    <dataValidation type="list" allowBlank="1" showInputMessage="1" showErrorMessage="1" sqref="H3:H1048576">
      <formula1>CM_Risk_Metric</formula1>
    </dataValidation>
    <dataValidation type="list" allowBlank="1" showInputMessage="1" showErrorMessage="1" sqref="G3:G1048576">
      <formula1>CCY</formula1>
    </dataValidation>
    <dataValidation type="decimal" operator="notEqual" allowBlank="1" showInputMessage="1" showErrorMessage="1" sqref="M3:M1048576">
      <formula1>0</formula1>
    </dataValidation>
  </dataValidations>
  <pageMargins left="0.31496062992125984" right="0.31496062992125984" top="0.35433070866141736" bottom="0.35433070866141736" header="0.31496062992125984" footer="0.31496062992125984"/>
  <pageSetup paperSize="9" scale="6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Lists!$AH$3:$AH$26</xm:f>
          </x14:formula1>
          <xm:sqref>K39:K100</xm:sqref>
        </x14:dataValidation>
        <x14:dataValidation type="list" allowBlank="1" showInputMessage="1" showErrorMessage="1">
          <x14:formula1>
            <xm:f>Lists!$AF$3:$AF$107</xm:f>
          </x14:formula1>
          <xm:sqref>I3:I1048576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N101"/>
  <sheetViews>
    <sheetView workbookViewId="0">
      <selection activeCell="I4" sqref="I4"/>
    </sheetView>
  </sheetViews>
  <sheetFormatPr defaultColWidth="0" defaultRowHeight="15"/>
  <cols>
    <col min="1" max="1" width="11.140625" style="140" bestFit="1" customWidth="1"/>
    <col min="2" max="2" width="17.85546875" style="140" customWidth="1"/>
    <col min="3" max="3" width="16.85546875" style="140" bestFit="1" customWidth="1"/>
    <col min="4" max="4" width="13" style="140" customWidth="1"/>
    <col min="5" max="6" width="12.7109375" style="140" customWidth="1"/>
    <col min="7" max="7" width="12.28515625" style="140" customWidth="1"/>
    <col min="8" max="8" width="36.85546875" style="140" customWidth="1"/>
    <col min="9" max="9" width="25.140625" style="140" customWidth="1"/>
    <col min="10" max="10" width="19.42578125" style="140" customWidth="1"/>
    <col min="11" max="11" width="20.28515625" style="140" customWidth="1"/>
    <col min="12" max="12" width="14.28515625" style="166" bestFit="1" customWidth="1"/>
    <col min="13" max="14" width="9.140625" style="125" customWidth="1"/>
    <col min="15" max="16384" width="9.140625" style="125" hidden="1"/>
  </cols>
  <sheetData>
    <row r="1" spans="1:12" s="126" customFormat="1" ht="39.950000000000003" customHeight="1">
      <c r="A1" s="190" t="str">
        <f>Rates!A1</f>
        <v>Market Risk Data Request for [Firm] as at 00-Jan-00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</row>
    <row r="2" spans="1:12" s="146" customFormat="1" ht="18" customHeight="1">
      <c r="A2" s="141" t="s">
        <v>22</v>
      </c>
      <c r="B2" s="141" t="s">
        <v>23</v>
      </c>
      <c r="C2" s="141" t="s">
        <v>24</v>
      </c>
      <c r="D2" s="142" t="s">
        <v>25</v>
      </c>
      <c r="E2" s="142" t="s">
        <v>26</v>
      </c>
      <c r="F2" s="142" t="s">
        <v>261</v>
      </c>
      <c r="G2" s="141" t="s">
        <v>544</v>
      </c>
      <c r="H2" s="141" t="s">
        <v>228</v>
      </c>
      <c r="I2" s="141" t="s">
        <v>203</v>
      </c>
      <c r="J2" s="142" t="s">
        <v>225</v>
      </c>
      <c r="K2" s="141" t="s">
        <v>355</v>
      </c>
      <c r="L2" s="129" t="s">
        <v>227</v>
      </c>
    </row>
    <row r="3" spans="1:12" s="126" customFormat="1">
      <c r="A3" s="143"/>
      <c r="B3" s="143"/>
      <c r="C3" s="115"/>
      <c r="D3" s="115"/>
      <c r="E3" s="115"/>
      <c r="F3" s="115"/>
      <c r="G3" s="116"/>
      <c r="H3" s="137"/>
      <c r="I3" s="137"/>
      <c r="J3" s="116"/>
      <c r="K3" s="116"/>
      <c r="L3" s="171"/>
    </row>
    <row r="4" spans="1:12" s="113" customFormat="1">
      <c r="A4" s="144"/>
      <c r="B4" s="144"/>
      <c r="C4" s="120"/>
      <c r="D4" s="120"/>
      <c r="E4" s="120"/>
      <c r="F4" s="120"/>
      <c r="G4" s="121"/>
      <c r="H4" s="121"/>
      <c r="I4" s="121"/>
      <c r="J4" s="121"/>
      <c r="K4" s="121"/>
      <c r="L4" s="164"/>
    </row>
    <row r="5" spans="1:12" s="113" customFormat="1">
      <c r="A5" s="145"/>
      <c r="B5" s="145"/>
      <c r="C5" s="123"/>
      <c r="D5" s="123"/>
      <c r="E5" s="123"/>
      <c r="F5" s="123"/>
      <c r="G5" s="124"/>
      <c r="H5" s="124"/>
      <c r="I5" s="124"/>
      <c r="J5" s="124"/>
      <c r="K5" s="124"/>
      <c r="L5" s="165"/>
    </row>
    <row r="6" spans="1:12" s="113" customFormat="1">
      <c r="A6" s="144"/>
      <c r="B6" s="144"/>
      <c r="C6" s="120"/>
      <c r="D6" s="120"/>
      <c r="E6" s="120"/>
      <c r="F6" s="120"/>
      <c r="G6" s="121"/>
      <c r="H6" s="121"/>
      <c r="I6" s="121"/>
      <c r="J6" s="121"/>
      <c r="K6" s="121"/>
      <c r="L6" s="164"/>
    </row>
    <row r="7" spans="1:12" s="113" customFormat="1">
      <c r="A7" s="143"/>
      <c r="B7" s="143"/>
      <c r="C7" s="115"/>
      <c r="D7" s="115"/>
      <c r="E7" s="115"/>
      <c r="F7" s="115"/>
      <c r="G7" s="116"/>
      <c r="H7" s="116"/>
      <c r="I7" s="116"/>
      <c r="J7" s="116"/>
      <c r="K7" s="116"/>
      <c r="L7" s="163"/>
    </row>
    <row r="8" spans="1:12" s="113" customFormat="1">
      <c r="A8" s="144"/>
      <c r="B8" s="144"/>
      <c r="C8" s="120"/>
      <c r="D8" s="120"/>
      <c r="E8" s="120"/>
      <c r="F8" s="120"/>
      <c r="G8" s="121"/>
      <c r="H8" s="121"/>
      <c r="I8" s="121"/>
      <c r="J8" s="121"/>
      <c r="K8" s="121"/>
      <c r="L8" s="164"/>
    </row>
    <row r="9" spans="1:12" s="113" customFormat="1">
      <c r="A9" s="145"/>
      <c r="B9" s="145"/>
      <c r="C9" s="123"/>
      <c r="D9" s="123"/>
      <c r="E9" s="123"/>
      <c r="F9" s="123"/>
      <c r="G9" s="124"/>
      <c r="H9" s="124"/>
      <c r="I9" s="124"/>
      <c r="J9" s="124"/>
      <c r="K9" s="124"/>
      <c r="L9" s="165"/>
    </row>
    <row r="10" spans="1:12" s="113" customFormat="1">
      <c r="A10" s="144"/>
      <c r="B10" s="144"/>
      <c r="C10" s="120"/>
      <c r="D10" s="120"/>
      <c r="E10" s="120"/>
      <c r="F10" s="120"/>
      <c r="G10" s="121"/>
      <c r="H10" s="121"/>
      <c r="I10" s="121"/>
      <c r="J10" s="121"/>
      <c r="K10" s="121"/>
      <c r="L10" s="164"/>
    </row>
    <row r="11" spans="1:12" s="113" customFormat="1">
      <c r="A11" s="143"/>
      <c r="B11" s="143"/>
      <c r="C11" s="115"/>
      <c r="D11" s="115"/>
      <c r="E11" s="115"/>
      <c r="F11" s="115"/>
      <c r="G11" s="116"/>
      <c r="H11" s="116"/>
      <c r="I11" s="116"/>
      <c r="J11" s="116"/>
      <c r="K11" s="116"/>
      <c r="L11" s="163"/>
    </row>
    <row r="12" spans="1:12" s="113" customFormat="1">
      <c r="A12" s="144"/>
      <c r="B12" s="144"/>
      <c r="C12" s="120"/>
      <c r="D12" s="120"/>
      <c r="E12" s="120"/>
      <c r="F12" s="120"/>
      <c r="G12" s="121"/>
      <c r="H12" s="121"/>
      <c r="I12" s="121"/>
      <c r="J12" s="121"/>
      <c r="K12" s="121"/>
      <c r="L12" s="164"/>
    </row>
    <row r="13" spans="1:12" s="113" customFormat="1">
      <c r="A13" s="145"/>
      <c r="B13" s="145"/>
      <c r="C13" s="123"/>
      <c r="D13" s="123"/>
      <c r="E13" s="123"/>
      <c r="F13" s="123"/>
      <c r="G13" s="124"/>
      <c r="H13" s="124"/>
      <c r="I13" s="124"/>
      <c r="J13" s="124"/>
      <c r="K13" s="124"/>
      <c r="L13" s="165"/>
    </row>
    <row r="14" spans="1:12" s="113" customFormat="1">
      <c r="A14" s="144"/>
      <c r="B14" s="144"/>
      <c r="C14" s="120"/>
      <c r="D14" s="120"/>
      <c r="E14" s="120"/>
      <c r="F14" s="120"/>
      <c r="G14" s="121"/>
      <c r="H14" s="121"/>
      <c r="I14" s="121"/>
      <c r="J14" s="121"/>
      <c r="K14" s="121"/>
      <c r="L14" s="164"/>
    </row>
    <row r="15" spans="1:12" s="113" customFormat="1">
      <c r="A15" s="143"/>
      <c r="B15" s="143"/>
      <c r="C15" s="115"/>
      <c r="D15" s="115"/>
      <c r="E15" s="115"/>
      <c r="F15" s="115"/>
      <c r="G15" s="116"/>
      <c r="H15" s="116"/>
      <c r="I15" s="116"/>
      <c r="J15" s="116"/>
      <c r="K15" s="116"/>
      <c r="L15" s="163"/>
    </row>
    <row r="16" spans="1:12" s="113" customFormat="1">
      <c r="A16" s="144"/>
      <c r="B16" s="144"/>
      <c r="C16" s="120"/>
      <c r="D16" s="120"/>
      <c r="E16" s="120"/>
      <c r="F16" s="120"/>
      <c r="G16" s="121"/>
      <c r="H16" s="121"/>
      <c r="I16" s="121"/>
      <c r="J16" s="121"/>
      <c r="K16" s="121"/>
      <c r="L16" s="164"/>
    </row>
    <row r="17" spans="1:12" s="113" customFormat="1">
      <c r="A17" s="145"/>
      <c r="B17" s="145"/>
      <c r="C17" s="123"/>
      <c r="D17" s="123"/>
      <c r="E17" s="123"/>
      <c r="F17" s="123"/>
      <c r="G17" s="124"/>
      <c r="H17" s="124"/>
      <c r="I17" s="124"/>
      <c r="J17" s="124"/>
      <c r="K17" s="124"/>
      <c r="L17" s="165"/>
    </row>
    <row r="18" spans="1:12" s="113" customFormat="1">
      <c r="A18" s="144"/>
      <c r="B18" s="144"/>
      <c r="C18" s="120"/>
      <c r="D18" s="120"/>
      <c r="E18" s="120"/>
      <c r="F18" s="120"/>
      <c r="G18" s="121"/>
      <c r="H18" s="121"/>
      <c r="I18" s="121"/>
      <c r="J18" s="121"/>
      <c r="K18" s="121"/>
      <c r="L18" s="164"/>
    </row>
    <row r="19" spans="1:12" s="113" customFormat="1">
      <c r="A19" s="143"/>
      <c r="B19" s="143"/>
      <c r="C19" s="115"/>
      <c r="D19" s="115"/>
      <c r="E19" s="115"/>
      <c r="F19" s="115"/>
      <c r="G19" s="116"/>
      <c r="H19" s="116"/>
      <c r="I19" s="116"/>
      <c r="J19" s="116"/>
      <c r="K19" s="116"/>
      <c r="L19" s="163"/>
    </row>
    <row r="20" spans="1:12" s="113" customFormat="1">
      <c r="A20" s="144"/>
      <c r="B20" s="144"/>
      <c r="C20" s="120"/>
      <c r="D20" s="120"/>
      <c r="E20" s="120"/>
      <c r="F20" s="120"/>
      <c r="G20" s="121"/>
      <c r="H20" s="121"/>
      <c r="I20" s="121"/>
      <c r="J20" s="121"/>
      <c r="K20" s="121"/>
      <c r="L20" s="164"/>
    </row>
    <row r="21" spans="1:12" s="113" customFormat="1">
      <c r="A21" s="145"/>
      <c r="B21" s="145"/>
      <c r="C21" s="123"/>
      <c r="D21" s="123"/>
      <c r="E21" s="123"/>
      <c r="F21" s="123"/>
      <c r="G21" s="124"/>
      <c r="H21" s="124"/>
      <c r="I21" s="124"/>
      <c r="J21" s="124"/>
      <c r="K21" s="124"/>
      <c r="L21" s="165"/>
    </row>
    <row r="22" spans="1:12" s="113" customFormat="1">
      <c r="A22" s="144"/>
      <c r="B22" s="144"/>
      <c r="C22" s="120"/>
      <c r="D22" s="120"/>
      <c r="E22" s="120"/>
      <c r="F22" s="120"/>
      <c r="G22" s="121"/>
      <c r="H22" s="121"/>
      <c r="I22" s="121"/>
      <c r="J22" s="121"/>
      <c r="K22" s="121"/>
      <c r="L22" s="164"/>
    </row>
    <row r="23" spans="1:12" s="113" customFormat="1">
      <c r="A23" s="143"/>
      <c r="B23" s="143"/>
      <c r="C23" s="115"/>
      <c r="D23" s="115"/>
      <c r="E23" s="115"/>
      <c r="F23" s="115"/>
      <c r="G23" s="116"/>
      <c r="H23" s="116"/>
      <c r="I23" s="116"/>
      <c r="J23" s="116"/>
      <c r="K23" s="116"/>
      <c r="L23" s="163"/>
    </row>
    <row r="24" spans="1:12" s="113" customFormat="1">
      <c r="A24" s="144"/>
      <c r="B24" s="144"/>
      <c r="C24" s="120"/>
      <c r="D24" s="120"/>
      <c r="E24" s="120"/>
      <c r="F24" s="120"/>
      <c r="G24" s="121"/>
      <c r="H24" s="121"/>
      <c r="I24" s="121"/>
      <c r="J24" s="121"/>
      <c r="K24" s="121"/>
      <c r="L24" s="164"/>
    </row>
    <row r="25" spans="1:12" s="113" customFormat="1">
      <c r="A25" s="145"/>
      <c r="B25" s="145"/>
      <c r="C25" s="123"/>
      <c r="D25" s="123"/>
      <c r="E25" s="123"/>
      <c r="F25" s="123"/>
      <c r="G25" s="124"/>
      <c r="H25" s="124"/>
      <c r="I25" s="124"/>
      <c r="J25" s="124"/>
      <c r="K25" s="124"/>
      <c r="L25" s="165"/>
    </row>
    <row r="26" spans="1:12" s="113" customFormat="1">
      <c r="A26" s="144"/>
      <c r="B26" s="144"/>
      <c r="C26" s="120"/>
      <c r="D26" s="120"/>
      <c r="E26" s="120"/>
      <c r="F26" s="120"/>
      <c r="G26" s="121"/>
      <c r="H26" s="121"/>
      <c r="I26" s="121"/>
      <c r="J26" s="121"/>
      <c r="K26" s="121"/>
      <c r="L26" s="164"/>
    </row>
    <row r="27" spans="1:12" s="113" customFormat="1">
      <c r="A27" s="143"/>
      <c r="B27" s="143"/>
      <c r="C27" s="115"/>
      <c r="D27" s="115"/>
      <c r="E27" s="115"/>
      <c r="F27" s="115"/>
      <c r="G27" s="116"/>
      <c r="H27" s="116"/>
      <c r="I27" s="116"/>
      <c r="J27" s="116"/>
      <c r="K27" s="116"/>
      <c r="L27" s="163"/>
    </row>
    <row r="28" spans="1:12" s="113" customFormat="1">
      <c r="A28" s="144"/>
      <c r="B28" s="144"/>
      <c r="C28" s="120"/>
      <c r="D28" s="120"/>
      <c r="E28" s="120"/>
      <c r="F28" s="120"/>
      <c r="G28" s="121"/>
      <c r="H28" s="121"/>
      <c r="I28" s="121"/>
      <c r="J28" s="121"/>
      <c r="K28" s="121"/>
      <c r="L28" s="164"/>
    </row>
    <row r="29" spans="1:12" s="113" customFormat="1">
      <c r="A29" s="145"/>
      <c r="B29" s="145"/>
      <c r="C29" s="123"/>
      <c r="D29" s="123"/>
      <c r="E29" s="123"/>
      <c r="F29" s="123"/>
      <c r="G29" s="124"/>
      <c r="H29" s="124"/>
      <c r="I29" s="124"/>
      <c r="J29" s="124"/>
      <c r="K29" s="124"/>
      <c r="L29" s="165"/>
    </row>
    <row r="30" spans="1:12" s="113" customFormat="1">
      <c r="A30" s="144"/>
      <c r="B30" s="144"/>
      <c r="C30" s="120"/>
      <c r="D30" s="120"/>
      <c r="E30" s="120"/>
      <c r="F30" s="120"/>
      <c r="G30" s="121"/>
      <c r="H30" s="121"/>
      <c r="I30" s="121"/>
      <c r="J30" s="121"/>
      <c r="K30" s="121"/>
      <c r="L30" s="164"/>
    </row>
    <row r="31" spans="1:12" s="113" customFormat="1">
      <c r="A31" s="143"/>
      <c r="B31" s="143"/>
      <c r="C31" s="115"/>
      <c r="D31" s="115"/>
      <c r="E31" s="115"/>
      <c r="F31" s="115"/>
      <c r="G31" s="116"/>
      <c r="H31" s="116"/>
      <c r="I31" s="116"/>
      <c r="J31" s="116"/>
      <c r="K31" s="116"/>
      <c r="L31" s="163"/>
    </row>
    <row r="32" spans="1:12" s="113" customFormat="1">
      <c r="A32" s="144"/>
      <c r="B32" s="144"/>
      <c r="C32" s="120"/>
      <c r="D32" s="120"/>
      <c r="E32" s="120"/>
      <c r="F32" s="120"/>
      <c r="G32" s="121"/>
      <c r="H32" s="121"/>
      <c r="I32" s="121"/>
      <c r="J32" s="121"/>
      <c r="K32" s="121"/>
      <c r="L32" s="164"/>
    </row>
    <row r="33" spans="1:12" s="113" customFormat="1">
      <c r="A33" s="145"/>
      <c r="B33" s="145"/>
      <c r="C33" s="123"/>
      <c r="D33" s="123"/>
      <c r="E33" s="123"/>
      <c r="F33" s="123"/>
      <c r="G33" s="124"/>
      <c r="H33" s="124"/>
      <c r="I33" s="124"/>
      <c r="J33" s="124"/>
      <c r="K33" s="124"/>
      <c r="L33" s="165"/>
    </row>
    <row r="34" spans="1:12" s="113" customFormat="1">
      <c r="A34" s="144"/>
      <c r="B34" s="144"/>
      <c r="C34" s="120"/>
      <c r="D34" s="120"/>
      <c r="E34" s="120"/>
      <c r="F34" s="120"/>
      <c r="G34" s="121"/>
      <c r="H34" s="121"/>
      <c r="I34" s="121"/>
      <c r="J34" s="121"/>
      <c r="K34" s="121"/>
      <c r="L34" s="164"/>
    </row>
    <row r="35" spans="1:12" s="113" customFormat="1">
      <c r="A35" s="143"/>
      <c r="B35" s="143"/>
      <c r="C35" s="115"/>
      <c r="D35" s="115"/>
      <c r="E35" s="115"/>
      <c r="F35" s="115"/>
      <c r="G35" s="116"/>
      <c r="H35" s="116"/>
      <c r="I35" s="116"/>
      <c r="J35" s="116"/>
      <c r="K35" s="116"/>
      <c r="L35" s="163"/>
    </row>
    <row r="36" spans="1:12" s="113" customFormat="1">
      <c r="A36" s="144"/>
      <c r="B36" s="144"/>
      <c r="C36" s="120"/>
      <c r="D36" s="120"/>
      <c r="E36" s="120"/>
      <c r="F36" s="120"/>
      <c r="G36" s="121"/>
      <c r="H36" s="121"/>
      <c r="I36" s="121"/>
      <c r="J36" s="121"/>
      <c r="K36" s="121"/>
      <c r="L36" s="164"/>
    </row>
    <row r="37" spans="1:12" s="113" customFormat="1">
      <c r="A37" s="145"/>
      <c r="B37" s="145"/>
      <c r="C37" s="123"/>
      <c r="D37" s="123"/>
      <c r="E37" s="123"/>
      <c r="F37" s="123"/>
      <c r="G37" s="124"/>
      <c r="H37" s="124"/>
      <c r="I37" s="124"/>
      <c r="J37" s="124"/>
      <c r="K37" s="124"/>
      <c r="L37" s="165"/>
    </row>
    <row r="38" spans="1:12" s="113" customFormat="1">
      <c r="A38" s="144"/>
      <c r="B38" s="144"/>
      <c r="C38" s="120"/>
      <c r="D38" s="120"/>
      <c r="E38" s="120"/>
      <c r="F38" s="120"/>
      <c r="G38" s="121"/>
      <c r="H38" s="121"/>
      <c r="I38" s="121"/>
      <c r="J38" s="121"/>
      <c r="K38" s="121"/>
      <c r="L38" s="164"/>
    </row>
    <row r="39" spans="1:12" s="113" customFormat="1">
      <c r="A39" s="143"/>
      <c r="B39" s="143"/>
      <c r="C39" s="115"/>
      <c r="D39" s="115"/>
      <c r="E39" s="115"/>
      <c r="F39" s="115"/>
      <c r="G39" s="116"/>
      <c r="H39" s="116"/>
      <c r="I39" s="116"/>
      <c r="J39" s="116"/>
      <c r="K39" s="116"/>
      <c r="L39" s="163"/>
    </row>
    <row r="40" spans="1:12" s="113" customFormat="1">
      <c r="A40" s="144"/>
      <c r="B40" s="144"/>
      <c r="C40" s="120"/>
      <c r="D40" s="120"/>
      <c r="E40" s="120"/>
      <c r="F40" s="120"/>
      <c r="G40" s="121"/>
      <c r="H40" s="121"/>
      <c r="I40" s="121"/>
      <c r="J40" s="121"/>
      <c r="K40" s="121"/>
      <c r="L40" s="164"/>
    </row>
    <row r="41" spans="1:12" s="113" customFormat="1">
      <c r="A41" s="145"/>
      <c r="B41" s="145"/>
      <c r="C41" s="123"/>
      <c r="D41" s="123"/>
      <c r="E41" s="123"/>
      <c r="F41" s="123"/>
      <c r="G41" s="124"/>
      <c r="H41" s="124"/>
      <c r="I41" s="124"/>
      <c r="J41" s="124"/>
      <c r="K41" s="124"/>
      <c r="L41" s="165"/>
    </row>
    <row r="42" spans="1:12" s="113" customFormat="1">
      <c r="A42" s="144"/>
      <c r="B42" s="144"/>
      <c r="C42" s="120"/>
      <c r="D42" s="120"/>
      <c r="E42" s="120"/>
      <c r="F42" s="120"/>
      <c r="G42" s="121"/>
      <c r="H42" s="121"/>
      <c r="I42" s="121"/>
      <c r="J42" s="121"/>
      <c r="K42" s="121"/>
      <c r="L42" s="164"/>
    </row>
    <row r="43" spans="1:12" s="113" customFormat="1">
      <c r="A43" s="143"/>
      <c r="B43" s="143"/>
      <c r="C43" s="115"/>
      <c r="D43" s="115"/>
      <c r="E43" s="115"/>
      <c r="F43" s="115"/>
      <c r="G43" s="116"/>
      <c r="H43" s="116"/>
      <c r="I43" s="116"/>
      <c r="J43" s="116"/>
      <c r="K43" s="116"/>
      <c r="L43" s="163"/>
    </row>
    <row r="44" spans="1:12" s="113" customFormat="1">
      <c r="A44" s="144"/>
      <c r="B44" s="144"/>
      <c r="C44" s="120"/>
      <c r="D44" s="120"/>
      <c r="E44" s="120"/>
      <c r="F44" s="120"/>
      <c r="G44" s="121"/>
      <c r="H44" s="121"/>
      <c r="I44" s="121"/>
      <c r="J44" s="121"/>
      <c r="K44" s="121"/>
      <c r="L44" s="164"/>
    </row>
    <row r="45" spans="1:12" s="113" customFormat="1">
      <c r="A45" s="145"/>
      <c r="B45" s="145"/>
      <c r="C45" s="123"/>
      <c r="D45" s="123"/>
      <c r="E45" s="123"/>
      <c r="F45" s="123"/>
      <c r="G45" s="124"/>
      <c r="H45" s="124"/>
      <c r="I45" s="124"/>
      <c r="J45" s="124"/>
      <c r="K45" s="124"/>
      <c r="L45" s="165"/>
    </row>
    <row r="46" spans="1:12" s="113" customFormat="1">
      <c r="A46" s="144"/>
      <c r="B46" s="144"/>
      <c r="C46" s="120"/>
      <c r="D46" s="120"/>
      <c r="E46" s="120"/>
      <c r="F46" s="120"/>
      <c r="G46" s="121"/>
      <c r="H46" s="121"/>
      <c r="I46" s="121"/>
      <c r="J46" s="121"/>
      <c r="K46" s="121"/>
      <c r="L46" s="164"/>
    </row>
    <row r="47" spans="1:12" s="113" customFormat="1">
      <c r="A47" s="143"/>
      <c r="B47" s="143"/>
      <c r="C47" s="115"/>
      <c r="D47" s="115"/>
      <c r="E47" s="115"/>
      <c r="F47" s="115"/>
      <c r="G47" s="116"/>
      <c r="H47" s="116"/>
      <c r="I47" s="116"/>
      <c r="J47" s="116"/>
      <c r="K47" s="116"/>
      <c r="L47" s="163"/>
    </row>
    <row r="48" spans="1:12" s="113" customFormat="1">
      <c r="A48" s="144"/>
      <c r="B48" s="144"/>
      <c r="C48" s="120"/>
      <c r="D48" s="120"/>
      <c r="E48" s="120"/>
      <c r="F48" s="120"/>
      <c r="G48" s="121"/>
      <c r="H48" s="121"/>
      <c r="I48" s="121"/>
      <c r="J48" s="121"/>
      <c r="K48" s="121"/>
      <c r="L48" s="164"/>
    </row>
    <row r="49" spans="1:12" s="113" customFormat="1">
      <c r="A49" s="145"/>
      <c r="B49" s="145"/>
      <c r="C49" s="123"/>
      <c r="D49" s="123"/>
      <c r="E49" s="123"/>
      <c r="F49" s="123"/>
      <c r="G49" s="124"/>
      <c r="H49" s="124"/>
      <c r="I49" s="124"/>
      <c r="J49" s="124"/>
      <c r="K49" s="124"/>
      <c r="L49" s="165"/>
    </row>
    <row r="50" spans="1:12" s="113" customFormat="1">
      <c r="A50" s="144"/>
      <c r="B50" s="144"/>
      <c r="C50" s="120"/>
      <c r="D50" s="120"/>
      <c r="E50" s="120"/>
      <c r="F50" s="120"/>
      <c r="G50" s="121"/>
      <c r="H50" s="121"/>
      <c r="I50" s="121"/>
      <c r="J50" s="121"/>
      <c r="K50" s="121"/>
      <c r="L50" s="164"/>
    </row>
    <row r="51" spans="1:12" s="113" customFormat="1">
      <c r="A51" s="143"/>
      <c r="B51" s="143"/>
      <c r="C51" s="115"/>
      <c r="D51" s="115"/>
      <c r="E51" s="115"/>
      <c r="F51" s="115"/>
      <c r="G51" s="116"/>
      <c r="H51" s="116"/>
      <c r="I51" s="116"/>
      <c r="J51" s="116"/>
      <c r="K51" s="116"/>
      <c r="L51" s="163"/>
    </row>
    <row r="52" spans="1:12" s="113" customFormat="1">
      <c r="A52" s="144"/>
      <c r="B52" s="144"/>
      <c r="C52" s="120"/>
      <c r="D52" s="120"/>
      <c r="E52" s="120"/>
      <c r="F52" s="120"/>
      <c r="G52" s="121"/>
      <c r="H52" s="121"/>
      <c r="I52" s="121"/>
      <c r="J52" s="121"/>
      <c r="K52" s="121"/>
      <c r="L52" s="164"/>
    </row>
    <row r="53" spans="1:12" s="113" customFormat="1">
      <c r="A53" s="145"/>
      <c r="B53" s="145"/>
      <c r="C53" s="123"/>
      <c r="D53" s="123"/>
      <c r="E53" s="123"/>
      <c r="F53" s="123"/>
      <c r="G53" s="124"/>
      <c r="H53" s="124"/>
      <c r="I53" s="124"/>
      <c r="J53" s="124"/>
      <c r="K53" s="124"/>
      <c r="L53" s="165"/>
    </row>
    <row r="54" spans="1:12" s="113" customFormat="1">
      <c r="A54" s="144"/>
      <c r="B54" s="144"/>
      <c r="C54" s="120"/>
      <c r="D54" s="120"/>
      <c r="E54" s="120"/>
      <c r="F54" s="120"/>
      <c r="G54" s="121"/>
      <c r="H54" s="121"/>
      <c r="I54" s="121"/>
      <c r="J54" s="121"/>
      <c r="K54" s="121"/>
      <c r="L54" s="164"/>
    </row>
    <row r="55" spans="1:12" s="113" customFormat="1">
      <c r="A55" s="143"/>
      <c r="B55" s="143"/>
      <c r="C55" s="115"/>
      <c r="D55" s="115"/>
      <c r="E55" s="115"/>
      <c r="F55" s="115"/>
      <c r="G55" s="116"/>
      <c r="H55" s="116"/>
      <c r="I55" s="116"/>
      <c r="J55" s="116"/>
      <c r="K55" s="116"/>
      <c r="L55" s="163"/>
    </row>
    <row r="56" spans="1:12" s="113" customFormat="1">
      <c r="A56" s="144"/>
      <c r="B56" s="144"/>
      <c r="C56" s="120"/>
      <c r="D56" s="120"/>
      <c r="E56" s="120"/>
      <c r="F56" s="120"/>
      <c r="G56" s="121"/>
      <c r="H56" s="121"/>
      <c r="I56" s="121"/>
      <c r="J56" s="121"/>
      <c r="K56" s="121"/>
      <c r="L56" s="164"/>
    </row>
    <row r="57" spans="1:12" s="113" customFormat="1">
      <c r="A57" s="145"/>
      <c r="B57" s="145"/>
      <c r="C57" s="123"/>
      <c r="D57" s="123"/>
      <c r="E57" s="123"/>
      <c r="F57" s="123"/>
      <c r="G57" s="124"/>
      <c r="H57" s="124"/>
      <c r="I57" s="124"/>
      <c r="J57" s="124"/>
      <c r="K57" s="124"/>
      <c r="L57" s="165"/>
    </row>
    <row r="58" spans="1:12" s="113" customFormat="1">
      <c r="A58" s="144"/>
      <c r="B58" s="144"/>
      <c r="C58" s="120"/>
      <c r="D58" s="120"/>
      <c r="E58" s="120"/>
      <c r="F58" s="120"/>
      <c r="G58" s="121"/>
      <c r="H58" s="121"/>
      <c r="I58" s="121"/>
      <c r="J58" s="121"/>
      <c r="K58" s="121"/>
      <c r="L58" s="164"/>
    </row>
    <row r="59" spans="1:12" s="113" customFormat="1">
      <c r="A59" s="143"/>
      <c r="B59" s="143"/>
      <c r="C59" s="115"/>
      <c r="D59" s="115"/>
      <c r="E59" s="115"/>
      <c r="F59" s="115"/>
      <c r="G59" s="116"/>
      <c r="H59" s="116"/>
      <c r="I59" s="116"/>
      <c r="J59" s="116"/>
      <c r="K59" s="116"/>
      <c r="L59" s="163"/>
    </row>
    <row r="60" spans="1:12" s="113" customFormat="1">
      <c r="A60" s="144"/>
      <c r="B60" s="144"/>
      <c r="C60" s="120"/>
      <c r="D60" s="120"/>
      <c r="E60" s="120"/>
      <c r="F60" s="120"/>
      <c r="G60" s="121"/>
      <c r="H60" s="121"/>
      <c r="I60" s="121"/>
      <c r="J60" s="121"/>
      <c r="K60" s="121"/>
      <c r="L60" s="164"/>
    </row>
    <row r="61" spans="1:12" s="113" customFormat="1">
      <c r="A61" s="145"/>
      <c r="B61" s="145"/>
      <c r="C61" s="123"/>
      <c r="D61" s="123"/>
      <c r="E61" s="123"/>
      <c r="F61" s="123"/>
      <c r="G61" s="124"/>
      <c r="H61" s="124"/>
      <c r="I61" s="124"/>
      <c r="J61" s="124"/>
      <c r="K61" s="124"/>
      <c r="L61" s="165"/>
    </row>
    <row r="62" spans="1:12" s="113" customFormat="1">
      <c r="A62" s="144"/>
      <c r="B62" s="144"/>
      <c r="C62" s="120"/>
      <c r="D62" s="120"/>
      <c r="E62" s="120"/>
      <c r="F62" s="120"/>
      <c r="G62" s="121"/>
      <c r="H62" s="121"/>
      <c r="I62" s="121"/>
      <c r="J62" s="121"/>
      <c r="K62" s="121"/>
      <c r="L62" s="164"/>
    </row>
    <row r="63" spans="1:12" s="113" customFormat="1">
      <c r="A63" s="143"/>
      <c r="B63" s="143"/>
      <c r="C63" s="115"/>
      <c r="D63" s="115"/>
      <c r="E63" s="115"/>
      <c r="F63" s="115"/>
      <c r="G63" s="116"/>
      <c r="H63" s="116"/>
      <c r="I63" s="116"/>
      <c r="J63" s="116"/>
      <c r="K63" s="116"/>
      <c r="L63" s="163"/>
    </row>
    <row r="64" spans="1:12" s="113" customFormat="1">
      <c r="A64" s="144"/>
      <c r="B64" s="144"/>
      <c r="C64" s="120"/>
      <c r="D64" s="120"/>
      <c r="E64" s="120"/>
      <c r="F64" s="120"/>
      <c r="G64" s="121"/>
      <c r="H64" s="121"/>
      <c r="I64" s="121"/>
      <c r="J64" s="121"/>
      <c r="K64" s="121"/>
      <c r="L64" s="164"/>
    </row>
    <row r="65" spans="1:12" s="113" customFormat="1">
      <c r="A65" s="145"/>
      <c r="B65" s="145"/>
      <c r="C65" s="123"/>
      <c r="D65" s="123"/>
      <c r="E65" s="123"/>
      <c r="F65" s="123"/>
      <c r="G65" s="124"/>
      <c r="H65" s="124"/>
      <c r="I65" s="124"/>
      <c r="J65" s="124"/>
      <c r="K65" s="124"/>
      <c r="L65" s="165"/>
    </row>
    <row r="66" spans="1:12" s="113" customFormat="1">
      <c r="A66" s="144"/>
      <c r="B66" s="144"/>
      <c r="C66" s="120"/>
      <c r="D66" s="120"/>
      <c r="E66" s="120"/>
      <c r="F66" s="120"/>
      <c r="G66" s="121"/>
      <c r="H66" s="121"/>
      <c r="I66" s="121"/>
      <c r="J66" s="121"/>
      <c r="K66" s="121"/>
      <c r="L66" s="164"/>
    </row>
    <row r="67" spans="1:12" s="113" customFormat="1">
      <c r="A67" s="143"/>
      <c r="B67" s="143"/>
      <c r="C67" s="115"/>
      <c r="D67" s="115"/>
      <c r="E67" s="115"/>
      <c r="F67" s="115"/>
      <c r="G67" s="116"/>
      <c r="H67" s="116"/>
      <c r="I67" s="116"/>
      <c r="J67" s="116"/>
      <c r="K67" s="116"/>
      <c r="L67" s="163"/>
    </row>
    <row r="68" spans="1:12" s="113" customFormat="1">
      <c r="A68" s="144"/>
      <c r="B68" s="144"/>
      <c r="C68" s="120"/>
      <c r="D68" s="120"/>
      <c r="E68" s="120"/>
      <c r="F68" s="120"/>
      <c r="G68" s="121"/>
      <c r="H68" s="121"/>
      <c r="I68" s="121"/>
      <c r="J68" s="121"/>
      <c r="K68" s="121"/>
      <c r="L68" s="164"/>
    </row>
    <row r="69" spans="1:12" s="113" customFormat="1">
      <c r="A69" s="145"/>
      <c r="B69" s="145"/>
      <c r="C69" s="123"/>
      <c r="D69" s="123"/>
      <c r="E69" s="123"/>
      <c r="F69" s="123"/>
      <c r="G69" s="124"/>
      <c r="H69" s="124"/>
      <c r="I69" s="124"/>
      <c r="J69" s="124"/>
      <c r="K69" s="124"/>
      <c r="L69" s="165"/>
    </row>
    <row r="70" spans="1:12" s="113" customFormat="1">
      <c r="A70" s="144"/>
      <c r="B70" s="144"/>
      <c r="C70" s="120"/>
      <c r="D70" s="120"/>
      <c r="E70" s="120"/>
      <c r="F70" s="120"/>
      <c r="G70" s="121"/>
      <c r="H70" s="121"/>
      <c r="I70" s="121"/>
      <c r="J70" s="121"/>
      <c r="K70" s="121"/>
      <c r="L70" s="164"/>
    </row>
    <row r="71" spans="1:12" s="113" customFormat="1">
      <c r="A71" s="143"/>
      <c r="B71" s="143"/>
      <c r="C71" s="115"/>
      <c r="D71" s="115"/>
      <c r="E71" s="115"/>
      <c r="F71" s="115"/>
      <c r="G71" s="116"/>
      <c r="H71" s="116"/>
      <c r="I71" s="116"/>
      <c r="J71" s="116"/>
      <c r="K71" s="116"/>
      <c r="L71" s="163"/>
    </row>
    <row r="72" spans="1:12" s="113" customFormat="1">
      <c r="A72" s="144"/>
      <c r="B72" s="144"/>
      <c r="C72" s="120"/>
      <c r="D72" s="120"/>
      <c r="E72" s="120"/>
      <c r="F72" s="120"/>
      <c r="G72" s="121"/>
      <c r="H72" s="121"/>
      <c r="I72" s="121"/>
      <c r="J72" s="121"/>
      <c r="K72" s="121"/>
      <c r="L72" s="164"/>
    </row>
    <row r="73" spans="1:12" s="113" customFormat="1">
      <c r="A73" s="145"/>
      <c r="B73" s="145"/>
      <c r="C73" s="123"/>
      <c r="D73" s="123"/>
      <c r="E73" s="123"/>
      <c r="F73" s="123"/>
      <c r="G73" s="124"/>
      <c r="H73" s="124"/>
      <c r="I73" s="124"/>
      <c r="J73" s="124"/>
      <c r="K73" s="124"/>
      <c r="L73" s="165"/>
    </row>
    <row r="74" spans="1:12" s="113" customFormat="1">
      <c r="A74" s="144"/>
      <c r="B74" s="144"/>
      <c r="C74" s="120"/>
      <c r="D74" s="120"/>
      <c r="E74" s="120"/>
      <c r="F74" s="120"/>
      <c r="G74" s="121"/>
      <c r="H74" s="121"/>
      <c r="I74" s="121"/>
      <c r="J74" s="121"/>
      <c r="K74" s="121"/>
      <c r="L74" s="164"/>
    </row>
    <row r="75" spans="1:12" s="113" customFormat="1">
      <c r="A75" s="143"/>
      <c r="B75" s="143"/>
      <c r="C75" s="115"/>
      <c r="D75" s="115"/>
      <c r="E75" s="115"/>
      <c r="F75" s="115"/>
      <c r="G75" s="116"/>
      <c r="H75" s="116"/>
      <c r="I75" s="116"/>
      <c r="J75" s="116"/>
      <c r="K75" s="116"/>
      <c r="L75" s="163"/>
    </row>
    <row r="76" spans="1:12" s="113" customFormat="1">
      <c r="A76" s="144"/>
      <c r="B76" s="144"/>
      <c r="C76" s="120"/>
      <c r="D76" s="120"/>
      <c r="E76" s="120"/>
      <c r="F76" s="120"/>
      <c r="G76" s="121"/>
      <c r="H76" s="121"/>
      <c r="I76" s="121"/>
      <c r="J76" s="121"/>
      <c r="K76" s="121"/>
      <c r="L76" s="164"/>
    </row>
    <row r="77" spans="1:12" s="113" customFormat="1">
      <c r="A77" s="145"/>
      <c r="B77" s="145"/>
      <c r="C77" s="123"/>
      <c r="D77" s="123"/>
      <c r="E77" s="123"/>
      <c r="F77" s="123"/>
      <c r="G77" s="124"/>
      <c r="H77" s="124"/>
      <c r="I77" s="124"/>
      <c r="J77" s="124"/>
      <c r="K77" s="124"/>
      <c r="L77" s="165"/>
    </row>
    <row r="78" spans="1:12" s="113" customFormat="1">
      <c r="A78" s="144"/>
      <c r="B78" s="144"/>
      <c r="C78" s="120"/>
      <c r="D78" s="120"/>
      <c r="E78" s="120"/>
      <c r="F78" s="120"/>
      <c r="G78" s="121"/>
      <c r="H78" s="121"/>
      <c r="I78" s="121"/>
      <c r="J78" s="121"/>
      <c r="K78" s="121"/>
      <c r="L78" s="164"/>
    </row>
    <row r="79" spans="1:12" s="113" customFormat="1">
      <c r="A79" s="143"/>
      <c r="B79" s="143"/>
      <c r="C79" s="115"/>
      <c r="D79" s="115"/>
      <c r="E79" s="115"/>
      <c r="F79" s="115"/>
      <c r="G79" s="116"/>
      <c r="H79" s="116"/>
      <c r="I79" s="116"/>
      <c r="J79" s="116"/>
      <c r="K79" s="116"/>
      <c r="L79" s="163"/>
    </row>
    <row r="80" spans="1:12" s="113" customFormat="1">
      <c r="A80" s="144"/>
      <c r="B80" s="144"/>
      <c r="C80" s="120"/>
      <c r="D80" s="120"/>
      <c r="E80" s="120"/>
      <c r="F80" s="120"/>
      <c r="G80" s="121"/>
      <c r="H80" s="121"/>
      <c r="I80" s="121"/>
      <c r="J80" s="121"/>
      <c r="K80" s="121"/>
      <c r="L80" s="164"/>
    </row>
    <row r="81" spans="1:12" s="113" customFormat="1">
      <c r="A81" s="145"/>
      <c r="B81" s="145"/>
      <c r="C81" s="123"/>
      <c r="D81" s="123"/>
      <c r="E81" s="123"/>
      <c r="F81" s="123"/>
      <c r="G81" s="124"/>
      <c r="H81" s="124"/>
      <c r="I81" s="124"/>
      <c r="J81" s="124"/>
      <c r="K81" s="124"/>
      <c r="L81" s="165"/>
    </row>
    <row r="82" spans="1:12" s="113" customFormat="1">
      <c r="A82" s="144"/>
      <c r="B82" s="144"/>
      <c r="C82" s="120"/>
      <c r="D82" s="120"/>
      <c r="E82" s="120"/>
      <c r="F82" s="120"/>
      <c r="G82" s="121"/>
      <c r="H82" s="121"/>
      <c r="I82" s="121"/>
      <c r="J82" s="121"/>
      <c r="K82" s="121"/>
      <c r="L82" s="164"/>
    </row>
    <row r="83" spans="1:12" s="113" customFormat="1">
      <c r="A83" s="143"/>
      <c r="B83" s="143"/>
      <c r="C83" s="115"/>
      <c r="D83" s="115"/>
      <c r="E83" s="115"/>
      <c r="F83" s="115"/>
      <c r="G83" s="116"/>
      <c r="H83" s="116"/>
      <c r="I83" s="116"/>
      <c r="J83" s="116"/>
      <c r="K83" s="116"/>
      <c r="L83" s="163"/>
    </row>
    <row r="84" spans="1:12" s="113" customFormat="1">
      <c r="A84" s="144"/>
      <c r="B84" s="144"/>
      <c r="C84" s="120"/>
      <c r="D84" s="120"/>
      <c r="E84" s="120"/>
      <c r="F84" s="120"/>
      <c r="G84" s="121"/>
      <c r="H84" s="121"/>
      <c r="I84" s="121"/>
      <c r="J84" s="121"/>
      <c r="K84" s="121"/>
      <c r="L84" s="164"/>
    </row>
    <row r="85" spans="1:12" s="113" customFormat="1">
      <c r="A85" s="145"/>
      <c r="B85" s="145"/>
      <c r="C85" s="123"/>
      <c r="D85" s="123"/>
      <c r="E85" s="123"/>
      <c r="F85" s="123"/>
      <c r="G85" s="124"/>
      <c r="H85" s="124"/>
      <c r="I85" s="124"/>
      <c r="J85" s="124"/>
      <c r="K85" s="124"/>
      <c r="L85" s="165"/>
    </row>
    <row r="86" spans="1:12" s="113" customFormat="1">
      <c r="A86" s="144"/>
      <c r="B86" s="144"/>
      <c r="C86" s="120"/>
      <c r="D86" s="120"/>
      <c r="E86" s="120"/>
      <c r="F86" s="120"/>
      <c r="G86" s="121"/>
      <c r="H86" s="121"/>
      <c r="I86" s="121"/>
      <c r="J86" s="121"/>
      <c r="K86" s="121"/>
      <c r="L86" s="164"/>
    </row>
    <row r="87" spans="1:12" s="113" customFormat="1">
      <c r="A87" s="143"/>
      <c r="B87" s="143"/>
      <c r="C87" s="115"/>
      <c r="D87" s="115"/>
      <c r="E87" s="115"/>
      <c r="F87" s="115"/>
      <c r="G87" s="116"/>
      <c r="H87" s="116"/>
      <c r="I87" s="116"/>
      <c r="J87" s="116"/>
      <c r="K87" s="116"/>
      <c r="L87" s="163"/>
    </row>
    <row r="88" spans="1:12" s="113" customFormat="1">
      <c r="A88" s="144"/>
      <c r="B88" s="144"/>
      <c r="C88" s="120"/>
      <c r="D88" s="120"/>
      <c r="E88" s="120"/>
      <c r="F88" s="120"/>
      <c r="G88" s="121"/>
      <c r="H88" s="121"/>
      <c r="I88" s="121"/>
      <c r="J88" s="121"/>
      <c r="K88" s="121"/>
      <c r="L88" s="164"/>
    </row>
    <row r="89" spans="1:12" s="113" customFormat="1">
      <c r="A89" s="145"/>
      <c r="B89" s="145"/>
      <c r="C89" s="123"/>
      <c r="D89" s="123"/>
      <c r="E89" s="123"/>
      <c r="F89" s="123"/>
      <c r="G89" s="124"/>
      <c r="H89" s="124"/>
      <c r="I89" s="124"/>
      <c r="J89" s="124"/>
      <c r="K89" s="124"/>
      <c r="L89" s="165"/>
    </row>
    <row r="90" spans="1:12" s="113" customFormat="1">
      <c r="A90" s="144"/>
      <c r="B90" s="144"/>
      <c r="C90" s="120"/>
      <c r="D90" s="120"/>
      <c r="E90" s="120"/>
      <c r="F90" s="120"/>
      <c r="G90" s="121"/>
      <c r="H90" s="121"/>
      <c r="I90" s="121"/>
      <c r="J90" s="121"/>
      <c r="K90" s="121"/>
      <c r="L90" s="164"/>
    </row>
    <row r="91" spans="1:12" s="113" customFormat="1">
      <c r="A91" s="143"/>
      <c r="B91" s="143"/>
      <c r="C91" s="115"/>
      <c r="D91" s="115"/>
      <c r="E91" s="115"/>
      <c r="F91" s="115"/>
      <c r="G91" s="116"/>
      <c r="H91" s="116"/>
      <c r="I91" s="116"/>
      <c r="J91" s="116"/>
      <c r="K91" s="116"/>
      <c r="L91" s="163"/>
    </row>
    <row r="92" spans="1:12" s="113" customFormat="1">
      <c r="A92" s="144"/>
      <c r="B92" s="144"/>
      <c r="C92" s="120"/>
      <c r="D92" s="120"/>
      <c r="E92" s="120"/>
      <c r="F92" s="120"/>
      <c r="G92" s="121"/>
      <c r="H92" s="121"/>
      <c r="I92" s="121"/>
      <c r="J92" s="121"/>
      <c r="K92" s="121"/>
      <c r="L92" s="164"/>
    </row>
    <row r="93" spans="1:12" s="113" customFormat="1">
      <c r="A93" s="145"/>
      <c r="B93" s="145"/>
      <c r="C93" s="123"/>
      <c r="D93" s="123"/>
      <c r="E93" s="123"/>
      <c r="F93" s="123"/>
      <c r="G93" s="124"/>
      <c r="H93" s="124"/>
      <c r="I93" s="124"/>
      <c r="J93" s="124"/>
      <c r="K93" s="124"/>
      <c r="L93" s="165"/>
    </row>
    <row r="94" spans="1:12" s="113" customFormat="1">
      <c r="A94" s="144"/>
      <c r="B94" s="144"/>
      <c r="C94" s="120"/>
      <c r="D94" s="120"/>
      <c r="E94" s="120"/>
      <c r="F94" s="120"/>
      <c r="G94" s="121"/>
      <c r="H94" s="121"/>
      <c r="I94" s="121"/>
      <c r="J94" s="121"/>
      <c r="K94" s="121"/>
      <c r="L94" s="164"/>
    </row>
    <row r="95" spans="1:12" s="113" customFormat="1">
      <c r="A95" s="143"/>
      <c r="B95" s="143"/>
      <c r="C95" s="115"/>
      <c r="D95" s="115"/>
      <c r="E95" s="115"/>
      <c r="F95" s="115"/>
      <c r="G95" s="116"/>
      <c r="H95" s="116"/>
      <c r="I95" s="116"/>
      <c r="J95" s="116"/>
      <c r="K95" s="116"/>
      <c r="L95" s="163"/>
    </row>
    <row r="96" spans="1:12" s="113" customFormat="1">
      <c r="A96" s="144"/>
      <c r="B96" s="144"/>
      <c r="C96" s="120"/>
      <c r="D96" s="120"/>
      <c r="E96" s="120"/>
      <c r="F96" s="120"/>
      <c r="G96" s="121"/>
      <c r="H96" s="121"/>
      <c r="I96" s="121"/>
      <c r="J96" s="121"/>
      <c r="K96" s="121"/>
      <c r="L96" s="164"/>
    </row>
    <row r="97" spans="1:12" s="113" customFormat="1">
      <c r="A97" s="145"/>
      <c r="B97" s="145"/>
      <c r="C97" s="123"/>
      <c r="D97" s="123"/>
      <c r="E97" s="123"/>
      <c r="F97" s="123"/>
      <c r="G97" s="124"/>
      <c r="H97" s="124"/>
      <c r="I97" s="124"/>
      <c r="J97" s="124"/>
      <c r="K97" s="124"/>
      <c r="L97" s="165"/>
    </row>
    <row r="98" spans="1:12" s="113" customFormat="1">
      <c r="A98" s="144"/>
      <c r="B98" s="144"/>
      <c r="C98" s="120"/>
      <c r="D98" s="120"/>
      <c r="E98" s="120"/>
      <c r="F98" s="120"/>
      <c r="G98" s="121"/>
      <c r="H98" s="121"/>
      <c r="I98" s="121"/>
      <c r="J98" s="121"/>
      <c r="K98" s="121"/>
      <c r="L98" s="164"/>
    </row>
    <row r="99" spans="1:12" s="113" customFormat="1">
      <c r="A99" s="143"/>
      <c r="B99" s="143"/>
      <c r="C99" s="115"/>
      <c r="D99" s="115"/>
      <c r="E99" s="115"/>
      <c r="F99" s="115"/>
      <c r="G99" s="116"/>
      <c r="H99" s="116"/>
      <c r="I99" s="116"/>
      <c r="J99" s="116"/>
      <c r="K99" s="116"/>
      <c r="L99" s="163"/>
    </row>
    <row r="100" spans="1:12" s="113" customFormat="1">
      <c r="A100" s="144"/>
      <c r="B100" s="144"/>
      <c r="C100" s="120"/>
      <c r="D100" s="120"/>
      <c r="E100" s="120"/>
      <c r="F100" s="120"/>
      <c r="G100" s="121"/>
      <c r="H100" s="121"/>
      <c r="I100" s="121"/>
      <c r="J100" s="121"/>
      <c r="K100" s="121"/>
      <c r="L100" s="164"/>
    </row>
    <row r="101" spans="1:12" s="113" customFormat="1">
      <c r="A101" s="140"/>
      <c r="B101" s="140"/>
      <c r="C101" s="140"/>
      <c r="D101" s="140"/>
      <c r="E101" s="140"/>
      <c r="F101" s="140"/>
      <c r="G101" s="140"/>
      <c r="H101" s="140"/>
      <c r="I101" s="140"/>
      <c r="J101" s="140"/>
      <c r="K101" s="140"/>
      <c r="L101" s="166"/>
    </row>
  </sheetData>
  <sheetProtection formatColumns="0" formatRows="0" sort="0" autoFilter="0" pivotTables="0"/>
  <mergeCells count="1">
    <mergeCell ref="A1:L1"/>
  </mergeCells>
  <dataValidations count="3">
    <dataValidation type="list" allowBlank="1" showInputMessage="1" showErrorMessage="1" sqref="I3:I1048576">
      <formula1>Severity</formula1>
    </dataValidation>
    <dataValidation type="list" allowBlank="1" showInputMessage="1" showErrorMessage="1" sqref="G3:G1048576">
      <formula1>CCY</formula1>
    </dataValidation>
    <dataValidation type="decimal" operator="notEqual" allowBlank="1" showInputMessage="1" showErrorMessage="1" sqref="L3:L1048576">
      <formula1>0</formula1>
    </dataValidation>
  </dataValidations>
  <pageMargins left="0.31496062992125984" right="0.31496062992125984" top="0.35433070866141736" bottom="0.35433070866141736" header="0.31496062992125984" footer="0.31496062992125984"/>
  <pageSetup paperSize="9" scale="66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Lists!$AN$3:$AN$4</xm:f>
          </x14:formula1>
          <xm:sqref>H3:H1048576</xm:sqref>
        </x14:dataValidation>
        <x14:dataValidation type="list" allowBlank="1" showInputMessage="1" showErrorMessage="1">
          <x14:formula1>
            <xm:f>Lists!$AH$3:$AH$26</xm:f>
          </x14:formula1>
          <xm:sqref>K39:K100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2" tint="-0.749992370372631"/>
    <pageSetUpPr fitToPage="1"/>
  </sheetPr>
  <dimension ref="A1:R100"/>
  <sheetViews>
    <sheetView workbookViewId="0">
      <selection activeCell="P5" sqref="P5"/>
    </sheetView>
  </sheetViews>
  <sheetFormatPr defaultColWidth="0" defaultRowHeight="15"/>
  <cols>
    <col min="1" max="1" width="12.42578125" style="125" customWidth="1"/>
    <col min="2" max="2" width="14.5703125" style="125" customWidth="1"/>
    <col min="3" max="3" width="16.85546875" style="125" bestFit="1" customWidth="1"/>
    <col min="4" max="4" width="12.7109375" style="125" customWidth="1"/>
    <col min="5" max="5" width="11.5703125" style="125" customWidth="1"/>
    <col min="6" max="6" width="13" style="125" customWidth="1"/>
    <col min="7" max="7" width="14.5703125" style="125" customWidth="1"/>
    <col min="8" max="8" width="14" style="125" customWidth="1"/>
    <col min="9" max="9" width="16.85546875" style="125" customWidth="1"/>
    <col min="10" max="10" width="21.5703125" style="125" customWidth="1"/>
    <col min="11" max="11" width="13.5703125" style="125" customWidth="1"/>
    <col min="12" max="12" width="11.140625" style="125" customWidth="1"/>
    <col min="13" max="13" width="12.140625" style="125" customWidth="1"/>
    <col min="14" max="14" width="13.42578125" style="166" customWidth="1"/>
    <col min="15" max="16" width="13.85546875" style="125" customWidth="1"/>
    <col min="17" max="18" width="9.140625" style="113" customWidth="1"/>
    <col min="19" max="16384" width="9.140625" style="113" hidden="1"/>
  </cols>
  <sheetData>
    <row r="1" spans="1:16" s="191" customFormat="1" ht="39.950000000000003" customHeight="1">
      <c r="A1" s="191" t="str">
        <f>Rates!A1</f>
        <v>Market Risk Data Request for [Firm] as at 00-Jan-00</v>
      </c>
    </row>
    <row r="2" spans="1:16" s="126" customFormat="1" ht="30.75" customHeight="1">
      <c r="A2" s="127" t="s">
        <v>22</v>
      </c>
      <c r="B2" s="127" t="s">
        <v>23</v>
      </c>
      <c r="C2" s="127" t="s">
        <v>24</v>
      </c>
      <c r="D2" s="128" t="s">
        <v>25</v>
      </c>
      <c r="E2" s="128" t="s">
        <v>26</v>
      </c>
      <c r="F2" s="128" t="s">
        <v>261</v>
      </c>
      <c r="G2" s="129" t="s">
        <v>544</v>
      </c>
      <c r="H2" s="129" t="s">
        <v>29</v>
      </c>
      <c r="I2" s="129" t="s">
        <v>545</v>
      </c>
      <c r="J2" s="130" t="s">
        <v>225</v>
      </c>
      <c r="K2" s="129" t="s">
        <v>356</v>
      </c>
      <c r="L2" s="131" t="s">
        <v>31</v>
      </c>
      <c r="M2" s="131" t="s">
        <v>573</v>
      </c>
      <c r="N2" s="129" t="s">
        <v>226</v>
      </c>
      <c r="O2" s="129" t="s">
        <v>357</v>
      </c>
      <c r="P2" s="131" t="s">
        <v>200</v>
      </c>
    </row>
    <row r="3" spans="1:16" s="126" customFormat="1">
      <c r="A3" s="114"/>
      <c r="B3" s="114"/>
      <c r="C3" s="115"/>
      <c r="D3" s="115"/>
      <c r="E3" s="115"/>
      <c r="F3" s="115"/>
      <c r="G3" s="116"/>
      <c r="H3" s="116"/>
      <c r="I3" s="116"/>
      <c r="J3" s="116"/>
      <c r="K3" s="116"/>
      <c r="L3" s="116"/>
      <c r="M3" s="116"/>
      <c r="N3" s="163"/>
      <c r="O3" s="116"/>
      <c r="P3" s="116"/>
    </row>
    <row r="4" spans="1:16">
      <c r="A4" s="119"/>
      <c r="B4" s="119"/>
      <c r="C4" s="120"/>
      <c r="D4" s="120"/>
      <c r="E4" s="120"/>
      <c r="F4" s="120"/>
      <c r="G4" s="121"/>
      <c r="H4" s="121"/>
      <c r="I4" s="121"/>
      <c r="J4" s="121"/>
      <c r="K4" s="121"/>
      <c r="L4" s="121"/>
      <c r="M4" s="121"/>
      <c r="N4" s="164"/>
      <c r="O4" s="121"/>
      <c r="P4" s="121"/>
    </row>
    <row r="5" spans="1:16">
      <c r="A5" s="113"/>
      <c r="B5" s="113"/>
      <c r="C5" s="123"/>
      <c r="D5" s="123"/>
      <c r="E5" s="123"/>
      <c r="F5" s="123"/>
      <c r="G5" s="124"/>
      <c r="H5" s="124"/>
      <c r="I5" s="124"/>
      <c r="J5" s="124"/>
      <c r="K5" s="124"/>
      <c r="L5" s="124"/>
      <c r="M5" s="124"/>
      <c r="N5" s="165"/>
      <c r="O5" s="124"/>
      <c r="P5" s="124"/>
    </row>
    <row r="6" spans="1:16">
      <c r="A6" s="119"/>
      <c r="B6" s="119"/>
      <c r="C6" s="120"/>
      <c r="D6" s="120"/>
      <c r="E6" s="120"/>
      <c r="F6" s="120"/>
      <c r="G6" s="121"/>
      <c r="H6" s="121"/>
      <c r="I6" s="121"/>
      <c r="J6" s="121"/>
      <c r="K6" s="121"/>
      <c r="L6" s="121"/>
      <c r="M6" s="121"/>
      <c r="N6" s="164"/>
      <c r="O6" s="121"/>
      <c r="P6" s="121"/>
    </row>
    <row r="7" spans="1:16">
      <c r="A7" s="114"/>
      <c r="B7" s="114"/>
      <c r="C7" s="115"/>
      <c r="D7" s="115"/>
      <c r="E7" s="115"/>
      <c r="F7" s="115"/>
      <c r="G7" s="116"/>
      <c r="H7" s="116"/>
      <c r="I7" s="116"/>
      <c r="J7" s="116"/>
      <c r="K7" s="116"/>
      <c r="L7" s="116"/>
      <c r="M7" s="116"/>
      <c r="N7" s="163"/>
      <c r="O7" s="116"/>
      <c r="P7" s="116"/>
    </row>
    <row r="8" spans="1:16">
      <c r="A8" s="119"/>
      <c r="B8" s="119"/>
      <c r="C8" s="120"/>
      <c r="D8" s="120"/>
      <c r="E8" s="120"/>
      <c r="F8" s="120"/>
      <c r="G8" s="121"/>
      <c r="H8" s="121"/>
      <c r="I8" s="121"/>
      <c r="J8" s="121"/>
      <c r="K8" s="121"/>
      <c r="L8" s="121"/>
      <c r="M8" s="121"/>
      <c r="N8" s="164"/>
      <c r="O8" s="121"/>
      <c r="P8" s="121"/>
    </row>
    <row r="9" spans="1:16">
      <c r="A9" s="113"/>
      <c r="B9" s="113"/>
      <c r="C9" s="123"/>
      <c r="D9" s="123"/>
      <c r="E9" s="123"/>
      <c r="F9" s="123"/>
      <c r="G9" s="124"/>
      <c r="H9" s="124"/>
      <c r="I9" s="124"/>
      <c r="J9" s="124"/>
      <c r="K9" s="124"/>
      <c r="L9" s="124"/>
      <c r="M9" s="124"/>
      <c r="N9" s="165"/>
      <c r="O9" s="124"/>
      <c r="P9" s="124"/>
    </row>
    <row r="10" spans="1:16">
      <c r="A10" s="119"/>
      <c r="B10" s="119"/>
      <c r="C10" s="120"/>
      <c r="D10" s="120"/>
      <c r="E10" s="120"/>
      <c r="F10" s="120"/>
      <c r="G10" s="121"/>
      <c r="H10" s="121"/>
      <c r="I10" s="121"/>
      <c r="J10" s="121"/>
      <c r="K10" s="121"/>
      <c r="L10" s="121"/>
      <c r="M10" s="121"/>
      <c r="N10" s="164"/>
      <c r="O10" s="121"/>
      <c r="P10" s="121"/>
    </row>
    <row r="11" spans="1:16">
      <c r="A11" s="114"/>
      <c r="B11" s="114"/>
      <c r="C11" s="115"/>
      <c r="D11" s="115"/>
      <c r="E11" s="115"/>
      <c r="F11" s="115"/>
      <c r="G11" s="116"/>
      <c r="H11" s="116"/>
      <c r="I11" s="116"/>
      <c r="J11" s="116"/>
      <c r="K11" s="116"/>
      <c r="L11" s="116"/>
      <c r="M11" s="116"/>
      <c r="N11" s="163"/>
      <c r="O11" s="116"/>
      <c r="P11" s="116"/>
    </row>
    <row r="12" spans="1:16">
      <c r="A12" s="119"/>
      <c r="B12" s="119"/>
      <c r="C12" s="120"/>
      <c r="D12" s="120"/>
      <c r="E12" s="120"/>
      <c r="F12" s="120"/>
      <c r="G12" s="121"/>
      <c r="H12" s="121"/>
      <c r="I12" s="121"/>
      <c r="J12" s="121"/>
      <c r="K12" s="121"/>
      <c r="L12" s="121"/>
      <c r="M12" s="121"/>
      <c r="N12" s="164"/>
      <c r="O12" s="121"/>
      <c r="P12" s="121"/>
    </row>
    <row r="13" spans="1:16">
      <c r="A13" s="113"/>
      <c r="B13" s="113"/>
      <c r="C13" s="123"/>
      <c r="D13" s="123"/>
      <c r="E13" s="123"/>
      <c r="F13" s="123"/>
      <c r="G13" s="124"/>
      <c r="H13" s="124"/>
      <c r="I13" s="124"/>
      <c r="J13" s="124"/>
      <c r="K13" s="124"/>
      <c r="L13" s="124"/>
      <c r="M13" s="124"/>
      <c r="N13" s="165"/>
      <c r="O13" s="124"/>
      <c r="P13" s="124"/>
    </row>
    <row r="14" spans="1:16">
      <c r="A14" s="119"/>
      <c r="B14" s="119"/>
      <c r="C14" s="120"/>
      <c r="D14" s="120"/>
      <c r="E14" s="120"/>
      <c r="F14" s="120"/>
      <c r="G14" s="121"/>
      <c r="H14" s="121"/>
      <c r="I14" s="121"/>
      <c r="J14" s="121"/>
      <c r="K14" s="121"/>
      <c r="L14" s="121"/>
      <c r="M14" s="121"/>
      <c r="N14" s="164"/>
      <c r="O14" s="121"/>
      <c r="P14" s="121"/>
    </row>
    <row r="15" spans="1:16">
      <c r="A15" s="114"/>
      <c r="B15" s="114"/>
      <c r="C15" s="115"/>
      <c r="D15" s="115"/>
      <c r="E15" s="115"/>
      <c r="F15" s="115"/>
      <c r="G15" s="116"/>
      <c r="H15" s="116"/>
      <c r="I15" s="116"/>
      <c r="J15" s="116"/>
      <c r="K15" s="116"/>
      <c r="L15" s="116"/>
      <c r="M15" s="116"/>
      <c r="N15" s="163"/>
      <c r="O15" s="116"/>
      <c r="P15" s="116"/>
    </row>
    <row r="16" spans="1:16">
      <c r="A16" s="119"/>
      <c r="B16" s="119"/>
      <c r="C16" s="120"/>
      <c r="D16" s="120"/>
      <c r="E16" s="120"/>
      <c r="F16" s="120"/>
      <c r="G16" s="121"/>
      <c r="H16" s="121"/>
      <c r="I16" s="121"/>
      <c r="J16" s="121"/>
      <c r="K16" s="121"/>
      <c r="L16" s="121"/>
      <c r="M16" s="121"/>
      <c r="N16" s="164"/>
      <c r="O16" s="121"/>
      <c r="P16" s="121"/>
    </row>
    <row r="17" spans="1:16">
      <c r="A17" s="113"/>
      <c r="B17" s="113"/>
      <c r="C17" s="123"/>
      <c r="D17" s="123"/>
      <c r="E17" s="123"/>
      <c r="F17" s="123"/>
      <c r="G17" s="124"/>
      <c r="H17" s="124"/>
      <c r="I17" s="124"/>
      <c r="J17" s="124"/>
      <c r="K17" s="124"/>
      <c r="L17" s="124"/>
      <c r="M17" s="124"/>
      <c r="N17" s="165"/>
      <c r="O17" s="124"/>
      <c r="P17" s="124"/>
    </row>
    <row r="18" spans="1:16">
      <c r="A18" s="119"/>
      <c r="B18" s="119"/>
      <c r="C18" s="120"/>
      <c r="D18" s="120"/>
      <c r="E18" s="120"/>
      <c r="F18" s="120"/>
      <c r="G18" s="121"/>
      <c r="H18" s="121"/>
      <c r="I18" s="121"/>
      <c r="J18" s="121"/>
      <c r="K18" s="121"/>
      <c r="L18" s="121"/>
      <c r="M18" s="121"/>
      <c r="N18" s="164"/>
      <c r="O18" s="121"/>
      <c r="P18" s="121"/>
    </row>
    <row r="19" spans="1:16">
      <c r="A19" s="114"/>
      <c r="B19" s="114"/>
      <c r="C19" s="115"/>
      <c r="D19" s="115"/>
      <c r="E19" s="115"/>
      <c r="F19" s="115"/>
      <c r="G19" s="116"/>
      <c r="H19" s="116"/>
      <c r="I19" s="116"/>
      <c r="J19" s="116"/>
      <c r="K19" s="116"/>
      <c r="L19" s="116"/>
      <c r="M19" s="116"/>
      <c r="N19" s="163"/>
      <c r="O19" s="116"/>
      <c r="P19" s="116"/>
    </row>
    <row r="20" spans="1:16">
      <c r="A20" s="119"/>
      <c r="B20" s="119"/>
      <c r="C20" s="120"/>
      <c r="D20" s="120"/>
      <c r="E20" s="120"/>
      <c r="F20" s="120"/>
      <c r="G20" s="121"/>
      <c r="H20" s="121"/>
      <c r="I20" s="121"/>
      <c r="J20" s="121"/>
      <c r="K20" s="121"/>
      <c r="L20" s="121"/>
      <c r="M20" s="121"/>
      <c r="N20" s="164"/>
      <c r="O20" s="121"/>
      <c r="P20" s="121"/>
    </row>
    <row r="21" spans="1:16">
      <c r="A21" s="113"/>
      <c r="B21" s="113"/>
      <c r="C21" s="123"/>
      <c r="D21" s="123"/>
      <c r="E21" s="123"/>
      <c r="F21" s="123"/>
      <c r="G21" s="124"/>
      <c r="H21" s="124"/>
      <c r="I21" s="124"/>
      <c r="J21" s="124"/>
      <c r="K21" s="124"/>
      <c r="L21" s="124"/>
      <c r="M21" s="124"/>
      <c r="N21" s="165"/>
      <c r="O21" s="124"/>
      <c r="P21" s="124"/>
    </row>
    <row r="22" spans="1:16">
      <c r="A22" s="119"/>
      <c r="B22" s="119"/>
      <c r="C22" s="120"/>
      <c r="D22" s="120"/>
      <c r="E22" s="120"/>
      <c r="F22" s="120"/>
      <c r="G22" s="121"/>
      <c r="H22" s="121"/>
      <c r="I22" s="121"/>
      <c r="J22" s="121"/>
      <c r="K22" s="121"/>
      <c r="L22" s="121"/>
      <c r="M22" s="121"/>
      <c r="N22" s="164"/>
      <c r="O22" s="121"/>
      <c r="P22" s="121"/>
    </row>
    <row r="23" spans="1:16">
      <c r="A23" s="114"/>
      <c r="B23" s="114"/>
      <c r="C23" s="115"/>
      <c r="D23" s="115"/>
      <c r="E23" s="115"/>
      <c r="F23" s="115"/>
      <c r="G23" s="116"/>
      <c r="H23" s="116"/>
      <c r="I23" s="116"/>
      <c r="J23" s="116"/>
      <c r="K23" s="116"/>
      <c r="L23" s="116"/>
      <c r="M23" s="116"/>
      <c r="N23" s="163"/>
      <c r="O23" s="116"/>
      <c r="P23" s="116"/>
    </row>
    <row r="24" spans="1:16">
      <c r="A24" s="119"/>
      <c r="B24" s="119"/>
      <c r="C24" s="120"/>
      <c r="D24" s="120"/>
      <c r="E24" s="120"/>
      <c r="F24" s="120"/>
      <c r="G24" s="121"/>
      <c r="H24" s="121"/>
      <c r="I24" s="121"/>
      <c r="J24" s="121"/>
      <c r="K24" s="121"/>
      <c r="L24" s="121"/>
      <c r="M24" s="121"/>
      <c r="N24" s="164"/>
      <c r="O24" s="121"/>
      <c r="P24" s="121"/>
    </row>
    <row r="25" spans="1:16">
      <c r="A25" s="113"/>
      <c r="B25" s="113"/>
      <c r="C25" s="123"/>
      <c r="D25" s="123"/>
      <c r="E25" s="123"/>
      <c r="F25" s="123"/>
      <c r="G25" s="124"/>
      <c r="H25" s="124"/>
      <c r="I25" s="124"/>
      <c r="J25" s="124"/>
      <c r="K25" s="124"/>
      <c r="L25" s="124"/>
      <c r="M25" s="124"/>
      <c r="N25" s="165"/>
      <c r="O25" s="124"/>
      <c r="P25" s="124"/>
    </row>
    <row r="26" spans="1:16">
      <c r="A26" s="119"/>
      <c r="B26" s="119"/>
      <c r="C26" s="120"/>
      <c r="D26" s="120"/>
      <c r="E26" s="120"/>
      <c r="F26" s="120"/>
      <c r="G26" s="121"/>
      <c r="H26" s="121"/>
      <c r="I26" s="121"/>
      <c r="J26" s="121"/>
      <c r="K26" s="121"/>
      <c r="L26" s="121"/>
      <c r="M26" s="121"/>
      <c r="N26" s="164"/>
      <c r="O26" s="121"/>
      <c r="P26" s="121"/>
    </row>
    <row r="27" spans="1:16">
      <c r="A27" s="114"/>
      <c r="B27" s="114"/>
      <c r="C27" s="115"/>
      <c r="D27" s="115"/>
      <c r="E27" s="115"/>
      <c r="F27" s="115"/>
      <c r="G27" s="116"/>
      <c r="H27" s="116"/>
      <c r="I27" s="116"/>
      <c r="J27" s="116"/>
      <c r="K27" s="116"/>
      <c r="L27" s="116"/>
      <c r="M27" s="116"/>
      <c r="N27" s="163"/>
      <c r="O27" s="116"/>
      <c r="P27" s="116"/>
    </row>
    <row r="28" spans="1:16">
      <c r="A28" s="119"/>
      <c r="B28" s="119"/>
      <c r="C28" s="120"/>
      <c r="D28" s="120"/>
      <c r="E28" s="120"/>
      <c r="F28" s="120"/>
      <c r="G28" s="121"/>
      <c r="H28" s="121"/>
      <c r="I28" s="121"/>
      <c r="J28" s="121"/>
      <c r="K28" s="121"/>
      <c r="L28" s="121"/>
      <c r="M28" s="121"/>
      <c r="N28" s="164"/>
      <c r="O28" s="121"/>
      <c r="P28" s="121"/>
    </row>
    <row r="29" spans="1:16">
      <c r="A29" s="113"/>
      <c r="B29" s="113"/>
      <c r="C29" s="123"/>
      <c r="D29" s="123"/>
      <c r="E29" s="123"/>
      <c r="F29" s="123"/>
      <c r="G29" s="124"/>
      <c r="H29" s="124"/>
      <c r="I29" s="124"/>
      <c r="J29" s="124"/>
      <c r="K29" s="124"/>
      <c r="L29" s="124"/>
      <c r="M29" s="124"/>
      <c r="N29" s="165"/>
      <c r="O29" s="124"/>
      <c r="P29" s="124"/>
    </row>
    <row r="30" spans="1:16">
      <c r="A30" s="119"/>
      <c r="B30" s="119"/>
      <c r="C30" s="120"/>
      <c r="D30" s="120"/>
      <c r="E30" s="120"/>
      <c r="F30" s="120"/>
      <c r="G30" s="121"/>
      <c r="H30" s="121"/>
      <c r="I30" s="121"/>
      <c r="J30" s="121"/>
      <c r="K30" s="121"/>
      <c r="L30" s="121"/>
      <c r="M30" s="121"/>
      <c r="N30" s="164"/>
      <c r="O30" s="121"/>
      <c r="P30" s="121"/>
    </row>
    <row r="31" spans="1:16">
      <c r="A31" s="114"/>
      <c r="B31" s="114"/>
      <c r="C31" s="115"/>
      <c r="D31" s="115"/>
      <c r="E31" s="115"/>
      <c r="F31" s="115"/>
      <c r="G31" s="116"/>
      <c r="H31" s="116"/>
      <c r="I31" s="116"/>
      <c r="J31" s="116"/>
      <c r="K31" s="116"/>
      <c r="L31" s="116"/>
      <c r="M31" s="116"/>
      <c r="N31" s="163"/>
      <c r="O31" s="116"/>
      <c r="P31" s="116"/>
    </row>
    <row r="32" spans="1:16">
      <c r="A32" s="119"/>
      <c r="B32" s="119"/>
      <c r="C32" s="120"/>
      <c r="D32" s="120"/>
      <c r="E32" s="120"/>
      <c r="F32" s="120"/>
      <c r="G32" s="121"/>
      <c r="H32" s="121"/>
      <c r="I32" s="121"/>
      <c r="J32" s="121"/>
      <c r="K32" s="121"/>
      <c r="L32" s="121"/>
      <c r="M32" s="121"/>
      <c r="N32" s="164"/>
      <c r="O32" s="121"/>
      <c r="P32" s="121"/>
    </row>
    <row r="33" spans="1:16">
      <c r="A33" s="113"/>
      <c r="B33" s="113"/>
      <c r="C33" s="123"/>
      <c r="D33" s="123"/>
      <c r="E33" s="123"/>
      <c r="F33" s="123"/>
      <c r="G33" s="124"/>
      <c r="H33" s="124"/>
      <c r="I33" s="124"/>
      <c r="J33" s="124"/>
      <c r="K33" s="124"/>
      <c r="L33" s="124"/>
      <c r="M33" s="124"/>
      <c r="N33" s="165"/>
      <c r="O33" s="124"/>
      <c r="P33" s="124"/>
    </row>
    <row r="34" spans="1:16">
      <c r="A34" s="119"/>
      <c r="B34" s="119"/>
      <c r="C34" s="120"/>
      <c r="D34" s="120"/>
      <c r="E34" s="120"/>
      <c r="F34" s="120"/>
      <c r="G34" s="121"/>
      <c r="H34" s="121"/>
      <c r="I34" s="121"/>
      <c r="J34" s="121"/>
      <c r="K34" s="121"/>
      <c r="L34" s="121"/>
      <c r="M34" s="121"/>
      <c r="N34" s="164"/>
      <c r="O34" s="121"/>
      <c r="P34" s="121"/>
    </row>
    <row r="35" spans="1:16">
      <c r="A35" s="114"/>
      <c r="B35" s="114"/>
      <c r="C35" s="115"/>
      <c r="D35" s="115"/>
      <c r="E35" s="115"/>
      <c r="F35" s="115"/>
      <c r="G35" s="116"/>
      <c r="H35" s="116"/>
      <c r="I35" s="116"/>
      <c r="J35" s="116"/>
      <c r="K35" s="116"/>
      <c r="L35" s="116"/>
      <c r="M35" s="116"/>
      <c r="N35" s="163"/>
      <c r="O35" s="116"/>
      <c r="P35" s="116"/>
    </row>
    <row r="36" spans="1:16">
      <c r="A36" s="119"/>
      <c r="B36" s="119"/>
      <c r="C36" s="120"/>
      <c r="D36" s="120"/>
      <c r="E36" s="120"/>
      <c r="F36" s="120"/>
      <c r="G36" s="121"/>
      <c r="H36" s="121"/>
      <c r="I36" s="121"/>
      <c r="J36" s="121"/>
      <c r="K36" s="121"/>
      <c r="L36" s="121"/>
      <c r="M36" s="121"/>
      <c r="N36" s="164"/>
      <c r="O36" s="121"/>
      <c r="P36" s="121"/>
    </row>
    <row r="37" spans="1:16">
      <c r="A37" s="113"/>
      <c r="B37" s="113"/>
      <c r="C37" s="123"/>
      <c r="D37" s="123"/>
      <c r="E37" s="123"/>
      <c r="F37" s="123"/>
      <c r="G37" s="124"/>
      <c r="H37" s="124"/>
      <c r="I37" s="124"/>
      <c r="J37" s="124"/>
      <c r="K37" s="124"/>
      <c r="L37" s="124"/>
      <c r="M37" s="124"/>
      <c r="N37" s="165"/>
      <c r="O37" s="124"/>
      <c r="P37" s="124"/>
    </row>
    <row r="38" spans="1:16">
      <c r="A38" s="119"/>
      <c r="B38" s="119"/>
      <c r="C38" s="120"/>
      <c r="D38" s="120"/>
      <c r="E38" s="120"/>
      <c r="F38" s="120"/>
      <c r="G38" s="121"/>
      <c r="H38" s="121"/>
      <c r="I38" s="121"/>
      <c r="J38" s="121"/>
      <c r="K38" s="121"/>
      <c r="L38" s="121"/>
      <c r="M38" s="121"/>
      <c r="N38" s="164"/>
      <c r="O38" s="121"/>
      <c r="P38" s="121"/>
    </row>
    <row r="39" spans="1:16">
      <c r="A39" s="114"/>
      <c r="B39" s="114"/>
      <c r="C39" s="115"/>
      <c r="D39" s="115"/>
      <c r="E39" s="115"/>
      <c r="F39" s="115"/>
      <c r="G39" s="116"/>
      <c r="H39" s="116"/>
      <c r="I39" s="116"/>
      <c r="J39" s="116"/>
      <c r="K39" s="116"/>
      <c r="L39" s="116"/>
      <c r="M39" s="116"/>
      <c r="N39" s="163"/>
      <c r="O39" s="116"/>
      <c r="P39" s="116"/>
    </row>
    <row r="40" spans="1:16">
      <c r="A40" s="119"/>
      <c r="B40" s="119"/>
      <c r="C40" s="120"/>
      <c r="D40" s="120"/>
      <c r="E40" s="120"/>
      <c r="F40" s="120"/>
      <c r="G40" s="121"/>
      <c r="H40" s="121"/>
      <c r="I40" s="121"/>
      <c r="J40" s="121"/>
      <c r="K40" s="121"/>
      <c r="L40" s="121"/>
      <c r="M40" s="121"/>
      <c r="N40" s="164"/>
      <c r="O40" s="121"/>
      <c r="P40" s="121"/>
    </row>
    <row r="41" spans="1:16">
      <c r="A41" s="113"/>
      <c r="B41" s="113"/>
      <c r="C41" s="123"/>
      <c r="D41" s="123"/>
      <c r="E41" s="123"/>
      <c r="F41" s="123"/>
      <c r="G41" s="124"/>
      <c r="H41" s="124"/>
      <c r="I41" s="124"/>
      <c r="J41" s="124"/>
      <c r="K41" s="124"/>
      <c r="L41" s="124"/>
      <c r="M41" s="124"/>
      <c r="N41" s="165"/>
      <c r="O41" s="124"/>
      <c r="P41" s="124"/>
    </row>
    <row r="42" spans="1:16">
      <c r="A42" s="119"/>
      <c r="B42" s="119"/>
      <c r="C42" s="120"/>
      <c r="D42" s="120"/>
      <c r="E42" s="120"/>
      <c r="F42" s="120"/>
      <c r="G42" s="121"/>
      <c r="H42" s="121"/>
      <c r="I42" s="121"/>
      <c r="J42" s="121"/>
      <c r="K42" s="121"/>
      <c r="L42" s="121"/>
      <c r="M42" s="121"/>
      <c r="N42" s="164"/>
      <c r="O42" s="121"/>
      <c r="P42" s="121"/>
    </row>
    <row r="43" spans="1:16">
      <c r="A43" s="114"/>
      <c r="B43" s="114"/>
      <c r="C43" s="115"/>
      <c r="D43" s="115"/>
      <c r="E43" s="115"/>
      <c r="F43" s="115"/>
      <c r="G43" s="116"/>
      <c r="H43" s="116"/>
      <c r="I43" s="116"/>
      <c r="J43" s="116"/>
      <c r="K43" s="116"/>
      <c r="L43" s="116"/>
      <c r="M43" s="116"/>
      <c r="N43" s="163"/>
      <c r="O43" s="116"/>
      <c r="P43" s="116"/>
    </row>
    <row r="44" spans="1:16">
      <c r="A44" s="119"/>
      <c r="B44" s="119"/>
      <c r="C44" s="120"/>
      <c r="D44" s="120"/>
      <c r="E44" s="120"/>
      <c r="F44" s="120"/>
      <c r="G44" s="121"/>
      <c r="H44" s="121"/>
      <c r="I44" s="121"/>
      <c r="J44" s="121"/>
      <c r="K44" s="121"/>
      <c r="L44" s="121"/>
      <c r="M44" s="121"/>
      <c r="N44" s="164"/>
      <c r="O44" s="121"/>
      <c r="P44" s="121"/>
    </row>
    <row r="45" spans="1:16">
      <c r="A45" s="113"/>
      <c r="B45" s="113"/>
      <c r="C45" s="123"/>
      <c r="D45" s="123"/>
      <c r="E45" s="123"/>
      <c r="F45" s="123"/>
      <c r="G45" s="124"/>
      <c r="H45" s="124"/>
      <c r="I45" s="124"/>
      <c r="J45" s="124"/>
      <c r="K45" s="124"/>
      <c r="L45" s="124"/>
      <c r="M45" s="124"/>
      <c r="N45" s="165"/>
      <c r="O45" s="124"/>
      <c r="P45" s="124"/>
    </row>
    <row r="46" spans="1:16">
      <c r="A46" s="119"/>
      <c r="B46" s="119"/>
      <c r="C46" s="120"/>
      <c r="D46" s="120"/>
      <c r="E46" s="120"/>
      <c r="F46" s="120"/>
      <c r="G46" s="121"/>
      <c r="H46" s="121"/>
      <c r="I46" s="121"/>
      <c r="J46" s="121"/>
      <c r="K46" s="121"/>
      <c r="L46" s="121"/>
      <c r="M46" s="121"/>
      <c r="N46" s="164"/>
      <c r="O46" s="121"/>
      <c r="P46" s="121"/>
    </row>
    <row r="47" spans="1:16">
      <c r="A47" s="114"/>
      <c r="B47" s="114"/>
      <c r="C47" s="115"/>
      <c r="D47" s="115"/>
      <c r="E47" s="115"/>
      <c r="F47" s="115"/>
      <c r="G47" s="116"/>
      <c r="H47" s="116"/>
      <c r="I47" s="116"/>
      <c r="J47" s="116"/>
      <c r="K47" s="116"/>
      <c r="L47" s="116"/>
      <c r="M47" s="116"/>
      <c r="N47" s="163"/>
      <c r="O47" s="116"/>
      <c r="P47" s="116"/>
    </row>
    <row r="48" spans="1:16">
      <c r="A48" s="119"/>
      <c r="B48" s="119"/>
      <c r="C48" s="120"/>
      <c r="D48" s="120"/>
      <c r="E48" s="120"/>
      <c r="F48" s="120"/>
      <c r="G48" s="121"/>
      <c r="H48" s="121"/>
      <c r="I48" s="121"/>
      <c r="J48" s="121"/>
      <c r="K48" s="121"/>
      <c r="L48" s="121"/>
      <c r="M48" s="121"/>
      <c r="N48" s="164"/>
      <c r="O48" s="121"/>
      <c r="P48" s="121"/>
    </row>
    <row r="49" spans="1:16">
      <c r="A49" s="113"/>
      <c r="B49" s="113"/>
      <c r="C49" s="123"/>
      <c r="D49" s="123"/>
      <c r="E49" s="123"/>
      <c r="F49" s="123"/>
      <c r="G49" s="124"/>
      <c r="H49" s="124"/>
      <c r="I49" s="124"/>
      <c r="J49" s="124"/>
      <c r="K49" s="124"/>
      <c r="L49" s="124"/>
      <c r="M49" s="124"/>
      <c r="N49" s="165"/>
      <c r="O49" s="124"/>
      <c r="P49" s="124"/>
    </row>
    <row r="50" spans="1:16">
      <c r="A50" s="119"/>
      <c r="B50" s="119"/>
      <c r="C50" s="120"/>
      <c r="D50" s="120"/>
      <c r="E50" s="120"/>
      <c r="F50" s="120"/>
      <c r="G50" s="121"/>
      <c r="H50" s="121"/>
      <c r="I50" s="121"/>
      <c r="J50" s="121"/>
      <c r="K50" s="121"/>
      <c r="L50" s="121"/>
      <c r="M50" s="121"/>
      <c r="N50" s="164"/>
      <c r="O50" s="121"/>
      <c r="P50" s="121"/>
    </row>
    <row r="51" spans="1:16">
      <c r="A51" s="114"/>
      <c r="B51" s="114"/>
      <c r="C51" s="115"/>
      <c r="D51" s="115"/>
      <c r="E51" s="115"/>
      <c r="F51" s="115"/>
      <c r="G51" s="116"/>
      <c r="H51" s="116"/>
      <c r="I51" s="116"/>
      <c r="J51" s="116"/>
      <c r="K51" s="116"/>
      <c r="L51" s="116"/>
      <c r="M51" s="116"/>
      <c r="N51" s="163"/>
      <c r="O51" s="116"/>
      <c r="P51" s="116"/>
    </row>
    <row r="52" spans="1:16">
      <c r="A52" s="119"/>
      <c r="B52" s="119"/>
      <c r="C52" s="120"/>
      <c r="D52" s="120"/>
      <c r="E52" s="120"/>
      <c r="F52" s="120"/>
      <c r="G52" s="121"/>
      <c r="H52" s="121"/>
      <c r="I52" s="121"/>
      <c r="J52" s="121"/>
      <c r="K52" s="121"/>
      <c r="L52" s="121"/>
      <c r="M52" s="121"/>
      <c r="N52" s="164"/>
      <c r="O52" s="121"/>
      <c r="P52" s="121"/>
    </row>
    <row r="53" spans="1:16">
      <c r="A53" s="113"/>
      <c r="B53" s="113"/>
      <c r="C53" s="123"/>
      <c r="D53" s="123"/>
      <c r="E53" s="123"/>
      <c r="F53" s="123"/>
      <c r="G53" s="124"/>
      <c r="H53" s="124"/>
      <c r="I53" s="124"/>
      <c r="J53" s="124"/>
      <c r="K53" s="124"/>
      <c r="L53" s="124"/>
      <c r="M53" s="124"/>
      <c r="N53" s="165"/>
      <c r="O53" s="124"/>
      <c r="P53" s="124"/>
    </row>
    <row r="54" spans="1:16">
      <c r="A54" s="119"/>
      <c r="B54" s="119"/>
      <c r="C54" s="120"/>
      <c r="D54" s="120"/>
      <c r="E54" s="120"/>
      <c r="F54" s="120"/>
      <c r="G54" s="121"/>
      <c r="H54" s="121"/>
      <c r="I54" s="121"/>
      <c r="J54" s="121"/>
      <c r="K54" s="121"/>
      <c r="L54" s="121"/>
      <c r="M54" s="121"/>
      <c r="N54" s="164"/>
      <c r="O54" s="121"/>
      <c r="P54" s="121"/>
    </row>
    <row r="55" spans="1:16">
      <c r="A55" s="114"/>
      <c r="B55" s="114"/>
      <c r="C55" s="115"/>
      <c r="D55" s="115"/>
      <c r="E55" s="115"/>
      <c r="F55" s="115"/>
      <c r="G55" s="116"/>
      <c r="H55" s="116"/>
      <c r="I55" s="116"/>
      <c r="J55" s="116"/>
      <c r="K55" s="116"/>
      <c r="L55" s="116"/>
      <c r="M55" s="116"/>
      <c r="N55" s="163"/>
      <c r="O55" s="116"/>
      <c r="P55" s="116"/>
    </row>
    <row r="56" spans="1:16">
      <c r="A56" s="119"/>
      <c r="B56" s="119"/>
      <c r="C56" s="120"/>
      <c r="D56" s="120"/>
      <c r="E56" s="120"/>
      <c r="F56" s="120"/>
      <c r="G56" s="121"/>
      <c r="H56" s="121"/>
      <c r="I56" s="121"/>
      <c r="J56" s="121"/>
      <c r="K56" s="121"/>
      <c r="L56" s="121"/>
      <c r="M56" s="121"/>
      <c r="N56" s="164"/>
      <c r="O56" s="121"/>
      <c r="P56" s="121"/>
    </row>
    <row r="57" spans="1:16">
      <c r="A57" s="113"/>
      <c r="B57" s="113"/>
      <c r="C57" s="123"/>
      <c r="D57" s="123"/>
      <c r="E57" s="123"/>
      <c r="F57" s="123"/>
      <c r="G57" s="124"/>
      <c r="H57" s="124"/>
      <c r="I57" s="124"/>
      <c r="J57" s="124"/>
      <c r="K57" s="124"/>
      <c r="L57" s="124"/>
      <c r="M57" s="124"/>
      <c r="N57" s="165"/>
      <c r="O57" s="124"/>
      <c r="P57" s="124"/>
    </row>
    <row r="58" spans="1:16">
      <c r="A58" s="119"/>
      <c r="B58" s="119"/>
      <c r="C58" s="120"/>
      <c r="D58" s="120"/>
      <c r="E58" s="120"/>
      <c r="F58" s="120"/>
      <c r="G58" s="121"/>
      <c r="H58" s="121"/>
      <c r="I58" s="121"/>
      <c r="J58" s="121"/>
      <c r="K58" s="121"/>
      <c r="L58" s="121"/>
      <c r="M58" s="121"/>
      <c r="N58" s="164"/>
      <c r="O58" s="121"/>
      <c r="P58" s="121"/>
    </row>
    <row r="59" spans="1:16">
      <c r="A59" s="114"/>
      <c r="B59" s="114"/>
      <c r="C59" s="115"/>
      <c r="D59" s="115"/>
      <c r="E59" s="115"/>
      <c r="F59" s="115"/>
      <c r="G59" s="116"/>
      <c r="H59" s="116"/>
      <c r="I59" s="116"/>
      <c r="J59" s="116"/>
      <c r="K59" s="116"/>
      <c r="L59" s="116"/>
      <c r="M59" s="116"/>
      <c r="N59" s="163"/>
      <c r="O59" s="116"/>
      <c r="P59" s="116"/>
    </row>
    <row r="60" spans="1:16">
      <c r="A60" s="119"/>
      <c r="B60" s="119"/>
      <c r="C60" s="120"/>
      <c r="D60" s="120"/>
      <c r="E60" s="120"/>
      <c r="F60" s="120"/>
      <c r="G60" s="121"/>
      <c r="H60" s="121"/>
      <c r="I60" s="121"/>
      <c r="J60" s="121"/>
      <c r="K60" s="121"/>
      <c r="L60" s="121"/>
      <c r="M60" s="121"/>
      <c r="N60" s="164"/>
      <c r="O60" s="121"/>
      <c r="P60" s="121"/>
    </row>
    <row r="61" spans="1:16">
      <c r="A61" s="113"/>
      <c r="B61" s="113"/>
      <c r="C61" s="123"/>
      <c r="D61" s="123"/>
      <c r="E61" s="123"/>
      <c r="F61" s="123"/>
      <c r="G61" s="124"/>
      <c r="H61" s="124"/>
      <c r="I61" s="124"/>
      <c r="J61" s="124"/>
      <c r="K61" s="124"/>
      <c r="L61" s="124"/>
      <c r="M61" s="124"/>
      <c r="N61" s="165"/>
      <c r="O61" s="124"/>
      <c r="P61" s="124"/>
    </row>
    <row r="62" spans="1:16">
      <c r="A62" s="119"/>
      <c r="B62" s="119"/>
      <c r="C62" s="120"/>
      <c r="D62" s="120"/>
      <c r="E62" s="120"/>
      <c r="F62" s="120"/>
      <c r="G62" s="121"/>
      <c r="H62" s="121"/>
      <c r="I62" s="121"/>
      <c r="J62" s="121"/>
      <c r="K62" s="121"/>
      <c r="L62" s="121"/>
      <c r="M62" s="121"/>
      <c r="N62" s="164"/>
      <c r="O62" s="121"/>
      <c r="P62" s="121"/>
    </row>
    <row r="63" spans="1:16">
      <c r="A63" s="114"/>
      <c r="B63" s="114"/>
      <c r="C63" s="115"/>
      <c r="D63" s="115"/>
      <c r="E63" s="115"/>
      <c r="F63" s="115"/>
      <c r="G63" s="116"/>
      <c r="H63" s="116"/>
      <c r="I63" s="116"/>
      <c r="J63" s="116"/>
      <c r="K63" s="116"/>
      <c r="L63" s="116"/>
      <c r="M63" s="116"/>
      <c r="N63" s="163"/>
      <c r="O63" s="116"/>
      <c r="P63" s="116"/>
    </row>
    <row r="64" spans="1:16">
      <c r="A64" s="119"/>
      <c r="B64" s="119"/>
      <c r="C64" s="120"/>
      <c r="D64" s="120"/>
      <c r="E64" s="120"/>
      <c r="F64" s="120"/>
      <c r="G64" s="121"/>
      <c r="H64" s="121"/>
      <c r="I64" s="121"/>
      <c r="J64" s="121"/>
      <c r="K64" s="121"/>
      <c r="L64" s="121"/>
      <c r="M64" s="121"/>
      <c r="N64" s="164"/>
      <c r="O64" s="121"/>
      <c r="P64" s="121"/>
    </row>
    <row r="65" spans="1:16">
      <c r="A65" s="113"/>
      <c r="B65" s="113"/>
      <c r="C65" s="123"/>
      <c r="D65" s="123"/>
      <c r="E65" s="123"/>
      <c r="F65" s="123"/>
      <c r="G65" s="124"/>
      <c r="H65" s="124"/>
      <c r="I65" s="124"/>
      <c r="J65" s="124"/>
      <c r="K65" s="124"/>
      <c r="L65" s="124"/>
      <c r="M65" s="124"/>
      <c r="N65" s="165"/>
      <c r="O65" s="124"/>
      <c r="P65" s="124"/>
    </row>
    <row r="66" spans="1:16">
      <c r="A66" s="119"/>
      <c r="B66" s="119"/>
      <c r="C66" s="120"/>
      <c r="D66" s="120"/>
      <c r="E66" s="120"/>
      <c r="F66" s="120"/>
      <c r="G66" s="121"/>
      <c r="H66" s="121"/>
      <c r="I66" s="121"/>
      <c r="J66" s="121"/>
      <c r="K66" s="121"/>
      <c r="L66" s="121"/>
      <c r="M66" s="121"/>
      <c r="N66" s="164"/>
      <c r="O66" s="121"/>
      <c r="P66" s="121"/>
    </row>
    <row r="67" spans="1:16">
      <c r="A67" s="114"/>
      <c r="B67" s="114"/>
      <c r="C67" s="115"/>
      <c r="D67" s="115"/>
      <c r="E67" s="115"/>
      <c r="F67" s="115"/>
      <c r="G67" s="116"/>
      <c r="H67" s="116"/>
      <c r="I67" s="116"/>
      <c r="J67" s="116"/>
      <c r="K67" s="116"/>
      <c r="L67" s="116"/>
      <c r="M67" s="116"/>
      <c r="N67" s="163"/>
      <c r="O67" s="116"/>
      <c r="P67" s="116"/>
    </row>
    <row r="68" spans="1:16">
      <c r="A68" s="119"/>
      <c r="B68" s="119"/>
      <c r="C68" s="120"/>
      <c r="D68" s="120"/>
      <c r="E68" s="120"/>
      <c r="F68" s="120"/>
      <c r="G68" s="121"/>
      <c r="H68" s="121"/>
      <c r="I68" s="121"/>
      <c r="J68" s="121"/>
      <c r="K68" s="121"/>
      <c r="L68" s="121"/>
      <c r="M68" s="121"/>
      <c r="N68" s="164"/>
      <c r="O68" s="121"/>
      <c r="P68" s="121"/>
    </row>
    <row r="69" spans="1:16">
      <c r="A69" s="113"/>
      <c r="B69" s="113"/>
      <c r="C69" s="123"/>
      <c r="D69" s="123"/>
      <c r="E69" s="123"/>
      <c r="F69" s="123"/>
      <c r="G69" s="124"/>
      <c r="H69" s="124"/>
      <c r="I69" s="124"/>
      <c r="J69" s="124"/>
      <c r="K69" s="124"/>
      <c r="L69" s="124"/>
      <c r="M69" s="124"/>
      <c r="N69" s="165"/>
      <c r="O69" s="124"/>
      <c r="P69" s="124"/>
    </row>
    <row r="70" spans="1:16">
      <c r="A70" s="119"/>
      <c r="B70" s="119"/>
      <c r="C70" s="120"/>
      <c r="D70" s="120"/>
      <c r="E70" s="120"/>
      <c r="F70" s="120"/>
      <c r="G70" s="121"/>
      <c r="H70" s="121"/>
      <c r="I70" s="121"/>
      <c r="J70" s="121"/>
      <c r="K70" s="121"/>
      <c r="L70" s="121"/>
      <c r="M70" s="121"/>
      <c r="N70" s="164"/>
      <c r="O70" s="121"/>
      <c r="P70" s="121"/>
    </row>
    <row r="71" spans="1:16">
      <c r="A71" s="114"/>
      <c r="B71" s="114"/>
      <c r="C71" s="115"/>
      <c r="D71" s="115"/>
      <c r="E71" s="115"/>
      <c r="F71" s="115"/>
      <c r="G71" s="116"/>
      <c r="H71" s="116"/>
      <c r="I71" s="116"/>
      <c r="J71" s="116"/>
      <c r="K71" s="116"/>
      <c r="L71" s="116"/>
      <c r="M71" s="116"/>
      <c r="N71" s="163"/>
      <c r="O71" s="116"/>
      <c r="P71" s="116"/>
    </row>
    <row r="72" spans="1:16">
      <c r="A72" s="119"/>
      <c r="B72" s="119"/>
      <c r="C72" s="120"/>
      <c r="D72" s="120"/>
      <c r="E72" s="120"/>
      <c r="F72" s="120"/>
      <c r="G72" s="121"/>
      <c r="H72" s="121"/>
      <c r="I72" s="121"/>
      <c r="J72" s="121"/>
      <c r="K72" s="121"/>
      <c r="L72" s="121"/>
      <c r="M72" s="121"/>
      <c r="N72" s="164"/>
      <c r="O72" s="121"/>
      <c r="P72" s="121"/>
    </row>
    <row r="73" spans="1:16">
      <c r="A73" s="113"/>
      <c r="B73" s="113"/>
      <c r="C73" s="123"/>
      <c r="D73" s="123"/>
      <c r="E73" s="123"/>
      <c r="F73" s="123"/>
      <c r="G73" s="124"/>
      <c r="H73" s="124"/>
      <c r="I73" s="124"/>
      <c r="J73" s="124"/>
      <c r="K73" s="124"/>
      <c r="L73" s="124"/>
      <c r="M73" s="124"/>
      <c r="N73" s="165"/>
      <c r="O73" s="124"/>
      <c r="P73" s="124"/>
    </row>
    <row r="74" spans="1:16">
      <c r="A74" s="119"/>
      <c r="B74" s="119"/>
      <c r="C74" s="120"/>
      <c r="D74" s="120"/>
      <c r="E74" s="120"/>
      <c r="F74" s="120"/>
      <c r="G74" s="121"/>
      <c r="H74" s="121"/>
      <c r="I74" s="121"/>
      <c r="J74" s="121"/>
      <c r="K74" s="121"/>
      <c r="L74" s="121"/>
      <c r="M74" s="121"/>
      <c r="N74" s="164"/>
      <c r="O74" s="121"/>
      <c r="P74" s="121"/>
    </row>
    <row r="75" spans="1:16">
      <c r="A75" s="114"/>
      <c r="B75" s="114"/>
      <c r="C75" s="115"/>
      <c r="D75" s="115"/>
      <c r="E75" s="115"/>
      <c r="F75" s="115"/>
      <c r="G75" s="116"/>
      <c r="H75" s="116"/>
      <c r="I75" s="116"/>
      <c r="J75" s="116"/>
      <c r="K75" s="116"/>
      <c r="L75" s="116"/>
      <c r="M75" s="116"/>
      <c r="N75" s="163"/>
      <c r="O75" s="116"/>
      <c r="P75" s="116"/>
    </row>
    <row r="76" spans="1:16">
      <c r="A76" s="119"/>
      <c r="B76" s="119"/>
      <c r="C76" s="120"/>
      <c r="D76" s="120"/>
      <c r="E76" s="120"/>
      <c r="F76" s="120"/>
      <c r="G76" s="121"/>
      <c r="H76" s="121"/>
      <c r="I76" s="121"/>
      <c r="J76" s="121"/>
      <c r="K76" s="121"/>
      <c r="L76" s="121"/>
      <c r="M76" s="121"/>
      <c r="N76" s="164"/>
      <c r="O76" s="121"/>
      <c r="P76" s="121"/>
    </row>
    <row r="77" spans="1:16">
      <c r="A77" s="113"/>
      <c r="B77" s="113"/>
      <c r="C77" s="123"/>
      <c r="D77" s="123"/>
      <c r="E77" s="123"/>
      <c r="F77" s="123"/>
      <c r="G77" s="124"/>
      <c r="H77" s="124"/>
      <c r="I77" s="124"/>
      <c r="J77" s="124"/>
      <c r="K77" s="124"/>
      <c r="L77" s="124"/>
      <c r="M77" s="124"/>
      <c r="N77" s="165"/>
      <c r="O77" s="124"/>
      <c r="P77" s="124"/>
    </row>
    <row r="78" spans="1:16">
      <c r="A78" s="119"/>
      <c r="B78" s="119"/>
      <c r="C78" s="120"/>
      <c r="D78" s="120"/>
      <c r="E78" s="120"/>
      <c r="F78" s="120"/>
      <c r="G78" s="121"/>
      <c r="H78" s="121"/>
      <c r="I78" s="121"/>
      <c r="J78" s="121"/>
      <c r="K78" s="121"/>
      <c r="L78" s="121"/>
      <c r="M78" s="121"/>
      <c r="N78" s="164"/>
      <c r="O78" s="121"/>
      <c r="P78" s="121"/>
    </row>
    <row r="79" spans="1:16">
      <c r="A79" s="114"/>
      <c r="B79" s="114"/>
      <c r="C79" s="115"/>
      <c r="D79" s="115"/>
      <c r="E79" s="115"/>
      <c r="F79" s="115"/>
      <c r="G79" s="116"/>
      <c r="H79" s="116"/>
      <c r="I79" s="116"/>
      <c r="J79" s="116"/>
      <c r="K79" s="116"/>
      <c r="L79" s="116"/>
      <c r="M79" s="116"/>
      <c r="N79" s="163"/>
      <c r="O79" s="116"/>
      <c r="P79" s="116"/>
    </row>
    <row r="80" spans="1:16">
      <c r="A80" s="119"/>
      <c r="B80" s="119"/>
      <c r="C80" s="120"/>
      <c r="D80" s="120"/>
      <c r="E80" s="120"/>
      <c r="F80" s="120"/>
      <c r="G80" s="121"/>
      <c r="H80" s="121"/>
      <c r="I80" s="121"/>
      <c r="J80" s="121"/>
      <c r="K80" s="121"/>
      <c r="L80" s="121"/>
      <c r="M80" s="121"/>
      <c r="N80" s="164"/>
      <c r="O80" s="121"/>
      <c r="P80" s="121"/>
    </row>
    <row r="81" spans="1:16">
      <c r="A81" s="113"/>
      <c r="B81" s="113"/>
      <c r="C81" s="123"/>
      <c r="D81" s="123"/>
      <c r="E81" s="123"/>
      <c r="F81" s="123"/>
      <c r="G81" s="124"/>
      <c r="H81" s="124"/>
      <c r="I81" s="124"/>
      <c r="J81" s="124"/>
      <c r="K81" s="124"/>
      <c r="L81" s="124"/>
      <c r="M81" s="124"/>
      <c r="N81" s="165"/>
      <c r="O81" s="124"/>
      <c r="P81" s="124"/>
    </row>
    <row r="82" spans="1:16">
      <c r="A82" s="119"/>
      <c r="B82" s="119"/>
      <c r="C82" s="120"/>
      <c r="D82" s="120"/>
      <c r="E82" s="120"/>
      <c r="F82" s="120"/>
      <c r="G82" s="121"/>
      <c r="H82" s="121"/>
      <c r="I82" s="121"/>
      <c r="J82" s="121"/>
      <c r="K82" s="121"/>
      <c r="L82" s="121"/>
      <c r="M82" s="121"/>
      <c r="N82" s="164"/>
      <c r="O82" s="121"/>
      <c r="P82" s="121"/>
    </row>
    <row r="83" spans="1:16">
      <c r="A83" s="114"/>
      <c r="B83" s="114"/>
      <c r="C83" s="115"/>
      <c r="D83" s="115"/>
      <c r="E83" s="115"/>
      <c r="F83" s="115"/>
      <c r="G83" s="116"/>
      <c r="H83" s="116"/>
      <c r="I83" s="116"/>
      <c r="J83" s="116"/>
      <c r="K83" s="116"/>
      <c r="L83" s="116"/>
      <c r="M83" s="116"/>
      <c r="N83" s="163"/>
      <c r="O83" s="116"/>
      <c r="P83" s="116"/>
    </row>
    <row r="84" spans="1:16">
      <c r="A84" s="119"/>
      <c r="B84" s="119"/>
      <c r="C84" s="120"/>
      <c r="D84" s="120"/>
      <c r="E84" s="120"/>
      <c r="F84" s="120"/>
      <c r="G84" s="121"/>
      <c r="H84" s="121"/>
      <c r="I84" s="121"/>
      <c r="J84" s="121"/>
      <c r="K84" s="121"/>
      <c r="L84" s="121"/>
      <c r="M84" s="121"/>
      <c r="N84" s="164"/>
      <c r="O84" s="121"/>
      <c r="P84" s="121"/>
    </row>
    <row r="85" spans="1:16">
      <c r="A85" s="113"/>
      <c r="B85" s="113"/>
      <c r="C85" s="123"/>
      <c r="D85" s="123"/>
      <c r="E85" s="123"/>
      <c r="F85" s="123"/>
      <c r="G85" s="124"/>
      <c r="H85" s="124"/>
      <c r="I85" s="124"/>
      <c r="J85" s="124"/>
      <c r="K85" s="124"/>
      <c r="L85" s="124"/>
      <c r="M85" s="124"/>
      <c r="N85" s="165"/>
      <c r="O85" s="124"/>
      <c r="P85" s="124"/>
    </row>
    <row r="86" spans="1:16">
      <c r="A86" s="119"/>
      <c r="B86" s="119"/>
      <c r="C86" s="120"/>
      <c r="D86" s="120"/>
      <c r="E86" s="120"/>
      <c r="F86" s="120"/>
      <c r="G86" s="121"/>
      <c r="H86" s="121"/>
      <c r="I86" s="121"/>
      <c r="J86" s="121"/>
      <c r="K86" s="121"/>
      <c r="L86" s="121"/>
      <c r="M86" s="121"/>
      <c r="N86" s="164"/>
      <c r="O86" s="121"/>
      <c r="P86" s="121"/>
    </row>
    <row r="87" spans="1:16">
      <c r="A87" s="114"/>
      <c r="B87" s="114"/>
      <c r="C87" s="115"/>
      <c r="D87" s="115"/>
      <c r="E87" s="115"/>
      <c r="F87" s="115"/>
      <c r="G87" s="116"/>
      <c r="H87" s="116"/>
      <c r="I87" s="116"/>
      <c r="J87" s="116"/>
      <c r="K87" s="116"/>
      <c r="L87" s="116"/>
      <c r="M87" s="116"/>
      <c r="N87" s="163"/>
      <c r="O87" s="116"/>
      <c r="P87" s="116"/>
    </row>
    <row r="88" spans="1:16">
      <c r="A88" s="119"/>
      <c r="B88" s="119"/>
      <c r="C88" s="120"/>
      <c r="D88" s="120"/>
      <c r="E88" s="120"/>
      <c r="F88" s="120"/>
      <c r="G88" s="121"/>
      <c r="H88" s="121"/>
      <c r="I88" s="121"/>
      <c r="J88" s="121"/>
      <c r="K88" s="121"/>
      <c r="L88" s="121"/>
      <c r="M88" s="121"/>
      <c r="N88" s="164"/>
      <c r="O88" s="121"/>
      <c r="P88" s="121"/>
    </row>
    <row r="89" spans="1:16">
      <c r="A89" s="113"/>
      <c r="B89" s="113"/>
      <c r="C89" s="123"/>
      <c r="D89" s="123"/>
      <c r="E89" s="123"/>
      <c r="F89" s="123"/>
      <c r="G89" s="124"/>
      <c r="H89" s="124"/>
      <c r="I89" s="124"/>
      <c r="J89" s="124"/>
      <c r="K89" s="124"/>
      <c r="L89" s="124"/>
      <c r="M89" s="124"/>
      <c r="N89" s="165"/>
      <c r="O89" s="124"/>
      <c r="P89" s="124"/>
    </row>
    <row r="90" spans="1:16">
      <c r="A90" s="119"/>
      <c r="B90" s="119"/>
      <c r="C90" s="120"/>
      <c r="D90" s="120"/>
      <c r="E90" s="120"/>
      <c r="F90" s="120"/>
      <c r="G90" s="121"/>
      <c r="H90" s="121"/>
      <c r="I90" s="121"/>
      <c r="J90" s="121"/>
      <c r="K90" s="121"/>
      <c r="L90" s="121"/>
      <c r="M90" s="121"/>
      <c r="N90" s="164"/>
      <c r="O90" s="121"/>
      <c r="P90" s="121"/>
    </row>
    <row r="91" spans="1:16">
      <c r="A91" s="114"/>
      <c r="B91" s="114"/>
      <c r="C91" s="115"/>
      <c r="D91" s="115"/>
      <c r="E91" s="115"/>
      <c r="F91" s="115"/>
      <c r="G91" s="116"/>
      <c r="H91" s="116"/>
      <c r="I91" s="116"/>
      <c r="J91" s="116"/>
      <c r="K91" s="116"/>
      <c r="L91" s="116"/>
      <c r="M91" s="116"/>
      <c r="N91" s="163"/>
      <c r="O91" s="116"/>
      <c r="P91" s="116"/>
    </row>
    <row r="92" spans="1:16">
      <c r="A92" s="119"/>
      <c r="B92" s="119"/>
      <c r="C92" s="120"/>
      <c r="D92" s="120"/>
      <c r="E92" s="120"/>
      <c r="F92" s="120"/>
      <c r="G92" s="121"/>
      <c r="H92" s="121"/>
      <c r="I92" s="121"/>
      <c r="J92" s="121"/>
      <c r="K92" s="121"/>
      <c r="L92" s="121"/>
      <c r="M92" s="121"/>
      <c r="N92" s="164"/>
      <c r="O92" s="121"/>
      <c r="P92" s="121"/>
    </row>
    <row r="93" spans="1:16">
      <c r="A93" s="113"/>
      <c r="B93" s="113"/>
      <c r="C93" s="123"/>
      <c r="D93" s="123"/>
      <c r="E93" s="123"/>
      <c r="F93" s="123"/>
      <c r="G93" s="124"/>
      <c r="H93" s="124"/>
      <c r="I93" s="124"/>
      <c r="J93" s="124"/>
      <c r="K93" s="124"/>
      <c r="L93" s="124"/>
      <c r="M93" s="124"/>
      <c r="N93" s="165"/>
      <c r="O93" s="124"/>
      <c r="P93" s="124"/>
    </row>
    <row r="94" spans="1:16">
      <c r="A94" s="119"/>
      <c r="B94" s="119"/>
      <c r="C94" s="120"/>
      <c r="D94" s="120"/>
      <c r="E94" s="120"/>
      <c r="F94" s="120"/>
      <c r="G94" s="121"/>
      <c r="H94" s="121"/>
      <c r="I94" s="121"/>
      <c r="J94" s="121"/>
      <c r="K94" s="121"/>
      <c r="L94" s="121"/>
      <c r="M94" s="121"/>
      <c r="N94" s="164"/>
      <c r="O94" s="121"/>
      <c r="P94" s="121"/>
    </row>
    <row r="95" spans="1:16">
      <c r="A95" s="114"/>
      <c r="B95" s="114"/>
      <c r="C95" s="115"/>
      <c r="D95" s="115"/>
      <c r="E95" s="115"/>
      <c r="F95" s="115"/>
      <c r="G95" s="116"/>
      <c r="H95" s="116"/>
      <c r="I95" s="116"/>
      <c r="J95" s="116"/>
      <c r="K95" s="116"/>
      <c r="L95" s="116"/>
      <c r="M95" s="116"/>
      <c r="N95" s="163"/>
      <c r="O95" s="116"/>
      <c r="P95" s="116"/>
    </row>
    <row r="96" spans="1:16">
      <c r="A96" s="119"/>
      <c r="B96" s="119"/>
      <c r="C96" s="120"/>
      <c r="D96" s="120"/>
      <c r="E96" s="120"/>
      <c r="F96" s="120"/>
      <c r="G96" s="121"/>
      <c r="H96" s="121"/>
      <c r="I96" s="121"/>
      <c r="J96" s="121"/>
      <c r="K96" s="121"/>
      <c r="L96" s="121"/>
      <c r="M96" s="121"/>
      <c r="N96" s="164"/>
      <c r="O96" s="121"/>
      <c r="P96" s="121"/>
    </row>
    <row r="97" spans="1:16">
      <c r="A97" s="113"/>
      <c r="B97" s="113"/>
      <c r="C97" s="123"/>
      <c r="D97" s="123"/>
      <c r="E97" s="123"/>
      <c r="F97" s="123"/>
      <c r="G97" s="124"/>
      <c r="H97" s="124"/>
      <c r="I97" s="124"/>
      <c r="J97" s="124"/>
      <c r="K97" s="124"/>
      <c r="L97" s="124"/>
      <c r="M97" s="124"/>
      <c r="N97" s="165"/>
      <c r="O97" s="124"/>
      <c r="P97" s="124"/>
    </row>
    <row r="98" spans="1:16">
      <c r="A98" s="119"/>
      <c r="B98" s="119"/>
      <c r="C98" s="120"/>
      <c r="D98" s="120"/>
      <c r="E98" s="120"/>
      <c r="F98" s="120"/>
      <c r="G98" s="121"/>
      <c r="H98" s="121"/>
      <c r="I98" s="121"/>
      <c r="J98" s="121"/>
      <c r="K98" s="121"/>
      <c r="L98" s="121"/>
      <c r="M98" s="121"/>
      <c r="N98" s="164"/>
      <c r="O98" s="121"/>
      <c r="P98" s="121"/>
    </row>
    <row r="99" spans="1:16">
      <c r="A99" s="114"/>
      <c r="B99" s="114"/>
      <c r="C99" s="115"/>
      <c r="D99" s="115"/>
      <c r="E99" s="115"/>
      <c r="F99" s="115"/>
      <c r="G99" s="116"/>
      <c r="H99" s="116"/>
      <c r="I99" s="116"/>
      <c r="J99" s="116"/>
      <c r="K99" s="116"/>
      <c r="L99" s="116"/>
      <c r="M99" s="116"/>
      <c r="N99" s="163"/>
      <c r="O99" s="116"/>
      <c r="P99" s="116"/>
    </row>
    <row r="100" spans="1:16">
      <c r="A100" s="119"/>
      <c r="B100" s="119"/>
      <c r="C100" s="120"/>
      <c r="D100" s="120"/>
      <c r="E100" s="120"/>
      <c r="F100" s="120"/>
      <c r="G100" s="121"/>
      <c r="H100" s="121"/>
      <c r="I100" s="121"/>
      <c r="J100" s="121"/>
      <c r="K100" s="121"/>
      <c r="L100" s="121"/>
      <c r="M100" s="121"/>
      <c r="N100" s="164"/>
      <c r="O100" s="121"/>
      <c r="P100" s="121"/>
    </row>
  </sheetData>
  <sheetProtection formatRows="0" sort="0" autoFilter="0" pivotTables="0"/>
  <dataConsolidate/>
  <mergeCells count="1">
    <mergeCell ref="A1:XFD1"/>
  </mergeCells>
  <dataValidations count="5">
    <dataValidation type="list" allowBlank="1" showInputMessage="1" showErrorMessage="1" sqref="P30:P100">
      <formula1>$G$2:$G$13</formula1>
    </dataValidation>
    <dataValidation type="list" allowBlank="1" showInputMessage="1" showErrorMessage="1" sqref="L3:L1048576">
      <formula1>Term</formula1>
    </dataValidation>
    <dataValidation type="list" allowBlank="1" showInputMessage="1" showErrorMessage="1" sqref="H3:H1048576">
      <formula1>CO_Risk_Metric</formula1>
    </dataValidation>
    <dataValidation type="list" allowBlank="1" showInputMessage="1" showErrorMessage="1" sqref="G3:G1048576">
      <formula1>CCY</formula1>
    </dataValidation>
    <dataValidation type="decimal" operator="notEqual" allowBlank="1" showInputMessage="1" showErrorMessage="1" sqref="N3:N1048576">
      <formula1>0</formula1>
    </dataValidation>
  </dataValidations>
  <pageMargins left="0.11811023622047245" right="0.11811023622047245" top="0.35433070866141736" bottom="0.15748031496062992" header="0.31496062992125984" footer="0.31496062992125984"/>
  <pageSetup paperSize="9" scale="64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Lists!$AL$3:$AL$12</xm:f>
          </x14:formula1>
          <xm:sqref>I3:I1048576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N101"/>
  <sheetViews>
    <sheetView workbookViewId="0">
      <selection activeCell="I29" sqref="I29"/>
    </sheetView>
  </sheetViews>
  <sheetFormatPr defaultColWidth="0" defaultRowHeight="15"/>
  <cols>
    <col min="1" max="1" width="11.140625" style="125" bestFit="1" customWidth="1"/>
    <col min="2" max="2" width="17.85546875" style="125" customWidth="1"/>
    <col min="3" max="3" width="16.85546875" style="125" bestFit="1" customWidth="1"/>
    <col min="4" max="6" width="13.42578125" style="125" customWidth="1"/>
    <col min="7" max="7" width="13.5703125" style="125" customWidth="1"/>
    <col min="8" max="8" width="27.7109375" style="125" customWidth="1"/>
    <col min="9" max="9" width="18.42578125" style="125" customWidth="1"/>
    <col min="10" max="10" width="21.42578125" style="125" customWidth="1"/>
    <col min="11" max="11" width="17.5703125" style="125" customWidth="1"/>
    <col min="12" max="12" width="17.5703125" style="166" customWidth="1"/>
    <col min="13" max="14" width="9.140625" style="125" customWidth="1"/>
    <col min="15" max="16384" width="9.140625" style="125" hidden="1"/>
  </cols>
  <sheetData>
    <row r="1" spans="1:12" s="147" customFormat="1" ht="39.950000000000003" customHeight="1">
      <c r="A1" s="192" t="str">
        <f>Rates!A1</f>
        <v>Market Risk Data Request for [Firm] as at 00-Jan-00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2" spans="1:12" s="126" customFormat="1" ht="30">
      <c r="A2" s="127" t="s">
        <v>22</v>
      </c>
      <c r="B2" s="127" t="s">
        <v>23</v>
      </c>
      <c r="C2" s="127" t="s">
        <v>24</v>
      </c>
      <c r="D2" s="128" t="s">
        <v>25</v>
      </c>
      <c r="E2" s="128" t="s">
        <v>26</v>
      </c>
      <c r="F2" s="128" t="s">
        <v>261</v>
      </c>
      <c r="G2" s="129" t="s">
        <v>544</v>
      </c>
      <c r="H2" s="129" t="s">
        <v>576</v>
      </c>
      <c r="I2" s="129" t="s">
        <v>575</v>
      </c>
      <c r="J2" s="130" t="s">
        <v>225</v>
      </c>
      <c r="K2" s="129" t="s">
        <v>358</v>
      </c>
      <c r="L2" s="129" t="s">
        <v>227</v>
      </c>
    </row>
    <row r="3" spans="1:12" s="126" customFormat="1">
      <c r="A3" s="114"/>
      <c r="B3" s="114"/>
      <c r="C3" s="115"/>
      <c r="D3" s="115"/>
      <c r="E3" s="115"/>
      <c r="F3" s="115"/>
      <c r="G3" s="116"/>
      <c r="H3" s="137"/>
      <c r="I3" s="137"/>
      <c r="J3" s="116"/>
      <c r="K3" s="116"/>
      <c r="L3" s="163"/>
    </row>
    <row r="4" spans="1:12" s="113" customFormat="1">
      <c r="A4" s="119"/>
      <c r="B4" s="119"/>
      <c r="C4" s="120"/>
      <c r="D4" s="120"/>
      <c r="E4" s="120"/>
      <c r="F4" s="120"/>
      <c r="G4" s="121"/>
      <c r="H4" s="121"/>
      <c r="I4" s="121"/>
      <c r="J4" s="121"/>
      <c r="K4" s="121"/>
      <c r="L4" s="164"/>
    </row>
    <row r="5" spans="1:12" s="113" customFormat="1">
      <c r="C5" s="123"/>
      <c r="D5" s="123"/>
      <c r="E5" s="123"/>
      <c r="F5" s="123"/>
      <c r="G5" s="124"/>
      <c r="H5" s="124"/>
      <c r="I5" s="124"/>
      <c r="J5" s="124"/>
      <c r="K5" s="124"/>
      <c r="L5" s="165"/>
    </row>
    <row r="6" spans="1:12" s="113" customFormat="1">
      <c r="A6" s="119"/>
      <c r="B6" s="119"/>
      <c r="C6" s="120"/>
      <c r="D6" s="120"/>
      <c r="E6" s="120"/>
      <c r="F6" s="120"/>
      <c r="G6" s="121"/>
      <c r="H6" s="121"/>
      <c r="I6" s="121"/>
      <c r="J6" s="121"/>
      <c r="K6" s="121"/>
      <c r="L6" s="164"/>
    </row>
    <row r="7" spans="1:12" s="113" customFormat="1">
      <c r="A7" s="114"/>
      <c r="B7" s="114"/>
      <c r="C7" s="115"/>
      <c r="D7" s="115"/>
      <c r="E7" s="115"/>
      <c r="F7" s="115"/>
      <c r="G7" s="116"/>
      <c r="H7" s="116"/>
      <c r="I7" s="116"/>
      <c r="J7" s="116"/>
      <c r="K7" s="116"/>
      <c r="L7" s="163"/>
    </row>
    <row r="8" spans="1:12" s="113" customFormat="1">
      <c r="A8" s="119"/>
      <c r="B8" s="119"/>
      <c r="C8" s="120"/>
      <c r="D8" s="120"/>
      <c r="E8" s="120"/>
      <c r="F8" s="120"/>
      <c r="G8" s="121"/>
      <c r="H8" s="121"/>
      <c r="I8" s="121"/>
      <c r="J8" s="121"/>
      <c r="K8" s="121"/>
      <c r="L8" s="164"/>
    </row>
    <row r="9" spans="1:12" s="113" customFormat="1">
      <c r="C9" s="123"/>
      <c r="D9" s="123"/>
      <c r="E9" s="123"/>
      <c r="F9" s="123"/>
      <c r="G9" s="124"/>
      <c r="H9" s="124"/>
      <c r="I9" s="124"/>
      <c r="J9" s="124"/>
      <c r="K9" s="124"/>
      <c r="L9" s="165"/>
    </row>
    <row r="10" spans="1:12" s="113" customFormat="1">
      <c r="A10" s="119"/>
      <c r="B10" s="119"/>
      <c r="C10" s="120"/>
      <c r="D10" s="120"/>
      <c r="E10" s="120"/>
      <c r="F10" s="120"/>
      <c r="G10" s="121"/>
      <c r="H10" s="121"/>
      <c r="I10" s="121"/>
      <c r="J10" s="121"/>
      <c r="K10" s="121"/>
      <c r="L10" s="164"/>
    </row>
    <row r="11" spans="1:12" s="113" customFormat="1">
      <c r="A11" s="114"/>
      <c r="B11" s="114"/>
      <c r="C11" s="115"/>
      <c r="D11" s="115"/>
      <c r="E11" s="115"/>
      <c r="F11" s="115"/>
      <c r="G11" s="116"/>
      <c r="H11" s="116"/>
      <c r="I11" s="116"/>
      <c r="J11" s="116"/>
      <c r="K11" s="116"/>
      <c r="L11" s="163"/>
    </row>
    <row r="12" spans="1:12" s="113" customFormat="1">
      <c r="A12" s="119"/>
      <c r="B12" s="119"/>
      <c r="C12" s="120"/>
      <c r="D12" s="120"/>
      <c r="E12" s="120"/>
      <c r="F12" s="120"/>
      <c r="G12" s="121"/>
      <c r="H12" s="121"/>
      <c r="I12" s="121"/>
      <c r="J12" s="121"/>
      <c r="K12" s="121"/>
      <c r="L12" s="164"/>
    </row>
    <row r="13" spans="1:12" s="113" customFormat="1">
      <c r="C13" s="123"/>
      <c r="D13" s="123"/>
      <c r="E13" s="123"/>
      <c r="F13" s="123"/>
      <c r="G13" s="124"/>
      <c r="H13" s="124"/>
      <c r="I13" s="124"/>
      <c r="J13" s="124"/>
      <c r="K13" s="124"/>
      <c r="L13" s="165"/>
    </row>
    <row r="14" spans="1:12" s="113" customFormat="1">
      <c r="A14" s="119"/>
      <c r="B14" s="119"/>
      <c r="C14" s="120"/>
      <c r="D14" s="120"/>
      <c r="E14" s="120"/>
      <c r="F14" s="120"/>
      <c r="G14" s="121"/>
      <c r="H14" s="121"/>
      <c r="I14" s="121"/>
      <c r="J14" s="121"/>
      <c r="K14" s="121"/>
      <c r="L14" s="164"/>
    </row>
    <row r="15" spans="1:12" s="113" customFormat="1">
      <c r="A15" s="114"/>
      <c r="B15" s="114"/>
      <c r="C15" s="115"/>
      <c r="D15" s="115"/>
      <c r="E15" s="115"/>
      <c r="F15" s="115"/>
      <c r="G15" s="116"/>
      <c r="H15" s="116"/>
      <c r="I15" s="116"/>
      <c r="J15" s="116"/>
      <c r="K15" s="116"/>
      <c r="L15" s="163"/>
    </row>
    <row r="16" spans="1:12" s="113" customFormat="1">
      <c r="A16" s="119"/>
      <c r="B16" s="119"/>
      <c r="C16" s="120"/>
      <c r="D16" s="120"/>
      <c r="E16" s="120"/>
      <c r="F16" s="120"/>
      <c r="G16" s="121"/>
      <c r="H16" s="121"/>
      <c r="I16" s="121"/>
      <c r="J16" s="121"/>
      <c r="K16" s="121"/>
      <c r="L16" s="164"/>
    </row>
    <row r="17" spans="1:12" s="113" customFormat="1">
      <c r="C17" s="123"/>
      <c r="D17" s="123"/>
      <c r="E17" s="123"/>
      <c r="F17" s="123"/>
      <c r="G17" s="124"/>
      <c r="H17" s="124"/>
      <c r="I17" s="124"/>
      <c r="J17" s="124"/>
      <c r="K17" s="124"/>
      <c r="L17" s="165"/>
    </row>
    <row r="18" spans="1:12" s="113" customFormat="1">
      <c r="A18" s="119"/>
      <c r="B18" s="119"/>
      <c r="C18" s="120"/>
      <c r="D18" s="120"/>
      <c r="E18" s="120"/>
      <c r="F18" s="120"/>
      <c r="G18" s="121"/>
      <c r="H18" s="121"/>
      <c r="I18" s="121"/>
      <c r="J18" s="121"/>
      <c r="K18" s="121"/>
      <c r="L18" s="164"/>
    </row>
    <row r="19" spans="1:12" s="113" customFormat="1">
      <c r="A19" s="114"/>
      <c r="B19" s="114"/>
      <c r="C19" s="115"/>
      <c r="D19" s="115"/>
      <c r="E19" s="115"/>
      <c r="F19" s="115"/>
      <c r="G19" s="116"/>
      <c r="H19" s="116"/>
      <c r="I19" s="116"/>
      <c r="J19" s="116"/>
      <c r="K19" s="116"/>
      <c r="L19" s="163"/>
    </row>
    <row r="20" spans="1:12" s="113" customFormat="1">
      <c r="A20" s="119"/>
      <c r="B20" s="119"/>
      <c r="C20" s="120"/>
      <c r="D20" s="120"/>
      <c r="E20" s="120"/>
      <c r="F20" s="120"/>
      <c r="G20" s="121"/>
      <c r="H20" s="121"/>
      <c r="I20" s="121"/>
      <c r="J20" s="121"/>
      <c r="K20" s="121"/>
      <c r="L20" s="164"/>
    </row>
    <row r="21" spans="1:12" s="113" customFormat="1">
      <c r="C21" s="123"/>
      <c r="D21" s="123"/>
      <c r="E21" s="123"/>
      <c r="F21" s="123"/>
      <c r="G21" s="124"/>
      <c r="H21" s="124"/>
      <c r="I21" s="124"/>
      <c r="J21" s="124"/>
      <c r="K21" s="124"/>
      <c r="L21" s="165"/>
    </row>
    <row r="22" spans="1:12" s="113" customFormat="1">
      <c r="A22" s="119"/>
      <c r="B22" s="119"/>
      <c r="C22" s="120"/>
      <c r="D22" s="120"/>
      <c r="E22" s="120"/>
      <c r="F22" s="120"/>
      <c r="G22" s="121"/>
      <c r="H22" s="121"/>
      <c r="I22" s="121"/>
      <c r="J22" s="121"/>
      <c r="K22" s="121"/>
      <c r="L22" s="164"/>
    </row>
    <row r="23" spans="1:12" s="113" customFormat="1">
      <c r="A23" s="114"/>
      <c r="B23" s="114"/>
      <c r="C23" s="115"/>
      <c r="D23" s="115"/>
      <c r="E23" s="115"/>
      <c r="F23" s="115"/>
      <c r="G23" s="116"/>
      <c r="H23" s="116"/>
      <c r="I23" s="116"/>
      <c r="J23" s="116"/>
      <c r="K23" s="116"/>
      <c r="L23" s="163"/>
    </row>
    <row r="24" spans="1:12" s="113" customFormat="1">
      <c r="A24" s="119"/>
      <c r="B24" s="119"/>
      <c r="C24" s="120"/>
      <c r="D24" s="120"/>
      <c r="E24" s="120"/>
      <c r="F24" s="120"/>
      <c r="G24" s="121"/>
      <c r="H24" s="121"/>
      <c r="I24" s="121"/>
      <c r="J24" s="121"/>
      <c r="K24" s="121"/>
      <c r="L24" s="164"/>
    </row>
    <row r="25" spans="1:12" s="113" customFormat="1">
      <c r="C25" s="123"/>
      <c r="D25" s="123"/>
      <c r="E25" s="123"/>
      <c r="F25" s="123"/>
      <c r="G25" s="124"/>
      <c r="H25" s="124"/>
      <c r="I25" s="124"/>
      <c r="J25" s="124"/>
      <c r="K25" s="124"/>
      <c r="L25" s="165"/>
    </row>
    <row r="26" spans="1:12" s="113" customFormat="1">
      <c r="A26" s="119"/>
      <c r="B26" s="119"/>
      <c r="C26" s="120"/>
      <c r="D26" s="120"/>
      <c r="E26" s="120"/>
      <c r="F26" s="120"/>
      <c r="G26" s="121"/>
      <c r="H26" s="121"/>
      <c r="I26" s="121"/>
      <c r="J26" s="121"/>
      <c r="K26" s="121"/>
      <c r="L26" s="164"/>
    </row>
    <row r="27" spans="1:12" s="113" customFormat="1">
      <c r="A27" s="114"/>
      <c r="B27" s="114"/>
      <c r="C27" s="115"/>
      <c r="D27" s="115"/>
      <c r="E27" s="115"/>
      <c r="F27" s="115"/>
      <c r="G27" s="116"/>
      <c r="H27" s="116"/>
      <c r="I27" s="116"/>
      <c r="J27" s="116"/>
      <c r="K27" s="116"/>
      <c r="L27" s="163"/>
    </row>
    <row r="28" spans="1:12" s="113" customFormat="1">
      <c r="A28" s="119"/>
      <c r="B28" s="119"/>
      <c r="C28" s="120"/>
      <c r="D28" s="120"/>
      <c r="E28" s="120"/>
      <c r="F28" s="120"/>
      <c r="G28" s="121"/>
      <c r="H28" s="121"/>
      <c r="I28" s="121"/>
      <c r="J28" s="121"/>
      <c r="K28" s="121"/>
      <c r="L28" s="164"/>
    </row>
    <row r="29" spans="1:12" s="113" customFormat="1">
      <c r="C29" s="123"/>
      <c r="D29" s="123"/>
      <c r="E29" s="123"/>
      <c r="F29" s="123"/>
      <c r="G29" s="124"/>
      <c r="H29" s="124"/>
      <c r="I29" s="124"/>
      <c r="J29" s="124"/>
      <c r="K29" s="124"/>
      <c r="L29" s="165"/>
    </row>
    <row r="30" spans="1:12" s="113" customFormat="1">
      <c r="A30" s="119"/>
      <c r="B30" s="119"/>
      <c r="C30" s="120"/>
      <c r="D30" s="120"/>
      <c r="E30" s="120"/>
      <c r="F30" s="120"/>
      <c r="G30" s="121"/>
      <c r="H30" s="121"/>
      <c r="I30" s="121"/>
      <c r="J30" s="121"/>
      <c r="K30" s="121"/>
      <c r="L30" s="164"/>
    </row>
    <row r="31" spans="1:12" s="113" customFormat="1">
      <c r="A31" s="114"/>
      <c r="B31" s="114"/>
      <c r="C31" s="115"/>
      <c r="D31" s="115"/>
      <c r="E31" s="115"/>
      <c r="F31" s="115"/>
      <c r="G31" s="116"/>
      <c r="H31" s="116"/>
      <c r="I31" s="116"/>
      <c r="J31" s="116"/>
      <c r="K31" s="116"/>
      <c r="L31" s="163"/>
    </row>
    <row r="32" spans="1:12" s="113" customFormat="1">
      <c r="A32" s="119"/>
      <c r="B32" s="119"/>
      <c r="C32" s="120"/>
      <c r="D32" s="120"/>
      <c r="E32" s="120"/>
      <c r="F32" s="120"/>
      <c r="G32" s="121"/>
      <c r="H32" s="121"/>
      <c r="I32" s="121"/>
      <c r="J32" s="121"/>
      <c r="K32" s="121"/>
      <c r="L32" s="164"/>
    </row>
    <row r="33" spans="1:12" s="113" customFormat="1">
      <c r="C33" s="123"/>
      <c r="D33" s="123"/>
      <c r="E33" s="123"/>
      <c r="F33" s="123"/>
      <c r="G33" s="124"/>
      <c r="H33" s="124"/>
      <c r="I33" s="124"/>
      <c r="J33" s="124"/>
      <c r="K33" s="124"/>
      <c r="L33" s="165"/>
    </row>
    <row r="34" spans="1:12" s="113" customFormat="1">
      <c r="A34" s="119"/>
      <c r="B34" s="119"/>
      <c r="C34" s="120"/>
      <c r="D34" s="120"/>
      <c r="E34" s="120"/>
      <c r="F34" s="120"/>
      <c r="G34" s="121"/>
      <c r="H34" s="121"/>
      <c r="I34" s="121"/>
      <c r="J34" s="121"/>
      <c r="K34" s="121"/>
      <c r="L34" s="164"/>
    </row>
    <row r="35" spans="1:12" s="113" customFormat="1">
      <c r="A35" s="114"/>
      <c r="B35" s="114"/>
      <c r="C35" s="115"/>
      <c r="D35" s="115"/>
      <c r="E35" s="115"/>
      <c r="F35" s="115"/>
      <c r="G35" s="116"/>
      <c r="H35" s="116"/>
      <c r="I35" s="116"/>
      <c r="J35" s="116"/>
      <c r="K35" s="116"/>
      <c r="L35" s="163"/>
    </row>
    <row r="36" spans="1:12" s="113" customFormat="1">
      <c r="A36" s="119"/>
      <c r="B36" s="119"/>
      <c r="C36" s="120"/>
      <c r="D36" s="120"/>
      <c r="E36" s="120"/>
      <c r="F36" s="120"/>
      <c r="G36" s="121"/>
      <c r="H36" s="121"/>
      <c r="I36" s="121"/>
      <c r="J36" s="121"/>
      <c r="K36" s="121"/>
      <c r="L36" s="164"/>
    </row>
    <row r="37" spans="1:12" s="113" customFormat="1">
      <c r="C37" s="123"/>
      <c r="D37" s="123"/>
      <c r="E37" s="123"/>
      <c r="F37" s="123"/>
      <c r="G37" s="124"/>
      <c r="H37" s="124"/>
      <c r="I37" s="124"/>
      <c r="J37" s="124"/>
      <c r="K37" s="124"/>
      <c r="L37" s="165"/>
    </row>
    <row r="38" spans="1:12" s="113" customFormat="1">
      <c r="A38" s="119"/>
      <c r="B38" s="119"/>
      <c r="C38" s="120"/>
      <c r="D38" s="120"/>
      <c r="E38" s="120"/>
      <c r="F38" s="120"/>
      <c r="G38" s="121"/>
      <c r="H38" s="121"/>
      <c r="I38" s="121"/>
      <c r="J38" s="121"/>
      <c r="K38" s="121"/>
      <c r="L38" s="164"/>
    </row>
    <row r="39" spans="1:12" s="113" customFormat="1">
      <c r="A39" s="114"/>
      <c r="B39" s="114"/>
      <c r="C39" s="115"/>
      <c r="D39" s="115"/>
      <c r="E39" s="115"/>
      <c r="F39" s="115"/>
      <c r="G39" s="116"/>
      <c r="H39" s="116"/>
      <c r="I39" s="116"/>
      <c r="J39" s="116"/>
      <c r="K39" s="116"/>
      <c r="L39" s="163"/>
    </row>
    <row r="40" spans="1:12" s="113" customFormat="1">
      <c r="A40" s="119"/>
      <c r="B40" s="119"/>
      <c r="C40" s="120"/>
      <c r="D40" s="120"/>
      <c r="E40" s="120"/>
      <c r="F40" s="120"/>
      <c r="G40" s="121"/>
      <c r="H40" s="121"/>
      <c r="I40" s="121"/>
      <c r="J40" s="121"/>
      <c r="K40" s="121"/>
      <c r="L40" s="164"/>
    </row>
    <row r="41" spans="1:12" s="113" customFormat="1">
      <c r="C41" s="123"/>
      <c r="D41" s="123"/>
      <c r="E41" s="123"/>
      <c r="F41" s="123"/>
      <c r="G41" s="124"/>
      <c r="H41" s="124"/>
      <c r="I41" s="124"/>
      <c r="J41" s="124"/>
      <c r="K41" s="124"/>
      <c r="L41" s="165"/>
    </row>
    <row r="42" spans="1:12" s="113" customFormat="1">
      <c r="A42" s="119"/>
      <c r="B42" s="119"/>
      <c r="C42" s="120"/>
      <c r="D42" s="120"/>
      <c r="E42" s="120"/>
      <c r="F42" s="120"/>
      <c r="G42" s="121"/>
      <c r="H42" s="121"/>
      <c r="I42" s="121"/>
      <c r="J42" s="121"/>
      <c r="K42" s="121"/>
      <c r="L42" s="164"/>
    </row>
    <row r="43" spans="1:12" s="113" customFormat="1">
      <c r="A43" s="114"/>
      <c r="B43" s="114"/>
      <c r="C43" s="115"/>
      <c r="D43" s="115"/>
      <c r="E43" s="115"/>
      <c r="F43" s="115"/>
      <c r="G43" s="116"/>
      <c r="H43" s="116"/>
      <c r="I43" s="116"/>
      <c r="J43" s="116"/>
      <c r="K43" s="116"/>
      <c r="L43" s="163"/>
    </row>
    <row r="44" spans="1:12" s="113" customFormat="1">
      <c r="A44" s="119"/>
      <c r="B44" s="119"/>
      <c r="C44" s="120"/>
      <c r="D44" s="120"/>
      <c r="E44" s="120"/>
      <c r="F44" s="120"/>
      <c r="G44" s="121"/>
      <c r="H44" s="121"/>
      <c r="I44" s="121"/>
      <c r="J44" s="121"/>
      <c r="K44" s="121"/>
      <c r="L44" s="164"/>
    </row>
    <row r="45" spans="1:12" s="113" customFormat="1">
      <c r="C45" s="123"/>
      <c r="D45" s="123"/>
      <c r="E45" s="123"/>
      <c r="F45" s="123"/>
      <c r="G45" s="124"/>
      <c r="H45" s="124"/>
      <c r="I45" s="124"/>
      <c r="J45" s="124"/>
      <c r="K45" s="124"/>
      <c r="L45" s="165"/>
    </row>
    <row r="46" spans="1:12" s="113" customFormat="1">
      <c r="A46" s="119"/>
      <c r="B46" s="119"/>
      <c r="C46" s="120"/>
      <c r="D46" s="120"/>
      <c r="E46" s="120"/>
      <c r="F46" s="120"/>
      <c r="G46" s="121"/>
      <c r="H46" s="121"/>
      <c r="I46" s="121"/>
      <c r="J46" s="121"/>
      <c r="K46" s="121"/>
      <c r="L46" s="164"/>
    </row>
    <row r="47" spans="1:12" s="113" customFormat="1">
      <c r="A47" s="114"/>
      <c r="B47" s="114"/>
      <c r="C47" s="115"/>
      <c r="D47" s="115"/>
      <c r="E47" s="115"/>
      <c r="F47" s="115"/>
      <c r="G47" s="116"/>
      <c r="H47" s="116"/>
      <c r="I47" s="116"/>
      <c r="J47" s="116"/>
      <c r="K47" s="116"/>
      <c r="L47" s="163"/>
    </row>
    <row r="48" spans="1:12" s="113" customFormat="1">
      <c r="A48" s="119"/>
      <c r="B48" s="119"/>
      <c r="C48" s="120"/>
      <c r="D48" s="120"/>
      <c r="E48" s="120"/>
      <c r="F48" s="120"/>
      <c r="G48" s="121"/>
      <c r="H48" s="121"/>
      <c r="I48" s="121"/>
      <c r="J48" s="121"/>
      <c r="K48" s="121"/>
      <c r="L48" s="164"/>
    </row>
    <row r="49" spans="1:12" s="113" customFormat="1">
      <c r="C49" s="123"/>
      <c r="D49" s="123"/>
      <c r="E49" s="123"/>
      <c r="F49" s="123"/>
      <c r="G49" s="124"/>
      <c r="H49" s="124"/>
      <c r="I49" s="124"/>
      <c r="J49" s="124"/>
      <c r="K49" s="124"/>
      <c r="L49" s="165"/>
    </row>
    <row r="50" spans="1:12" s="113" customFormat="1">
      <c r="A50" s="119"/>
      <c r="B50" s="119"/>
      <c r="C50" s="120"/>
      <c r="D50" s="120"/>
      <c r="E50" s="120"/>
      <c r="F50" s="120"/>
      <c r="G50" s="121"/>
      <c r="H50" s="121"/>
      <c r="I50" s="121"/>
      <c r="J50" s="121"/>
      <c r="K50" s="121"/>
      <c r="L50" s="164"/>
    </row>
    <row r="51" spans="1:12" s="113" customFormat="1">
      <c r="A51" s="114"/>
      <c r="B51" s="114"/>
      <c r="C51" s="115"/>
      <c r="D51" s="115"/>
      <c r="E51" s="115"/>
      <c r="F51" s="115"/>
      <c r="G51" s="116"/>
      <c r="H51" s="116"/>
      <c r="I51" s="116"/>
      <c r="J51" s="116"/>
      <c r="K51" s="116"/>
      <c r="L51" s="163"/>
    </row>
    <row r="52" spans="1:12" s="113" customFormat="1">
      <c r="A52" s="119"/>
      <c r="B52" s="119"/>
      <c r="C52" s="120"/>
      <c r="D52" s="120"/>
      <c r="E52" s="120"/>
      <c r="F52" s="120"/>
      <c r="G52" s="121"/>
      <c r="H52" s="121"/>
      <c r="I52" s="121"/>
      <c r="J52" s="121"/>
      <c r="K52" s="121"/>
      <c r="L52" s="164"/>
    </row>
    <row r="53" spans="1:12" s="113" customFormat="1">
      <c r="C53" s="123"/>
      <c r="D53" s="123"/>
      <c r="E53" s="123"/>
      <c r="F53" s="123"/>
      <c r="G53" s="124"/>
      <c r="H53" s="124"/>
      <c r="I53" s="124"/>
      <c r="J53" s="124"/>
      <c r="K53" s="124"/>
      <c r="L53" s="165"/>
    </row>
    <row r="54" spans="1:12" s="113" customFormat="1">
      <c r="A54" s="119"/>
      <c r="B54" s="119"/>
      <c r="C54" s="120"/>
      <c r="D54" s="120"/>
      <c r="E54" s="120"/>
      <c r="F54" s="120"/>
      <c r="G54" s="121"/>
      <c r="H54" s="121"/>
      <c r="I54" s="121"/>
      <c r="J54" s="121"/>
      <c r="K54" s="121"/>
      <c r="L54" s="164"/>
    </row>
    <row r="55" spans="1:12" s="113" customFormat="1">
      <c r="A55" s="114"/>
      <c r="B55" s="114"/>
      <c r="C55" s="115"/>
      <c r="D55" s="115"/>
      <c r="E55" s="115"/>
      <c r="F55" s="115"/>
      <c r="G55" s="116"/>
      <c r="H55" s="116"/>
      <c r="I55" s="116"/>
      <c r="J55" s="116"/>
      <c r="K55" s="116"/>
      <c r="L55" s="163"/>
    </row>
    <row r="56" spans="1:12" s="113" customFormat="1">
      <c r="A56" s="119"/>
      <c r="B56" s="119"/>
      <c r="C56" s="120"/>
      <c r="D56" s="120"/>
      <c r="E56" s="120"/>
      <c r="F56" s="120"/>
      <c r="G56" s="121"/>
      <c r="H56" s="121"/>
      <c r="I56" s="121"/>
      <c r="J56" s="121"/>
      <c r="K56" s="121"/>
      <c r="L56" s="164"/>
    </row>
    <row r="57" spans="1:12" s="113" customFormat="1">
      <c r="C57" s="123"/>
      <c r="D57" s="123"/>
      <c r="E57" s="123"/>
      <c r="F57" s="123"/>
      <c r="G57" s="124"/>
      <c r="H57" s="124"/>
      <c r="I57" s="124"/>
      <c r="J57" s="124"/>
      <c r="K57" s="124"/>
      <c r="L57" s="165"/>
    </row>
    <row r="58" spans="1:12" s="113" customFormat="1">
      <c r="A58" s="119"/>
      <c r="B58" s="119"/>
      <c r="C58" s="120"/>
      <c r="D58" s="120"/>
      <c r="E58" s="120"/>
      <c r="F58" s="120"/>
      <c r="G58" s="121"/>
      <c r="H58" s="121"/>
      <c r="I58" s="121"/>
      <c r="J58" s="121"/>
      <c r="K58" s="121"/>
      <c r="L58" s="164"/>
    </row>
    <row r="59" spans="1:12" s="113" customFormat="1">
      <c r="A59" s="114"/>
      <c r="B59" s="114"/>
      <c r="C59" s="115"/>
      <c r="D59" s="115"/>
      <c r="E59" s="115"/>
      <c r="F59" s="115"/>
      <c r="G59" s="116"/>
      <c r="H59" s="116"/>
      <c r="I59" s="116"/>
      <c r="J59" s="116"/>
      <c r="K59" s="116"/>
      <c r="L59" s="163"/>
    </row>
    <row r="60" spans="1:12" s="113" customFormat="1">
      <c r="A60" s="119"/>
      <c r="B60" s="119"/>
      <c r="C60" s="120"/>
      <c r="D60" s="120"/>
      <c r="E60" s="120"/>
      <c r="F60" s="120"/>
      <c r="G60" s="121"/>
      <c r="H60" s="121"/>
      <c r="I60" s="121"/>
      <c r="J60" s="121"/>
      <c r="K60" s="121"/>
      <c r="L60" s="164"/>
    </row>
    <row r="61" spans="1:12" s="113" customFormat="1">
      <c r="C61" s="123"/>
      <c r="D61" s="123"/>
      <c r="E61" s="123"/>
      <c r="F61" s="123"/>
      <c r="G61" s="124"/>
      <c r="H61" s="124"/>
      <c r="I61" s="124"/>
      <c r="J61" s="124"/>
      <c r="K61" s="124"/>
      <c r="L61" s="165"/>
    </row>
    <row r="62" spans="1:12" s="113" customFormat="1">
      <c r="A62" s="119"/>
      <c r="B62" s="119"/>
      <c r="C62" s="120"/>
      <c r="D62" s="120"/>
      <c r="E62" s="120"/>
      <c r="F62" s="120"/>
      <c r="G62" s="121"/>
      <c r="H62" s="121"/>
      <c r="I62" s="121"/>
      <c r="J62" s="121"/>
      <c r="K62" s="121"/>
      <c r="L62" s="164"/>
    </row>
    <row r="63" spans="1:12" s="113" customFormat="1">
      <c r="A63" s="114"/>
      <c r="B63" s="114"/>
      <c r="C63" s="115"/>
      <c r="D63" s="115"/>
      <c r="E63" s="115"/>
      <c r="F63" s="115"/>
      <c r="G63" s="116"/>
      <c r="H63" s="116"/>
      <c r="I63" s="116"/>
      <c r="J63" s="116"/>
      <c r="K63" s="116"/>
      <c r="L63" s="163"/>
    </row>
    <row r="64" spans="1:12" s="113" customFormat="1">
      <c r="A64" s="119"/>
      <c r="B64" s="119"/>
      <c r="C64" s="120"/>
      <c r="D64" s="120"/>
      <c r="E64" s="120"/>
      <c r="F64" s="120"/>
      <c r="G64" s="121"/>
      <c r="H64" s="121"/>
      <c r="I64" s="121"/>
      <c r="J64" s="121"/>
      <c r="K64" s="121"/>
      <c r="L64" s="164"/>
    </row>
    <row r="65" spans="1:12" s="113" customFormat="1">
      <c r="C65" s="123"/>
      <c r="D65" s="123"/>
      <c r="E65" s="123"/>
      <c r="F65" s="123"/>
      <c r="G65" s="124"/>
      <c r="H65" s="124"/>
      <c r="I65" s="124"/>
      <c r="J65" s="124"/>
      <c r="K65" s="124"/>
      <c r="L65" s="165"/>
    </row>
    <row r="66" spans="1:12" s="113" customFormat="1">
      <c r="A66" s="119"/>
      <c r="B66" s="119"/>
      <c r="C66" s="120"/>
      <c r="D66" s="120"/>
      <c r="E66" s="120"/>
      <c r="F66" s="120"/>
      <c r="G66" s="121"/>
      <c r="H66" s="121"/>
      <c r="I66" s="121"/>
      <c r="J66" s="121"/>
      <c r="K66" s="121"/>
      <c r="L66" s="164"/>
    </row>
    <row r="67" spans="1:12" s="113" customFormat="1">
      <c r="A67" s="114"/>
      <c r="B67" s="114"/>
      <c r="C67" s="115"/>
      <c r="D67" s="115"/>
      <c r="E67" s="115"/>
      <c r="F67" s="115"/>
      <c r="G67" s="116"/>
      <c r="H67" s="116"/>
      <c r="I67" s="116"/>
      <c r="J67" s="116"/>
      <c r="K67" s="116"/>
      <c r="L67" s="163"/>
    </row>
    <row r="68" spans="1:12" s="113" customFormat="1">
      <c r="A68" s="119"/>
      <c r="B68" s="119"/>
      <c r="C68" s="120"/>
      <c r="D68" s="120"/>
      <c r="E68" s="120"/>
      <c r="F68" s="120"/>
      <c r="G68" s="121"/>
      <c r="H68" s="121"/>
      <c r="I68" s="121"/>
      <c r="J68" s="121"/>
      <c r="K68" s="121"/>
      <c r="L68" s="164"/>
    </row>
    <row r="69" spans="1:12" s="113" customFormat="1">
      <c r="C69" s="123"/>
      <c r="D69" s="123"/>
      <c r="E69" s="123"/>
      <c r="F69" s="123"/>
      <c r="G69" s="124"/>
      <c r="H69" s="124"/>
      <c r="I69" s="124"/>
      <c r="J69" s="124"/>
      <c r="K69" s="124"/>
      <c r="L69" s="165"/>
    </row>
    <row r="70" spans="1:12" s="113" customFormat="1">
      <c r="A70" s="119"/>
      <c r="B70" s="119"/>
      <c r="C70" s="120"/>
      <c r="D70" s="120"/>
      <c r="E70" s="120"/>
      <c r="F70" s="120"/>
      <c r="G70" s="121"/>
      <c r="H70" s="121"/>
      <c r="I70" s="121"/>
      <c r="J70" s="121"/>
      <c r="K70" s="121"/>
      <c r="L70" s="164"/>
    </row>
    <row r="71" spans="1:12" s="113" customFormat="1">
      <c r="A71" s="114"/>
      <c r="B71" s="114"/>
      <c r="C71" s="115"/>
      <c r="D71" s="115"/>
      <c r="E71" s="115"/>
      <c r="F71" s="115"/>
      <c r="G71" s="116"/>
      <c r="H71" s="116"/>
      <c r="I71" s="116"/>
      <c r="J71" s="116"/>
      <c r="K71" s="116"/>
      <c r="L71" s="163"/>
    </row>
    <row r="72" spans="1:12" s="113" customFormat="1">
      <c r="A72" s="119"/>
      <c r="B72" s="119"/>
      <c r="C72" s="120"/>
      <c r="D72" s="120"/>
      <c r="E72" s="120"/>
      <c r="F72" s="120"/>
      <c r="G72" s="121"/>
      <c r="H72" s="121"/>
      <c r="I72" s="121"/>
      <c r="J72" s="121"/>
      <c r="K72" s="121"/>
      <c r="L72" s="164"/>
    </row>
    <row r="73" spans="1:12" s="113" customFormat="1">
      <c r="C73" s="123"/>
      <c r="D73" s="123"/>
      <c r="E73" s="123"/>
      <c r="F73" s="123"/>
      <c r="G73" s="124"/>
      <c r="H73" s="124"/>
      <c r="I73" s="124"/>
      <c r="J73" s="124"/>
      <c r="K73" s="124"/>
      <c r="L73" s="165"/>
    </row>
    <row r="74" spans="1:12" s="113" customFormat="1">
      <c r="A74" s="119"/>
      <c r="B74" s="119"/>
      <c r="C74" s="120"/>
      <c r="D74" s="120"/>
      <c r="E74" s="120"/>
      <c r="F74" s="120"/>
      <c r="G74" s="121"/>
      <c r="H74" s="121"/>
      <c r="I74" s="121"/>
      <c r="J74" s="121"/>
      <c r="K74" s="121"/>
      <c r="L74" s="164"/>
    </row>
    <row r="75" spans="1:12" s="113" customFormat="1">
      <c r="A75" s="114"/>
      <c r="B75" s="114"/>
      <c r="C75" s="115"/>
      <c r="D75" s="115"/>
      <c r="E75" s="115"/>
      <c r="F75" s="115"/>
      <c r="G75" s="116"/>
      <c r="H75" s="116"/>
      <c r="I75" s="116"/>
      <c r="J75" s="116"/>
      <c r="K75" s="116"/>
      <c r="L75" s="163"/>
    </row>
    <row r="76" spans="1:12" s="113" customFormat="1">
      <c r="A76" s="119"/>
      <c r="B76" s="119"/>
      <c r="C76" s="120"/>
      <c r="D76" s="120"/>
      <c r="E76" s="120"/>
      <c r="F76" s="120"/>
      <c r="G76" s="121"/>
      <c r="H76" s="121"/>
      <c r="I76" s="121"/>
      <c r="J76" s="121"/>
      <c r="K76" s="121"/>
      <c r="L76" s="164"/>
    </row>
    <row r="77" spans="1:12" s="113" customFormat="1">
      <c r="C77" s="123"/>
      <c r="D77" s="123"/>
      <c r="E77" s="123"/>
      <c r="F77" s="123"/>
      <c r="G77" s="124"/>
      <c r="H77" s="124"/>
      <c r="I77" s="124"/>
      <c r="J77" s="124"/>
      <c r="K77" s="124"/>
      <c r="L77" s="165"/>
    </row>
    <row r="78" spans="1:12" s="113" customFormat="1">
      <c r="A78" s="119"/>
      <c r="B78" s="119"/>
      <c r="C78" s="120"/>
      <c r="D78" s="120"/>
      <c r="E78" s="120"/>
      <c r="F78" s="120"/>
      <c r="G78" s="121"/>
      <c r="H78" s="121"/>
      <c r="I78" s="121"/>
      <c r="J78" s="121"/>
      <c r="K78" s="121"/>
      <c r="L78" s="164"/>
    </row>
    <row r="79" spans="1:12" s="113" customFormat="1">
      <c r="A79" s="114"/>
      <c r="B79" s="114"/>
      <c r="C79" s="115"/>
      <c r="D79" s="115"/>
      <c r="E79" s="115"/>
      <c r="F79" s="115"/>
      <c r="G79" s="116"/>
      <c r="H79" s="116"/>
      <c r="I79" s="116"/>
      <c r="J79" s="116"/>
      <c r="K79" s="116"/>
      <c r="L79" s="163"/>
    </row>
    <row r="80" spans="1:12" s="113" customFormat="1">
      <c r="A80" s="119"/>
      <c r="B80" s="119"/>
      <c r="C80" s="120"/>
      <c r="D80" s="120"/>
      <c r="E80" s="120"/>
      <c r="F80" s="120"/>
      <c r="G80" s="121"/>
      <c r="H80" s="121"/>
      <c r="I80" s="121"/>
      <c r="J80" s="121"/>
      <c r="K80" s="121"/>
      <c r="L80" s="164"/>
    </row>
    <row r="81" spans="1:12" s="113" customFormat="1">
      <c r="C81" s="123"/>
      <c r="D81" s="123"/>
      <c r="E81" s="123"/>
      <c r="F81" s="123"/>
      <c r="G81" s="124"/>
      <c r="H81" s="124"/>
      <c r="I81" s="124"/>
      <c r="J81" s="124"/>
      <c r="K81" s="124"/>
      <c r="L81" s="165"/>
    </row>
    <row r="82" spans="1:12" s="113" customFormat="1">
      <c r="A82" s="119"/>
      <c r="B82" s="119"/>
      <c r="C82" s="120"/>
      <c r="D82" s="120"/>
      <c r="E82" s="120"/>
      <c r="F82" s="120"/>
      <c r="G82" s="121"/>
      <c r="H82" s="121"/>
      <c r="I82" s="121"/>
      <c r="J82" s="121"/>
      <c r="K82" s="121"/>
      <c r="L82" s="164"/>
    </row>
    <row r="83" spans="1:12" s="113" customFormat="1">
      <c r="A83" s="114"/>
      <c r="B83" s="114"/>
      <c r="C83" s="115"/>
      <c r="D83" s="115"/>
      <c r="E83" s="115"/>
      <c r="F83" s="115"/>
      <c r="G83" s="116"/>
      <c r="H83" s="116"/>
      <c r="I83" s="116"/>
      <c r="J83" s="116"/>
      <c r="K83" s="116"/>
      <c r="L83" s="163"/>
    </row>
    <row r="84" spans="1:12" s="113" customFormat="1">
      <c r="A84" s="119"/>
      <c r="B84" s="119"/>
      <c r="C84" s="120"/>
      <c r="D84" s="120"/>
      <c r="E84" s="120"/>
      <c r="F84" s="120"/>
      <c r="G84" s="121"/>
      <c r="H84" s="121"/>
      <c r="I84" s="121"/>
      <c r="J84" s="121"/>
      <c r="K84" s="121"/>
      <c r="L84" s="164"/>
    </row>
    <row r="85" spans="1:12" s="113" customFormat="1">
      <c r="C85" s="123"/>
      <c r="D85" s="123"/>
      <c r="E85" s="123"/>
      <c r="F85" s="123"/>
      <c r="G85" s="124"/>
      <c r="H85" s="124"/>
      <c r="I85" s="124"/>
      <c r="J85" s="124"/>
      <c r="K85" s="124"/>
      <c r="L85" s="165"/>
    </row>
    <row r="86" spans="1:12" s="113" customFormat="1">
      <c r="A86" s="119"/>
      <c r="B86" s="119"/>
      <c r="C86" s="120"/>
      <c r="D86" s="120"/>
      <c r="E86" s="120"/>
      <c r="F86" s="120"/>
      <c r="G86" s="121"/>
      <c r="H86" s="121"/>
      <c r="I86" s="121"/>
      <c r="J86" s="121"/>
      <c r="K86" s="121"/>
      <c r="L86" s="164"/>
    </row>
    <row r="87" spans="1:12" s="113" customFormat="1">
      <c r="A87" s="114"/>
      <c r="B87" s="114"/>
      <c r="C87" s="115"/>
      <c r="D87" s="115"/>
      <c r="E87" s="115"/>
      <c r="F87" s="115"/>
      <c r="G87" s="116"/>
      <c r="H87" s="116"/>
      <c r="I87" s="116"/>
      <c r="J87" s="116"/>
      <c r="K87" s="116"/>
      <c r="L87" s="163"/>
    </row>
    <row r="88" spans="1:12" s="113" customFormat="1">
      <c r="A88" s="119"/>
      <c r="B88" s="119"/>
      <c r="C88" s="120"/>
      <c r="D88" s="120"/>
      <c r="E88" s="120"/>
      <c r="F88" s="120"/>
      <c r="G88" s="121"/>
      <c r="H88" s="121"/>
      <c r="I88" s="121"/>
      <c r="J88" s="121"/>
      <c r="K88" s="121"/>
      <c r="L88" s="164"/>
    </row>
    <row r="89" spans="1:12" s="113" customFormat="1">
      <c r="C89" s="123"/>
      <c r="D89" s="123"/>
      <c r="E89" s="123"/>
      <c r="F89" s="123"/>
      <c r="G89" s="124"/>
      <c r="H89" s="124"/>
      <c r="I89" s="124"/>
      <c r="J89" s="124"/>
      <c r="K89" s="124"/>
      <c r="L89" s="165"/>
    </row>
    <row r="90" spans="1:12" s="113" customFormat="1">
      <c r="A90" s="119"/>
      <c r="B90" s="119"/>
      <c r="C90" s="120"/>
      <c r="D90" s="120"/>
      <c r="E90" s="120"/>
      <c r="F90" s="120"/>
      <c r="G90" s="121"/>
      <c r="H90" s="121"/>
      <c r="I90" s="121"/>
      <c r="J90" s="121"/>
      <c r="K90" s="121"/>
      <c r="L90" s="164"/>
    </row>
    <row r="91" spans="1:12" s="113" customFormat="1">
      <c r="A91" s="114"/>
      <c r="B91" s="114"/>
      <c r="C91" s="115"/>
      <c r="D91" s="115"/>
      <c r="E91" s="115"/>
      <c r="F91" s="115"/>
      <c r="G91" s="116"/>
      <c r="H91" s="116"/>
      <c r="I91" s="116"/>
      <c r="J91" s="116"/>
      <c r="K91" s="116"/>
      <c r="L91" s="163"/>
    </row>
    <row r="92" spans="1:12" s="113" customFormat="1">
      <c r="A92" s="119"/>
      <c r="B92" s="119"/>
      <c r="C92" s="120"/>
      <c r="D92" s="120"/>
      <c r="E92" s="120"/>
      <c r="F92" s="120"/>
      <c r="G92" s="121"/>
      <c r="H92" s="121"/>
      <c r="I92" s="121"/>
      <c r="J92" s="121"/>
      <c r="K92" s="121"/>
      <c r="L92" s="164"/>
    </row>
    <row r="93" spans="1:12" s="113" customFormat="1">
      <c r="C93" s="123"/>
      <c r="D93" s="123"/>
      <c r="E93" s="123"/>
      <c r="F93" s="123"/>
      <c r="G93" s="124"/>
      <c r="H93" s="124"/>
      <c r="I93" s="124"/>
      <c r="J93" s="124"/>
      <c r="K93" s="124"/>
      <c r="L93" s="165"/>
    </row>
    <row r="94" spans="1:12" s="113" customFormat="1">
      <c r="A94" s="119"/>
      <c r="B94" s="119"/>
      <c r="C94" s="120"/>
      <c r="D94" s="120"/>
      <c r="E94" s="120"/>
      <c r="F94" s="120"/>
      <c r="G94" s="121"/>
      <c r="H94" s="121"/>
      <c r="I94" s="121"/>
      <c r="J94" s="121"/>
      <c r="K94" s="121"/>
      <c r="L94" s="164"/>
    </row>
    <row r="95" spans="1:12" s="113" customFormat="1">
      <c r="A95" s="114"/>
      <c r="B95" s="114"/>
      <c r="C95" s="115"/>
      <c r="D95" s="115"/>
      <c r="E95" s="115"/>
      <c r="F95" s="115"/>
      <c r="G95" s="116"/>
      <c r="H95" s="116"/>
      <c r="I95" s="116"/>
      <c r="J95" s="116"/>
      <c r="K95" s="116"/>
      <c r="L95" s="163"/>
    </row>
    <row r="96" spans="1:12" s="113" customFormat="1">
      <c r="A96" s="119"/>
      <c r="B96" s="119"/>
      <c r="C96" s="120"/>
      <c r="D96" s="120"/>
      <c r="E96" s="120"/>
      <c r="F96" s="120"/>
      <c r="G96" s="121"/>
      <c r="H96" s="121"/>
      <c r="I96" s="121"/>
      <c r="J96" s="121"/>
      <c r="K96" s="121"/>
      <c r="L96" s="164"/>
    </row>
    <row r="97" spans="1:12" s="113" customFormat="1">
      <c r="C97" s="123"/>
      <c r="D97" s="123"/>
      <c r="E97" s="123"/>
      <c r="F97" s="123"/>
      <c r="G97" s="124"/>
      <c r="H97" s="124"/>
      <c r="I97" s="124"/>
      <c r="J97" s="124"/>
      <c r="K97" s="124"/>
      <c r="L97" s="165"/>
    </row>
    <row r="98" spans="1:12" s="113" customFormat="1">
      <c r="A98" s="119"/>
      <c r="B98" s="119"/>
      <c r="C98" s="120"/>
      <c r="D98" s="120"/>
      <c r="E98" s="120"/>
      <c r="F98" s="120"/>
      <c r="G98" s="121"/>
      <c r="H98" s="121"/>
      <c r="I98" s="121"/>
      <c r="J98" s="121"/>
      <c r="K98" s="121"/>
      <c r="L98" s="164"/>
    </row>
    <row r="99" spans="1:12" s="113" customFormat="1">
      <c r="A99" s="114"/>
      <c r="B99" s="114"/>
      <c r="C99" s="115"/>
      <c r="D99" s="115"/>
      <c r="E99" s="115"/>
      <c r="F99" s="115"/>
      <c r="G99" s="116"/>
      <c r="H99" s="116"/>
      <c r="I99" s="116"/>
      <c r="J99" s="116"/>
      <c r="K99" s="116"/>
      <c r="L99" s="163"/>
    </row>
    <row r="100" spans="1:12" s="113" customFormat="1">
      <c r="A100" s="119"/>
      <c r="B100" s="119"/>
      <c r="C100" s="120"/>
      <c r="D100" s="120"/>
      <c r="E100" s="120"/>
      <c r="F100" s="120"/>
      <c r="G100" s="121"/>
      <c r="H100" s="121"/>
      <c r="I100" s="121"/>
      <c r="J100" s="121"/>
      <c r="K100" s="121"/>
      <c r="L100" s="164"/>
    </row>
    <row r="101" spans="1:12" s="113" customFormat="1">
      <c r="A101" s="125"/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66"/>
    </row>
  </sheetData>
  <sheetProtection formatColumns="0" formatRows="0" sort="0" autoFilter="0" pivotTables="0"/>
  <mergeCells count="1">
    <mergeCell ref="A1:L1"/>
  </mergeCells>
  <dataValidations count="4">
    <dataValidation type="list" allowBlank="1" showInputMessage="1" showErrorMessage="1" sqref="H3:H1048576">
      <formula1>MA_Scenario</formula1>
    </dataValidation>
    <dataValidation type="list" allowBlank="1" showInputMessage="1" showErrorMessage="1" sqref="I3:I1048576">
      <formula1>MA_Severity</formula1>
    </dataValidation>
    <dataValidation type="list" allowBlank="1" showInputMessage="1" showErrorMessage="1" sqref="G3:G1048576">
      <formula1>CCY</formula1>
    </dataValidation>
    <dataValidation type="decimal" operator="notEqual" allowBlank="1" showInputMessage="1" showErrorMessage="1" sqref="L3:L1048576">
      <formula1>0</formula1>
    </dataValidation>
  </dataValidations>
  <pageMargins left="0.11811023622047245" right="0.11811023622047245" top="0.35433070866141736" bottom="0.15748031496062992" header="0.31496062992125984" footer="0.31496062992125984"/>
  <pageSetup paperSize="9" scale="7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3" tint="-0.249977111117893"/>
    <pageSetUpPr fitToPage="1"/>
  </sheetPr>
  <dimension ref="A1:L101"/>
  <sheetViews>
    <sheetView workbookViewId="0">
      <selection activeCell="A15" sqref="A15"/>
    </sheetView>
  </sheetViews>
  <sheetFormatPr defaultColWidth="0" defaultRowHeight="15"/>
  <cols>
    <col min="1" max="1" width="18.85546875" style="125" customWidth="1"/>
    <col min="2" max="3" width="17.85546875" style="125" customWidth="1"/>
    <col min="4" max="4" width="19.28515625" style="125" customWidth="1"/>
    <col min="5" max="5" width="26.5703125" style="151" bestFit="1" customWidth="1"/>
    <col min="6" max="6" width="12.7109375" style="125" bestFit="1" customWidth="1"/>
    <col min="7" max="7" width="16.42578125" style="155" bestFit="1" customWidth="1"/>
    <col min="8" max="8" width="13.28515625" style="125" customWidth="1"/>
    <col min="9" max="9" width="13.7109375" style="125" bestFit="1" customWidth="1"/>
    <col min="10" max="10" width="13.85546875" style="125" customWidth="1"/>
    <col min="11" max="12" width="9.140625" style="125" customWidth="1"/>
    <col min="13" max="16384" width="9.140625" style="125" hidden="1"/>
  </cols>
  <sheetData>
    <row r="1" spans="1:10" s="126" customFormat="1" ht="39.950000000000003" customHeight="1">
      <c r="A1" s="193" t="str">
        <f>Rates!A1</f>
        <v>Market Risk Data Request for [Firm] as at 00-Jan-00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0" s="126" customFormat="1" ht="30">
      <c r="A2" s="127" t="s">
        <v>22</v>
      </c>
      <c r="B2" s="128" t="s">
        <v>23</v>
      </c>
      <c r="C2" s="128" t="s">
        <v>24</v>
      </c>
      <c r="D2" s="130" t="s">
        <v>225</v>
      </c>
      <c r="E2" s="129" t="s">
        <v>224</v>
      </c>
      <c r="F2" s="131" t="s">
        <v>207</v>
      </c>
      <c r="G2" s="131" t="s">
        <v>208</v>
      </c>
      <c r="H2" s="130" t="s">
        <v>544</v>
      </c>
      <c r="I2" s="130" t="s">
        <v>201</v>
      </c>
      <c r="J2" s="129" t="s">
        <v>229</v>
      </c>
    </row>
    <row r="3" spans="1:10" s="126" customFormat="1">
      <c r="A3" s="114"/>
      <c r="B3" s="114"/>
      <c r="C3" s="114"/>
      <c r="D3" s="116"/>
      <c r="E3" s="148"/>
      <c r="F3" s="116"/>
      <c r="G3" s="152"/>
      <c r="H3" s="116"/>
      <c r="I3" s="116"/>
      <c r="J3" s="116"/>
    </row>
    <row r="4" spans="1:10" s="113" customFormat="1">
      <c r="A4" s="119"/>
      <c r="B4" s="119"/>
      <c r="C4" s="119"/>
      <c r="D4" s="121"/>
      <c r="E4" s="149"/>
      <c r="F4" s="121"/>
      <c r="G4" s="153"/>
      <c r="H4" s="121"/>
      <c r="I4" s="121"/>
      <c r="J4" s="121"/>
    </row>
    <row r="5" spans="1:10" s="113" customFormat="1">
      <c r="A5" s="114"/>
      <c r="B5" s="114"/>
      <c r="C5" s="114"/>
      <c r="D5" s="124"/>
      <c r="E5" s="148"/>
      <c r="F5" s="116"/>
      <c r="G5" s="152"/>
      <c r="H5" s="124"/>
      <c r="I5" s="116"/>
      <c r="J5" s="116"/>
    </row>
    <row r="6" spans="1:10" s="113" customFormat="1">
      <c r="A6" s="119"/>
      <c r="B6" s="119"/>
      <c r="C6" s="119"/>
      <c r="D6" s="121"/>
      <c r="E6" s="149"/>
      <c r="F6" s="121"/>
      <c r="G6" s="153"/>
      <c r="H6" s="121"/>
      <c r="I6" s="121"/>
      <c r="J6" s="121"/>
    </row>
    <row r="7" spans="1:10" s="113" customFormat="1">
      <c r="A7" s="114"/>
      <c r="B7" s="114"/>
      <c r="C7" s="114"/>
      <c r="D7" s="116"/>
      <c r="E7" s="148"/>
      <c r="F7" s="116"/>
      <c r="G7" s="152"/>
      <c r="H7" s="116"/>
      <c r="I7" s="116"/>
      <c r="J7" s="116"/>
    </row>
    <row r="8" spans="1:10" s="113" customFormat="1">
      <c r="A8" s="119"/>
      <c r="B8" s="119"/>
      <c r="C8" s="119"/>
      <c r="D8" s="121"/>
      <c r="E8" s="149"/>
      <c r="F8" s="121"/>
      <c r="G8" s="153"/>
      <c r="H8" s="121"/>
      <c r="I8" s="121"/>
      <c r="J8" s="121"/>
    </row>
    <row r="9" spans="1:10" s="113" customFormat="1">
      <c r="A9" s="114"/>
      <c r="B9" s="114"/>
      <c r="C9" s="114"/>
      <c r="D9" s="124"/>
      <c r="E9" s="148"/>
      <c r="F9" s="116"/>
      <c r="G9" s="152"/>
      <c r="H9" s="124"/>
      <c r="I9" s="116"/>
      <c r="J9" s="116"/>
    </row>
    <row r="10" spans="1:10" s="113" customFormat="1">
      <c r="A10" s="119"/>
      <c r="B10" s="119"/>
      <c r="C10" s="119"/>
      <c r="D10" s="121"/>
      <c r="E10" s="149"/>
      <c r="F10" s="121"/>
      <c r="G10" s="153"/>
      <c r="H10" s="121"/>
      <c r="I10" s="121"/>
      <c r="J10" s="121"/>
    </row>
    <row r="11" spans="1:10" s="113" customFormat="1">
      <c r="A11" s="114"/>
      <c r="B11" s="114"/>
      <c r="C11" s="114"/>
      <c r="D11" s="116"/>
      <c r="E11" s="148"/>
      <c r="F11" s="116"/>
      <c r="G11" s="152"/>
      <c r="H11" s="116"/>
      <c r="I11" s="116"/>
      <c r="J11" s="116"/>
    </row>
    <row r="12" spans="1:10" s="113" customFormat="1">
      <c r="A12" s="119"/>
      <c r="B12" s="119"/>
      <c r="C12" s="119"/>
      <c r="D12" s="121"/>
      <c r="E12" s="149"/>
      <c r="F12" s="121"/>
      <c r="G12" s="153"/>
      <c r="H12" s="121"/>
      <c r="I12" s="121"/>
      <c r="J12" s="121"/>
    </row>
    <row r="13" spans="1:10" s="113" customFormat="1">
      <c r="D13" s="124"/>
      <c r="E13" s="150"/>
      <c r="F13" s="124"/>
      <c r="G13" s="154"/>
      <c r="H13" s="124"/>
      <c r="I13" s="124"/>
      <c r="J13" s="124"/>
    </row>
    <row r="14" spans="1:10" s="113" customFormat="1">
      <c r="A14" s="119"/>
      <c r="B14" s="119"/>
      <c r="C14" s="119"/>
      <c r="D14" s="121"/>
      <c r="E14" s="149"/>
      <c r="F14" s="121"/>
      <c r="G14" s="153"/>
      <c r="H14" s="121"/>
      <c r="I14" s="121"/>
      <c r="J14" s="121"/>
    </row>
    <row r="15" spans="1:10" s="113" customFormat="1">
      <c r="A15" s="114"/>
      <c r="B15" s="114"/>
      <c r="C15" s="114"/>
      <c r="D15" s="116"/>
      <c r="E15" s="148"/>
      <c r="F15" s="116"/>
      <c r="G15" s="152"/>
      <c r="H15" s="116"/>
      <c r="I15" s="116"/>
      <c r="J15" s="116"/>
    </row>
    <row r="16" spans="1:10" s="113" customFormat="1">
      <c r="A16" s="119"/>
      <c r="B16" s="119"/>
      <c r="C16" s="119"/>
      <c r="D16" s="121"/>
      <c r="E16" s="149"/>
      <c r="F16" s="121"/>
      <c r="G16" s="153"/>
      <c r="H16" s="121"/>
      <c r="I16" s="121"/>
      <c r="J16" s="121"/>
    </row>
    <row r="17" spans="1:10" s="113" customFormat="1">
      <c r="D17" s="124"/>
      <c r="E17" s="150"/>
      <c r="F17" s="124"/>
      <c r="G17" s="154"/>
      <c r="H17" s="124"/>
      <c r="I17" s="124"/>
      <c r="J17" s="124"/>
    </row>
    <row r="18" spans="1:10" s="113" customFormat="1">
      <c r="A18" s="119"/>
      <c r="B18" s="119"/>
      <c r="C18" s="119"/>
      <c r="D18" s="121"/>
      <c r="E18" s="149"/>
      <c r="F18" s="121"/>
      <c r="G18" s="153"/>
      <c r="H18" s="121"/>
      <c r="I18" s="121"/>
      <c r="J18" s="121"/>
    </row>
    <row r="19" spans="1:10" s="113" customFormat="1">
      <c r="A19" s="114"/>
      <c r="B19" s="114"/>
      <c r="C19" s="114"/>
      <c r="D19" s="116"/>
      <c r="E19" s="148"/>
      <c r="F19" s="116"/>
      <c r="G19" s="152"/>
      <c r="H19" s="116"/>
      <c r="I19" s="116"/>
      <c r="J19" s="116"/>
    </row>
    <row r="20" spans="1:10" s="113" customFormat="1">
      <c r="A20" s="119"/>
      <c r="B20" s="119"/>
      <c r="C20" s="119"/>
      <c r="D20" s="121"/>
      <c r="E20" s="149"/>
      <c r="F20" s="121"/>
      <c r="G20" s="153"/>
      <c r="H20" s="121"/>
      <c r="I20" s="121"/>
      <c r="J20" s="121"/>
    </row>
    <row r="21" spans="1:10" s="113" customFormat="1">
      <c r="D21" s="124"/>
      <c r="E21" s="150"/>
      <c r="F21" s="124"/>
      <c r="G21" s="154"/>
      <c r="H21" s="124"/>
      <c r="I21" s="124"/>
      <c r="J21" s="124"/>
    </row>
    <row r="22" spans="1:10" s="113" customFormat="1">
      <c r="A22" s="119"/>
      <c r="B22" s="119"/>
      <c r="C22" s="119"/>
      <c r="D22" s="121"/>
      <c r="E22" s="149"/>
      <c r="F22" s="121"/>
      <c r="G22" s="153"/>
      <c r="H22" s="121"/>
      <c r="I22" s="121"/>
      <c r="J22" s="121"/>
    </row>
    <row r="23" spans="1:10" s="113" customFormat="1">
      <c r="A23" s="114"/>
      <c r="B23" s="114"/>
      <c r="C23" s="114"/>
      <c r="D23" s="116"/>
      <c r="E23" s="148"/>
      <c r="F23" s="116"/>
      <c r="G23" s="152"/>
      <c r="H23" s="116"/>
      <c r="I23" s="116"/>
      <c r="J23" s="116"/>
    </row>
    <row r="24" spans="1:10" s="113" customFormat="1">
      <c r="A24" s="119"/>
      <c r="B24" s="119"/>
      <c r="C24" s="119"/>
      <c r="D24" s="121"/>
      <c r="E24" s="149"/>
      <c r="F24" s="121"/>
      <c r="G24" s="153"/>
      <c r="H24" s="121"/>
      <c r="I24" s="121"/>
      <c r="J24" s="121"/>
    </row>
    <row r="25" spans="1:10" s="113" customFormat="1">
      <c r="D25" s="124"/>
      <c r="E25" s="150"/>
      <c r="F25" s="124"/>
      <c r="G25" s="154"/>
      <c r="H25" s="124"/>
      <c r="I25" s="124"/>
      <c r="J25" s="124"/>
    </row>
    <row r="26" spans="1:10" s="113" customFormat="1">
      <c r="A26" s="119"/>
      <c r="B26" s="119"/>
      <c r="C26" s="119"/>
      <c r="D26" s="121"/>
      <c r="E26" s="149"/>
      <c r="F26" s="121"/>
      <c r="G26" s="153"/>
      <c r="H26" s="121"/>
      <c r="I26" s="121"/>
      <c r="J26" s="121"/>
    </row>
    <row r="27" spans="1:10" s="113" customFormat="1">
      <c r="A27" s="114"/>
      <c r="B27" s="114"/>
      <c r="C27" s="114"/>
      <c r="D27" s="116"/>
      <c r="E27" s="148"/>
      <c r="F27" s="116"/>
      <c r="G27" s="152"/>
      <c r="H27" s="116"/>
      <c r="I27" s="116"/>
      <c r="J27" s="116"/>
    </row>
    <row r="28" spans="1:10" s="113" customFormat="1">
      <c r="A28" s="119"/>
      <c r="B28" s="119"/>
      <c r="C28" s="119"/>
      <c r="D28" s="121"/>
      <c r="E28" s="149"/>
      <c r="F28" s="121"/>
      <c r="G28" s="153"/>
      <c r="H28" s="121"/>
      <c r="I28" s="121"/>
      <c r="J28" s="121"/>
    </row>
    <row r="29" spans="1:10" s="113" customFormat="1">
      <c r="D29" s="124"/>
      <c r="E29" s="150"/>
      <c r="F29" s="124"/>
      <c r="G29" s="154"/>
      <c r="H29" s="124"/>
      <c r="I29" s="124"/>
      <c r="J29" s="124"/>
    </row>
    <row r="30" spans="1:10" s="113" customFormat="1">
      <c r="A30" s="119"/>
      <c r="B30" s="119"/>
      <c r="C30" s="119"/>
      <c r="D30" s="121"/>
      <c r="E30" s="149"/>
      <c r="F30" s="121"/>
      <c r="G30" s="153"/>
      <c r="H30" s="121"/>
      <c r="I30" s="121"/>
      <c r="J30" s="121"/>
    </row>
    <row r="31" spans="1:10" s="113" customFormat="1">
      <c r="A31" s="114"/>
      <c r="B31" s="114"/>
      <c r="C31" s="114"/>
      <c r="D31" s="116"/>
      <c r="E31" s="148"/>
      <c r="F31" s="116"/>
      <c r="G31" s="152"/>
      <c r="H31" s="116"/>
      <c r="I31" s="116"/>
      <c r="J31" s="116"/>
    </row>
    <row r="32" spans="1:10" s="113" customFormat="1">
      <c r="A32" s="119"/>
      <c r="B32" s="119"/>
      <c r="C32" s="119"/>
      <c r="D32" s="121"/>
      <c r="E32" s="149"/>
      <c r="F32" s="121"/>
      <c r="G32" s="153"/>
      <c r="H32" s="121"/>
      <c r="I32" s="121"/>
      <c r="J32" s="121"/>
    </row>
    <row r="33" spans="1:10" s="113" customFormat="1">
      <c r="D33" s="124"/>
      <c r="E33" s="150"/>
      <c r="F33" s="124"/>
      <c r="G33" s="154"/>
      <c r="H33" s="124"/>
      <c r="I33" s="124"/>
      <c r="J33" s="124"/>
    </row>
    <row r="34" spans="1:10" s="113" customFormat="1">
      <c r="A34" s="119"/>
      <c r="B34" s="119"/>
      <c r="C34" s="119"/>
      <c r="D34" s="121"/>
      <c r="E34" s="149"/>
      <c r="F34" s="121"/>
      <c r="G34" s="153"/>
      <c r="H34" s="121"/>
      <c r="I34" s="121"/>
      <c r="J34" s="121"/>
    </row>
    <row r="35" spans="1:10" s="113" customFormat="1">
      <c r="A35" s="114"/>
      <c r="B35" s="114"/>
      <c r="C35" s="114"/>
      <c r="D35" s="116"/>
      <c r="E35" s="148"/>
      <c r="F35" s="116"/>
      <c r="G35" s="152"/>
      <c r="H35" s="116"/>
      <c r="I35" s="116"/>
      <c r="J35" s="116"/>
    </row>
    <row r="36" spans="1:10" s="113" customFormat="1">
      <c r="A36" s="119"/>
      <c r="B36" s="119"/>
      <c r="C36" s="119"/>
      <c r="D36" s="121"/>
      <c r="E36" s="149"/>
      <c r="F36" s="121"/>
      <c r="G36" s="153"/>
      <c r="H36" s="121"/>
      <c r="I36" s="121"/>
      <c r="J36" s="121"/>
    </row>
    <row r="37" spans="1:10" s="113" customFormat="1">
      <c r="D37" s="124"/>
      <c r="E37" s="150"/>
      <c r="F37" s="124"/>
      <c r="G37" s="154"/>
      <c r="H37" s="124"/>
      <c r="I37" s="124"/>
      <c r="J37" s="124"/>
    </row>
    <row r="38" spans="1:10" s="113" customFormat="1">
      <c r="A38" s="119"/>
      <c r="B38" s="119"/>
      <c r="C38" s="119"/>
      <c r="D38" s="121"/>
      <c r="E38" s="149"/>
      <c r="F38" s="121"/>
      <c r="G38" s="153"/>
      <c r="H38" s="121"/>
      <c r="I38" s="121"/>
      <c r="J38" s="121"/>
    </row>
    <row r="39" spans="1:10" s="113" customFormat="1">
      <c r="A39" s="114"/>
      <c r="B39" s="114"/>
      <c r="C39" s="114"/>
      <c r="D39" s="116"/>
      <c r="E39" s="148"/>
      <c r="F39" s="116"/>
      <c r="G39" s="152"/>
      <c r="H39" s="116"/>
      <c r="I39" s="116"/>
      <c r="J39" s="116"/>
    </row>
    <row r="40" spans="1:10" s="113" customFormat="1">
      <c r="A40" s="119"/>
      <c r="B40" s="119"/>
      <c r="C40" s="119"/>
      <c r="D40" s="121"/>
      <c r="E40" s="149"/>
      <c r="F40" s="121"/>
      <c r="G40" s="153"/>
      <c r="H40" s="121"/>
      <c r="I40" s="121"/>
      <c r="J40" s="121"/>
    </row>
    <row r="41" spans="1:10" s="113" customFormat="1">
      <c r="D41" s="124"/>
      <c r="E41" s="150"/>
      <c r="F41" s="124"/>
      <c r="G41" s="154"/>
      <c r="H41" s="124"/>
      <c r="I41" s="124"/>
      <c r="J41" s="124"/>
    </row>
    <row r="42" spans="1:10" s="113" customFormat="1">
      <c r="A42" s="119"/>
      <c r="B42" s="119"/>
      <c r="C42" s="119"/>
      <c r="D42" s="121"/>
      <c r="E42" s="149"/>
      <c r="F42" s="121"/>
      <c r="G42" s="153"/>
      <c r="H42" s="121"/>
      <c r="I42" s="121"/>
      <c r="J42" s="121"/>
    </row>
    <row r="43" spans="1:10" s="113" customFormat="1">
      <c r="A43" s="114"/>
      <c r="B43" s="114"/>
      <c r="C43" s="114"/>
      <c r="D43" s="116"/>
      <c r="E43" s="148"/>
      <c r="F43" s="116"/>
      <c r="G43" s="152"/>
      <c r="H43" s="116"/>
      <c r="I43" s="116"/>
      <c r="J43" s="116"/>
    </row>
    <row r="44" spans="1:10" s="113" customFormat="1">
      <c r="A44" s="119"/>
      <c r="B44" s="119"/>
      <c r="C44" s="119"/>
      <c r="D44" s="121"/>
      <c r="E44" s="149"/>
      <c r="F44" s="121"/>
      <c r="G44" s="153"/>
      <c r="H44" s="121"/>
      <c r="I44" s="121"/>
      <c r="J44" s="121"/>
    </row>
    <row r="45" spans="1:10" s="113" customFormat="1">
      <c r="D45" s="124"/>
      <c r="E45" s="150"/>
      <c r="F45" s="124"/>
      <c r="G45" s="154"/>
      <c r="H45" s="124"/>
      <c r="I45" s="124"/>
      <c r="J45" s="124"/>
    </row>
    <row r="46" spans="1:10" s="113" customFormat="1">
      <c r="A46" s="119"/>
      <c r="B46" s="119"/>
      <c r="C46" s="119"/>
      <c r="D46" s="121"/>
      <c r="E46" s="149"/>
      <c r="F46" s="121"/>
      <c r="G46" s="153"/>
      <c r="H46" s="121"/>
      <c r="I46" s="121"/>
      <c r="J46" s="121"/>
    </row>
    <row r="47" spans="1:10" s="113" customFormat="1">
      <c r="A47" s="114"/>
      <c r="B47" s="114"/>
      <c r="C47" s="114"/>
      <c r="D47" s="116"/>
      <c r="E47" s="148"/>
      <c r="F47" s="116"/>
      <c r="G47" s="152"/>
      <c r="H47" s="116"/>
      <c r="I47" s="116"/>
      <c r="J47" s="116"/>
    </row>
    <row r="48" spans="1:10" s="113" customFormat="1">
      <c r="A48" s="119"/>
      <c r="B48" s="119"/>
      <c r="C48" s="119"/>
      <c r="D48" s="121"/>
      <c r="E48" s="149"/>
      <c r="F48" s="121"/>
      <c r="G48" s="153"/>
      <c r="H48" s="121"/>
      <c r="I48" s="121"/>
      <c r="J48" s="121"/>
    </row>
    <row r="49" spans="1:10" s="113" customFormat="1">
      <c r="D49" s="124"/>
      <c r="E49" s="150"/>
      <c r="F49" s="124"/>
      <c r="G49" s="154"/>
      <c r="H49" s="124"/>
      <c r="I49" s="124"/>
      <c r="J49" s="124"/>
    </row>
    <row r="50" spans="1:10" s="113" customFormat="1">
      <c r="A50" s="119"/>
      <c r="B50" s="119"/>
      <c r="C50" s="119"/>
      <c r="D50" s="121"/>
      <c r="E50" s="149"/>
      <c r="F50" s="121"/>
      <c r="G50" s="153"/>
      <c r="H50" s="121"/>
      <c r="I50" s="121"/>
      <c r="J50" s="121"/>
    </row>
    <row r="51" spans="1:10" s="113" customFormat="1">
      <c r="A51" s="114"/>
      <c r="B51" s="114"/>
      <c r="C51" s="114"/>
      <c r="D51" s="116"/>
      <c r="E51" s="148"/>
      <c r="F51" s="116"/>
      <c r="G51" s="152"/>
      <c r="H51" s="116"/>
      <c r="I51" s="116"/>
      <c r="J51" s="116"/>
    </row>
    <row r="52" spans="1:10" s="113" customFormat="1">
      <c r="A52" s="119"/>
      <c r="B52" s="119"/>
      <c r="C52" s="119"/>
      <c r="D52" s="121"/>
      <c r="E52" s="149"/>
      <c r="F52" s="121"/>
      <c r="G52" s="153"/>
      <c r="H52" s="121"/>
      <c r="I52" s="121"/>
      <c r="J52" s="121"/>
    </row>
    <row r="53" spans="1:10" s="113" customFormat="1">
      <c r="D53" s="124"/>
      <c r="E53" s="150"/>
      <c r="F53" s="124"/>
      <c r="G53" s="154"/>
      <c r="H53" s="124"/>
      <c r="I53" s="124"/>
      <c r="J53" s="124"/>
    </row>
    <row r="54" spans="1:10" s="113" customFormat="1">
      <c r="A54" s="119"/>
      <c r="B54" s="119"/>
      <c r="C54" s="119"/>
      <c r="D54" s="121"/>
      <c r="E54" s="149"/>
      <c r="F54" s="121"/>
      <c r="G54" s="153"/>
      <c r="H54" s="121"/>
      <c r="I54" s="121"/>
      <c r="J54" s="121"/>
    </row>
    <row r="55" spans="1:10" s="113" customFormat="1">
      <c r="A55" s="114"/>
      <c r="B55" s="114"/>
      <c r="C55" s="114"/>
      <c r="D55" s="116"/>
      <c r="E55" s="148"/>
      <c r="F55" s="116"/>
      <c r="G55" s="152"/>
      <c r="H55" s="116"/>
      <c r="I55" s="116"/>
      <c r="J55" s="116"/>
    </row>
    <row r="56" spans="1:10" s="113" customFormat="1">
      <c r="A56" s="119"/>
      <c r="B56" s="119"/>
      <c r="C56" s="119"/>
      <c r="D56" s="121"/>
      <c r="E56" s="149"/>
      <c r="F56" s="121"/>
      <c r="G56" s="153"/>
      <c r="H56" s="121"/>
      <c r="I56" s="121"/>
      <c r="J56" s="121"/>
    </row>
    <row r="57" spans="1:10" s="113" customFormat="1">
      <c r="D57" s="124"/>
      <c r="E57" s="150"/>
      <c r="F57" s="124"/>
      <c r="G57" s="154"/>
      <c r="H57" s="124"/>
      <c r="I57" s="124"/>
      <c r="J57" s="124"/>
    </row>
    <row r="58" spans="1:10" s="113" customFormat="1">
      <c r="A58" s="119"/>
      <c r="B58" s="119"/>
      <c r="C58" s="119"/>
      <c r="D58" s="121"/>
      <c r="E58" s="149"/>
      <c r="F58" s="121"/>
      <c r="G58" s="153"/>
      <c r="H58" s="121"/>
      <c r="I58" s="121"/>
      <c r="J58" s="121"/>
    </row>
    <row r="59" spans="1:10" s="113" customFormat="1">
      <c r="A59" s="114"/>
      <c r="B59" s="114"/>
      <c r="C59" s="114"/>
      <c r="D59" s="116"/>
      <c r="E59" s="148"/>
      <c r="F59" s="116"/>
      <c r="G59" s="152"/>
      <c r="H59" s="116"/>
      <c r="I59" s="116"/>
      <c r="J59" s="116"/>
    </row>
    <row r="60" spans="1:10" s="113" customFormat="1">
      <c r="A60" s="119"/>
      <c r="B60" s="119"/>
      <c r="C60" s="119"/>
      <c r="D60" s="121"/>
      <c r="E60" s="149"/>
      <c r="F60" s="121"/>
      <c r="G60" s="153"/>
      <c r="H60" s="121"/>
      <c r="I60" s="121"/>
      <c r="J60" s="121"/>
    </row>
    <row r="61" spans="1:10" s="113" customFormat="1">
      <c r="D61" s="124"/>
      <c r="E61" s="150"/>
      <c r="F61" s="124"/>
      <c r="G61" s="154"/>
      <c r="H61" s="124"/>
      <c r="I61" s="124"/>
      <c r="J61" s="124"/>
    </row>
    <row r="62" spans="1:10" s="113" customFormat="1">
      <c r="A62" s="119"/>
      <c r="B62" s="119"/>
      <c r="C62" s="119"/>
      <c r="D62" s="121"/>
      <c r="E62" s="149"/>
      <c r="F62" s="121"/>
      <c r="G62" s="153"/>
      <c r="H62" s="121"/>
      <c r="I62" s="121"/>
      <c r="J62" s="121"/>
    </row>
    <row r="63" spans="1:10" s="113" customFormat="1">
      <c r="A63" s="114"/>
      <c r="B63" s="114"/>
      <c r="C63" s="114"/>
      <c r="D63" s="116"/>
      <c r="E63" s="148"/>
      <c r="F63" s="116"/>
      <c r="G63" s="152"/>
      <c r="H63" s="116"/>
      <c r="I63" s="116"/>
      <c r="J63" s="116"/>
    </row>
    <row r="64" spans="1:10" s="113" customFormat="1">
      <c r="A64" s="119"/>
      <c r="B64" s="119"/>
      <c r="C64" s="119"/>
      <c r="D64" s="121"/>
      <c r="E64" s="149"/>
      <c r="F64" s="121"/>
      <c r="G64" s="153"/>
      <c r="H64" s="121"/>
      <c r="I64" s="121"/>
      <c r="J64" s="121"/>
    </row>
    <row r="65" spans="1:10" s="113" customFormat="1">
      <c r="D65" s="124"/>
      <c r="E65" s="150"/>
      <c r="F65" s="124"/>
      <c r="G65" s="154"/>
      <c r="H65" s="124"/>
      <c r="I65" s="124"/>
      <c r="J65" s="124"/>
    </row>
    <row r="66" spans="1:10" s="113" customFormat="1">
      <c r="A66" s="119"/>
      <c r="B66" s="119"/>
      <c r="C66" s="119"/>
      <c r="D66" s="121"/>
      <c r="E66" s="149"/>
      <c r="F66" s="121"/>
      <c r="G66" s="153"/>
      <c r="H66" s="121"/>
      <c r="I66" s="121"/>
      <c r="J66" s="121"/>
    </row>
    <row r="67" spans="1:10" s="113" customFormat="1">
      <c r="A67" s="114"/>
      <c r="B67" s="114"/>
      <c r="C67" s="114"/>
      <c r="D67" s="116"/>
      <c r="E67" s="148"/>
      <c r="F67" s="116"/>
      <c r="G67" s="152"/>
      <c r="H67" s="116"/>
      <c r="I67" s="116"/>
      <c r="J67" s="116"/>
    </row>
    <row r="68" spans="1:10" s="113" customFormat="1">
      <c r="A68" s="119"/>
      <c r="B68" s="119"/>
      <c r="C68" s="119"/>
      <c r="D68" s="121"/>
      <c r="E68" s="149"/>
      <c r="F68" s="121"/>
      <c r="G68" s="153"/>
      <c r="H68" s="121"/>
      <c r="I68" s="121"/>
      <c r="J68" s="121"/>
    </row>
    <row r="69" spans="1:10" s="113" customFormat="1">
      <c r="D69" s="124"/>
      <c r="E69" s="150"/>
      <c r="F69" s="124"/>
      <c r="G69" s="154"/>
      <c r="H69" s="124"/>
      <c r="I69" s="124"/>
      <c r="J69" s="124"/>
    </row>
    <row r="70" spans="1:10" s="113" customFormat="1">
      <c r="A70" s="119"/>
      <c r="B70" s="119"/>
      <c r="C70" s="119"/>
      <c r="D70" s="121"/>
      <c r="E70" s="149"/>
      <c r="F70" s="121"/>
      <c r="G70" s="153"/>
      <c r="H70" s="121"/>
      <c r="I70" s="121"/>
      <c r="J70" s="121"/>
    </row>
    <row r="71" spans="1:10" s="113" customFormat="1">
      <c r="A71" s="114"/>
      <c r="B71" s="114"/>
      <c r="C71" s="114"/>
      <c r="D71" s="116"/>
      <c r="E71" s="148"/>
      <c r="F71" s="116"/>
      <c r="G71" s="152"/>
      <c r="H71" s="116"/>
      <c r="I71" s="116"/>
      <c r="J71" s="116"/>
    </row>
    <row r="72" spans="1:10" s="113" customFormat="1">
      <c r="A72" s="119"/>
      <c r="B72" s="119"/>
      <c r="C72" s="119"/>
      <c r="D72" s="121"/>
      <c r="E72" s="149"/>
      <c r="F72" s="121"/>
      <c r="G72" s="153"/>
      <c r="H72" s="121"/>
      <c r="I72" s="121"/>
      <c r="J72" s="121"/>
    </row>
    <row r="73" spans="1:10" s="113" customFormat="1">
      <c r="D73" s="124"/>
      <c r="E73" s="150"/>
      <c r="F73" s="124"/>
      <c r="G73" s="154"/>
      <c r="H73" s="124"/>
      <c r="I73" s="124"/>
      <c r="J73" s="124"/>
    </row>
    <row r="74" spans="1:10" s="113" customFormat="1">
      <c r="A74" s="119"/>
      <c r="B74" s="119"/>
      <c r="C74" s="119"/>
      <c r="D74" s="121"/>
      <c r="E74" s="149"/>
      <c r="F74" s="121"/>
      <c r="G74" s="153"/>
      <c r="H74" s="121"/>
      <c r="I74" s="121"/>
      <c r="J74" s="121"/>
    </row>
    <row r="75" spans="1:10" s="113" customFormat="1">
      <c r="A75" s="114"/>
      <c r="B75" s="114"/>
      <c r="C75" s="114"/>
      <c r="D75" s="116"/>
      <c r="E75" s="148"/>
      <c r="F75" s="116"/>
      <c r="G75" s="152"/>
      <c r="H75" s="116"/>
      <c r="I75" s="116"/>
      <c r="J75" s="116"/>
    </row>
    <row r="76" spans="1:10" s="113" customFormat="1">
      <c r="A76" s="119"/>
      <c r="B76" s="119"/>
      <c r="C76" s="119"/>
      <c r="D76" s="121"/>
      <c r="E76" s="149"/>
      <c r="F76" s="121"/>
      <c r="G76" s="153"/>
      <c r="H76" s="121"/>
      <c r="I76" s="121"/>
      <c r="J76" s="121"/>
    </row>
    <row r="77" spans="1:10" s="113" customFormat="1">
      <c r="D77" s="124"/>
      <c r="E77" s="150"/>
      <c r="F77" s="124"/>
      <c r="G77" s="154"/>
      <c r="H77" s="124"/>
      <c r="I77" s="124"/>
      <c r="J77" s="124"/>
    </row>
    <row r="78" spans="1:10" s="113" customFormat="1">
      <c r="A78" s="119"/>
      <c r="B78" s="119"/>
      <c r="C78" s="119"/>
      <c r="D78" s="121"/>
      <c r="E78" s="149"/>
      <c r="F78" s="121"/>
      <c r="G78" s="153"/>
      <c r="H78" s="121"/>
      <c r="I78" s="121"/>
      <c r="J78" s="121"/>
    </row>
    <row r="79" spans="1:10" s="113" customFormat="1">
      <c r="A79" s="114"/>
      <c r="B79" s="114"/>
      <c r="C79" s="114"/>
      <c r="D79" s="116"/>
      <c r="E79" s="148"/>
      <c r="F79" s="116"/>
      <c r="G79" s="152"/>
      <c r="H79" s="116"/>
      <c r="I79" s="116"/>
      <c r="J79" s="116"/>
    </row>
    <row r="80" spans="1:10" s="113" customFormat="1">
      <c r="A80" s="119"/>
      <c r="B80" s="119"/>
      <c r="C80" s="119"/>
      <c r="D80" s="121"/>
      <c r="E80" s="149"/>
      <c r="F80" s="121"/>
      <c r="G80" s="153"/>
      <c r="H80" s="121"/>
      <c r="I80" s="121"/>
      <c r="J80" s="121"/>
    </row>
    <row r="81" spans="1:10" s="113" customFormat="1">
      <c r="D81" s="124"/>
      <c r="E81" s="150"/>
      <c r="F81" s="124"/>
      <c r="G81" s="154"/>
      <c r="H81" s="124"/>
      <c r="I81" s="124"/>
      <c r="J81" s="124"/>
    </row>
    <row r="82" spans="1:10" s="113" customFormat="1">
      <c r="A82" s="119"/>
      <c r="B82" s="119"/>
      <c r="C82" s="119"/>
      <c r="D82" s="121"/>
      <c r="E82" s="149"/>
      <c r="F82" s="121"/>
      <c r="G82" s="153"/>
      <c r="H82" s="121"/>
      <c r="I82" s="121"/>
      <c r="J82" s="121"/>
    </row>
    <row r="83" spans="1:10" s="113" customFormat="1">
      <c r="A83" s="114"/>
      <c r="B83" s="114"/>
      <c r="C83" s="114"/>
      <c r="D83" s="116"/>
      <c r="E83" s="148"/>
      <c r="F83" s="116"/>
      <c r="G83" s="152"/>
      <c r="H83" s="116"/>
      <c r="I83" s="116"/>
      <c r="J83" s="116"/>
    </row>
    <row r="84" spans="1:10" s="113" customFormat="1">
      <c r="A84" s="119"/>
      <c r="B84" s="119"/>
      <c r="C84" s="119"/>
      <c r="D84" s="121"/>
      <c r="E84" s="149"/>
      <c r="F84" s="121"/>
      <c r="G84" s="153"/>
      <c r="H84" s="121"/>
      <c r="I84" s="121"/>
      <c r="J84" s="121"/>
    </row>
    <row r="85" spans="1:10" s="113" customFormat="1">
      <c r="D85" s="124"/>
      <c r="E85" s="150"/>
      <c r="F85" s="124"/>
      <c r="G85" s="154"/>
      <c r="H85" s="124"/>
      <c r="I85" s="124"/>
      <c r="J85" s="124"/>
    </row>
    <row r="86" spans="1:10" s="113" customFormat="1">
      <c r="A86" s="119"/>
      <c r="B86" s="119"/>
      <c r="C86" s="119"/>
      <c r="D86" s="121"/>
      <c r="E86" s="149"/>
      <c r="F86" s="121"/>
      <c r="G86" s="153"/>
      <c r="H86" s="121"/>
      <c r="I86" s="121"/>
      <c r="J86" s="121"/>
    </row>
    <row r="87" spans="1:10" s="113" customFormat="1">
      <c r="A87" s="114"/>
      <c r="B87" s="114"/>
      <c r="C87" s="114"/>
      <c r="D87" s="116"/>
      <c r="E87" s="148"/>
      <c r="F87" s="116"/>
      <c r="G87" s="152"/>
      <c r="H87" s="116"/>
      <c r="I87" s="116"/>
      <c r="J87" s="116"/>
    </row>
    <row r="88" spans="1:10" s="113" customFormat="1">
      <c r="A88" s="119"/>
      <c r="B88" s="119"/>
      <c r="C88" s="119"/>
      <c r="D88" s="121"/>
      <c r="E88" s="149"/>
      <c r="F88" s="121"/>
      <c r="G88" s="153"/>
      <c r="H88" s="121"/>
      <c r="I88" s="121"/>
      <c r="J88" s="121"/>
    </row>
    <row r="89" spans="1:10" s="113" customFormat="1">
      <c r="D89" s="124"/>
      <c r="E89" s="150"/>
      <c r="F89" s="124"/>
      <c r="G89" s="154"/>
      <c r="H89" s="124"/>
      <c r="I89" s="124"/>
      <c r="J89" s="124"/>
    </row>
    <row r="90" spans="1:10" s="113" customFormat="1">
      <c r="A90" s="119"/>
      <c r="B90" s="119"/>
      <c r="C90" s="119"/>
      <c r="D90" s="121"/>
      <c r="E90" s="149"/>
      <c r="F90" s="121"/>
      <c r="G90" s="153"/>
      <c r="H90" s="121"/>
      <c r="I90" s="121"/>
      <c r="J90" s="121"/>
    </row>
    <row r="91" spans="1:10" s="113" customFormat="1">
      <c r="A91" s="114"/>
      <c r="B91" s="114"/>
      <c r="C91" s="114"/>
      <c r="D91" s="116"/>
      <c r="E91" s="148"/>
      <c r="F91" s="116"/>
      <c r="G91" s="152"/>
      <c r="H91" s="116"/>
      <c r="I91" s="116"/>
      <c r="J91" s="116"/>
    </row>
    <row r="92" spans="1:10" s="113" customFormat="1">
      <c r="A92" s="119"/>
      <c r="B92" s="119"/>
      <c r="C92" s="119"/>
      <c r="D92" s="121"/>
      <c r="E92" s="149"/>
      <c r="F92" s="121"/>
      <c r="G92" s="153"/>
      <c r="H92" s="121"/>
      <c r="I92" s="121"/>
      <c r="J92" s="121"/>
    </row>
    <row r="93" spans="1:10" s="113" customFormat="1">
      <c r="D93" s="124"/>
      <c r="E93" s="150"/>
      <c r="F93" s="124"/>
      <c r="G93" s="154"/>
      <c r="H93" s="124"/>
      <c r="I93" s="124"/>
      <c r="J93" s="124"/>
    </row>
    <row r="94" spans="1:10" s="113" customFormat="1">
      <c r="A94" s="119"/>
      <c r="B94" s="119"/>
      <c r="C94" s="119"/>
      <c r="D94" s="121"/>
      <c r="E94" s="149"/>
      <c r="F94" s="121"/>
      <c r="G94" s="153"/>
      <c r="H94" s="121"/>
      <c r="I94" s="121"/>
      <c r="J94" s="121"/>
    </row>
    <row r="95" spans="1:10" s="113" customFormat="1">
      <c r="A95" s="114"/>
      <c r="B95" s="114"/>
      <c r="C95" s="114"/>
      <c r="D95" s="116"/>
      <c r="E95" s="148"/>
      <c r="F95" s="116"/>
      <c r="G95" s="152"/>
      <c r="H95" s="116"/>
      <c r="I95" s="116"/>
      <c r="J95" s="116"/>
    </row>
    <row r="96" spans="1:10" s="113" customFormat="1">
      <c r="A96" s="119"/>
      <c r="B96" s="119"/>
      <c r="C96" s="119"/>
      <c r="D96" s="121"/>
      <c r="E96" s="149"/>
      <c r="F96" s="121"/>
      <c r="G96" s="153"/>
      <c r="H96" s="121"/>
      <c r="I96" s="121"/>
      <c r="J96" s="121"/>
    </row>
    <row r="97" spans="1:10" s="113" customFormat="1">
      <c r="D97" s="124"/>
      <c r="E97" s="150"/>
      <c r="F97" s="124"/>
      <c r="G97" s="154"/>
      <c r="H97" s="124"/>
      <c r="I97" s="124"/>
      <c r="J97" s="124"/>
    </row>
    <row r="98" spans="1:10" s="113" customFormat="1">
      <c r="A98" s="119"/>
      <c r="B98" s="119"/>
      <c r="C98" s="119"/>
      <c r="D98" s="121"/>
      <c r="E98" s="149"/>
      <c r="F98" s="121"/>
      <c r="G98" s="153"/>
      <c r="H98" s="121"/>
      <c r="I98" s="121"/>
      <c r="J98" s="121"/>
    </row>
    <row r="99" spans="1:10" s="113" customFormat="1">
      <c r="A99" s="114"/>
      <c r="B99" s="114"/>
      <c r="C99" s="114"/>
      <c r="D99" s="116"/>
      <c r="E99" s="148"/>
      <c r="F99" s="116"/>
      <c r="G99" s="152"/>
      <c r="H99" s="116"/>
      <c r="I99" s="116"/>
      <c r="J99" s="116"/>
    </row>
    <row r="100" spans="1:10" s="113" customFormat="1">
      <c r="A100" s="119"/>
      <c r="B100" s="119"/>
      <c r="C100" s="119"/>
      <c r="D100" s="121"/>
      <c r="E100" s="149"/>
      <c r="F100" s="121"/>
      <c r="G100" s="153"/>
      <c r="H100" s="121"/>
      <c r="I100" s="121"/>
      <c r="J100" s="121"/>
    </row>
    <row r="101" spans="1:10" s="113" customFormat="1">
      <c r="A101" s="125"/>
      <c r="B101" s="125"/>
      <c r="C101" s="125"/>
      <c r="D101" s="125"/>
      <c r="E101" s="151"/>
      <c r="F101" s="125"/>
      <c r="G101" s="155"/>
      <c r="H101" s="125"/>
      <c r="I101" s="125"/>
      <c r="J101" s="125"/>
    </row>
  </sheetData>
  <sheetProtection formatColumns="0" formatRows="0" sort="0" autoFilter="0" pivotTables="0"/>
  <mergeCells count="1">
    <mergeCell ref="A1:J1"/>
  </mergeCells>
  <dataValidations count="4">
    <dataValidation type="list" allowBlank="1" showInputMessage="1" showErrorMessage="1" sqref="F3:F1048576">
      <formula1>Time_Horizon</formula1>
    </dataValidation>
    <dataValidation type="list" allowBlank="1" showInputMessage="1" showErrorMessage="1" sqref="I3:I1048576">
      <formula1>Asset_Class</formula1>
    </dataValidation>
    <dataValidation type="list" allowBlank="1" showInputMessage="1" showErrorMessage="1" sqref="E3:E1048576">
      <formula1>Risk_Measure</formula1>
    </dataValidation>
    <dataValidation type="list" allowBlank="1" showInputMessage="1" showErrorMessage="1" sqref="H3:H1048576">
      <formula1>CCY</formula1>
    </dataValidation>
  </dataValidation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7" tint="-0.499984740745262"/>
    <pageSetUpPr fitToPage="1"/>
  </sheetPr>
  <dimension ref="A1:V101"/>
  <sheetViews>
    <sheetView workbookViewId="0">
      <selection activeCell="D7" sqref="D7"/>
    </sheetView>
  </sheetViews>
  <sheetFormatPr defaultColWidth="0" defaultRowHeight="15"/>
  <cols>
    <col min="1" max="1" width="12.85546875" style="125" customWidth="1"/>
    <col min="2" max="2" width="16.5703125" style="125" customWidth="1"/>
    <col min="3" max="3" width="16.85546875" style="125" bestFit="1" customWidth="1"/>
    <col min="4" max="4" width="11" style="125" customWidth="1"/>
    <col min="5" max="5" width="14" style="125" customWidth="1"/>
    <col min="6" max="7" width="14.28515625" style="125" customWidth="1"/>
    <col min="8" max="12" width="11.5703125" style="125" customWidth="1"/>
    <col min="13" max="13" width="14.140625" style="125" customWidth="1"/>
    <col min="14" max="14" width="12.7109375" style="125" customWidth="1"/>
    <col min="15" max="15" width="12.7109375" style="125" bestFit="1" customWidth="1"/>
    <col min="16" max="16" width="15.42578125" style="125" bestFit="1" customWidth="1"/>
    <col min="17" max="17" width="15.42578125" style="161" bestFit="1" customWidth="1"/>
    <col min="18" max="20" width="11.28515625" style="125" customWidth="1"/>
    <col min="21" max="22" width="9.140625" style="125" customWidth="1"/>
    <col min="23" max="16384" width="9.140625" style="125" hidden="1"/>
  </cols>
  <sheetData>
    <row r="1" spans="1:20" s="126" customFormat="1" ht="39.950000000000003" customHeight="1">
      <c r="A1" s="194" t="str">
        <f>Rates!A1</f>
        <v>Market Risk Data Request for [Firm] as at 00-Jan-00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</row>
    <row r="2" spans="1:20" s="126" customFormat="1" ht="30">
      <c r="A2" s="127" t="s">
        <v>22</v>
      </c>
      <c r="B2" s="127" t="s">
        <v>23</v>
      </c>
      <c r="C2" s="127" t="s">
        <v>24</v>
      </c>
      <c r="D2" s="129" t="s">
        <v>25</v>
      </c>
      <c r="E2" s="129" t="s">
        <v>544</v>
      </c>
      <c r="F2" s="129" t="s">
        <v>225</v>
      </c>
      <c r="G2" s="162" t="s">
        <v>216</v>
      </c>
      <c r="H2" s="162" t="s">
        <v>209</v>
      </c>
      <c r="I2" s="131" t="s">
        <v>230</v>
      </c>
      <c r="J2" s="131" t="s">
        <v>90</v>
      </c>
      <c r="K2" s="162" t="s">
        <v>210</v>
      </c>
      <c r="L2" s="162" t="s">
        <v>211</v>
      </c>
      <c r="M2" s="162" t="s">
        <v>212</v>
      </c>
      <c r="N2" s="162" t="s">
        <v>231</v>
      </c>
      <c r="O2" s="162" t="s">
        <v>1326</v>
      </c>
      <c r="P2" s="162" t="s">
        <v>213</v>
      </c>
      <c r="Q2" s="162" t="s">
        <v>232</v>
      </c>
      <c r="R2" s="162" t="s">
        <v>214</v>
      </c>
      <c r="S2" s="162" t="s">
        <v>215</v>
      </c>
      <c r="T2" s="128" t="s">
        <v>360</v>
      </c>
    </row>
    <row r="3" spans="1:20" s="126" customFormat="1">
      <c r="A3" s="114"/>
      <c r="B3" s="114"/>
      <c r="C3" s="114"/>
      <c r="D3" s="115"/>
      <c r="E3" s="116"/>
      <c r="F3" s="116"/>
      <c r="G3" s="115"/>
      <c r="H3" s="115"/>
      <c r="I3" s="115"/>
      <c r="J3" s="115"/>
      <c r="K3" s="115"/>
      <c r="L3" s="115"/>
      <c r="M3" s="115"/>
      <c r="N3" s="116"/>
      <c r="O3" s="116"/>
      <c r="P3" s="116"/>
      <c r="Q3" s="156"/>
      <c r="R3" s="116"/>
      <c r="S3" s="116"/>
      <c r="T3" s="116"/>
    </row>
    <row r="4" spans="1:20" s="113" customFormat="1">
      <c r="A4" s="119"/>
      <c r="B4" s="119"/>
      <c r="C4" s="119"/>
      <c r="D4" s="120"/>
      <c r="E4" s="121"/>
      <c r="F4" s="121"/>
      <c r="G4" s="120"/>
      <c r="H4" s="120"/>
      <c r="I4" s="120"/>
      <c r="J4" s="120"/>
      <c r="K4" s="120"/>
      <c r="L4" s="120"/>
      <c r="M4" s="120"/>
      <c r="N4" s="121"/>
      <c r="O4" s="121"/>
      <c r="P4" s="121"/>
      <c r="Q4" s="157"/>
      <c r="R4" s="121"/>
      <c r="S4" s="121"/>
      <c r="T4" s="121"/>
    </row>
    <row r="5" spans="1:20" s="113" customFormat="1">
      <c r="D5" s="123"/>
      <c r="E5" s="124"/>
      <c r="F5" s="124"/>
      <c r="G5" s="123"/>
      <c r="H5" s="123"/>
      <c r="I5" s="123"/>
      <c r="J5" s="123"/>
      <c r="K5" s="123"/>
      <c r="L5" s="123"/>
      <c r="M5" s="123"/>
      <c r="N5" s="124"/>
      <c r="O5" s="124"/>
      <c r="P5" s="124"/>
      <c r="Q5" s="158"/>
      <c r="R5" s="124"/>
      <c r="S5" s="124"/>
      <c r="T5" s="124"/>
    </row>
    <row r="6" spans="1:20" s="113" customFormat="1">
      <c r="A6" s="119"/>
      <c r="B6" s="119"/>
      <c r="C6" s="119"/>
      <c r="D6" s="120"/>
      <c r="E6" s="121"/>
      <c r="F6" s="121"/>
      <c r="G6" s="120"/>
      <c r="H6" s="120"/>
      <c r="I6" s="120"/>
      <c r="J6" s="120"/>
      <c r="K6" s="120"/>
      <c r="L6" s="120"/>
      <c r="M6" s="120"/>
      <c r="N6" s="121"/>
      <c r="O6" s="121"/>
      <c r="P6" s="121"/>
      <c r="Q6" s="159"/>
      <c r="R6" s="121"/>
      <c r="S6" s="121"/>
      <c r="T6" s="121"/>
    </row>
    <row r="7" spans="1:20" s="113" customFormat="1">
      <c r="A7" s="114"/>
      <c r="B7" s="114"/>
      <c r="C7" s="114"/>
      <c r="D7" s="115"/>
      <c r="E7" s="116"/>
      <c r="F7" s="116"/>
      <c r="G7" s="115"/>
      <c r="H7" s="115"/>
      <c r="I7" s="115"/>
      <c r="J7" s="115"/>
      <c r="K7" s="115"/>
      <c r="L7" s="115"/>
      <c r="M7" s="115"/>
      <c r="N7" s="116"/>
      <c r="O7" s="116"/>
      <c r="P7" s="116"/>
      <c r="Q7" s="160"/>
      <c r="R7" s="116"/>
      <c r="S7" s="116"/>
      <c r="T7" s="116"/>
    </row>
    <row r="8" spans="1:20" s="113" customFormat="1">
      <c r="A8" s="119"/>
      <c r="B8" s="119"/>
      <c r="C8" s="119"/>
      <c r="D8" s="120"/>
      <c r="E8" s="121"/>
      <c r="F8" s="121"/>
      <c r="G8" s="120"/>
      <c r="H8" s="120"/>
      <c r="I8" s="120"/>
      <c r="J8" s="120"/>
      <c r="K8" s="120"/>
      <c r="L8" s="120"/>
      <c r="M8" s="120"/>
      <c r="N8" s="121"/>
      <c r="O8" s="121"/>
      <c r="P8" s="121"/>
      <c r="Q8" s="159"/>
      <c r="R8" s="121"/>
      <c r="S8" s="121"/>
      <c r="T8" s="121"/>
    </row>
    <row r="9" spans="1:20" s="113" customFormat="1">
      <c r="D9" s="123"/>
      <c r="E9" s="124"/>
      <c r="F9" s="124"/>
      <c r="G9" s="123"/>
      <c r="H9" s="123"/>
      <c r="I9" s="123"/>
      <c r="J9" s="123"/>
      <c r="K9" s="123"/>
      <c r="L9" s="123"/>
      <c r="M9" s="123"/>
      <c r="N9" s="124"/>
      <c r="O9" s="124"/>
      <c r="P9" s="124"/>
      <c r="Q9" s="158"/>
      <c r="R9" s="124"/>
      <c r="S9" s="124"/>
      <c r="T9" s="124"/>
    </row>
    <row r="10" spans="1:20" s="113" customFormat="1">
      <c r="A10" s="119"/>
      <c r="B10" s="119"/>
      <c r="C10" s="119"/>
      <c r="D10" s="120"/>
      <c r="E10" s="121"/>
      <c r="F10" s="121"/>
      <c r="G10" s="120"/>
      <c r="H10" s="120"/>
      <c r="I10" s="120"/>
      <c r="J10" s="120"/>
      <c r="K10" s="120"/>
      <c r="L10" s="120"/>
      <c r="M10" s="120"/>
      <c r="N10" s="121"/>
      <c r="O10" s="121"/>
      <c r="P10" s="121"/>
      <c r="Q10" s="159"/>
      <c r="R10" s="121"/>
      <c r="S10" s="121"/>
      <c r="T10" s="121"/>
    </row>
    <row r="11" spans="1:20" s="113" customFormat="1">
      <c r="A11" s="114"/>
      <c r="B11" s="114"/>
      <c r="C11" s="114"/>
      <c r="D11" s="115"/>
      <c r="E11" s="116"/>
      <c r="F11" s="116"/>
      <c r="G11" s="115"/>
      <c r="H11" s="115"/>
      <c r="I11" s="115"/>
      <c r="J11" s="115"/>
      <c r="K11" s="115"/>
      <c r="L11" s="115"/>
      <c r="M11" s="115"/>
      <c r="N11" s="116"/>
      <c r="O11" s="116"/>
      <c r="P11" s="116"/>
      <c r="Q11" s="160"/>
      <c r="R11" s="116"/>
      <c r="S11" s="116"/>
      <c r="T11" s="116"/>
    </row>
    <row r="12" spans="1:20" s="113" customFormat="1">
      <c r="A12" s="119"/>
      <c r="B12" s="119"/>
      <c r="C12" s="119"/>
      <c r="D12" s="120"/>
      <c r="E12" s="121"/>
      <c r="F12" s="121"/>
      <c r="G12" s="120"/>
      <c r="H12" s="120"/>
      <c r="I12" s="120"/>
      <c r="J12" s="120"/>
      <c r="K12" s="120"/>
      <c r="L12" s="120"/>
      <c r="M12" s="120"/>
      <c r="N12" s="121"/>
      <c r="O12" s="121"/>
      <c r="P12" s="121"/>
      <c r="Q12" s="159"/>
      <c r="R12" s="121"/>
      <c r="S12" s="121"/>
      <c r="T12" s="121"/>
    </row>
    <row r="13" spans="1:20" s="113" customFormat="1">
      <c r="D13" s="123"/>
      <c r="E13" s="124"/>
      <c r="F13" s="124"/>
      <c r="G13" s="123"/>
      <c r="H13" s="123"/>
      <c r="I13" s="123"/>
      <c r="J13" s="123"/>
      <c r="K13" s="123"/>
      <c r="L13" s="123"/>
      <c r="M13" s="123"/>
      <c r="N13" s="124"/>
      <c r="O13" s="124"/>
      <c r="P13" s="124"/>
      <c r="Q13" s="158"/>
      <c r="R13" s="124"/>
      <c r="S13" s="124"/>
      <c r="T13" s="124"/>
    </row>
    <row r="14" spans="1:20" s="113" customFormat="1">
      <c r="A14" s="119"/>
      <c r="B14" s="119"/>
      <c r="C14" s="119"/>
      <c r="D14" s="120"/>
      <c r="E14" s="121"/>
      <c r="F14" s="121"/>
      <c r="G14" s="120"/>
      <c r="H14" s="120"/>
      <c r="I14" s="120"/>
      <c r="J14" s="120"/>
      <c r="K14" s="120"/>
      <c r="L14" s="120"/>
      <c r="M14" s="120"/>
      <c r="N14" s="121"/>
      <c r="O14" s="121"/>
      <c r="P14" s="121"/>
      <c r="Q14" s="159"/>
      <c r="R14" s="121"/>
      <c r="S14" s="121"/>
      <c r="T14" s="121"/>
    </row>
    <row r="15" spans="1:20" s="113" customFormat="1">
      <c r="A15" s="114"/>
      <c r="B15" s="114"/>
      <c r="C15" s="114"/>
      <c r="D15" s="115"/>
      <c r="E15" s="116"/>
      <c r="F15" s="116"/>
      <c r="G15" s="115"/>
      <c r="H15" s="115"/>
      <c r="I15" s="115"/>
      <c r="J15" s="115"/>
      <c r="K15" s="115"/>
      <c r="L15" s="115"/>
      <c r="M15" s="115"/>
      <c r="N15" s="116"/>
      <c r="O15" s="116"/>
      <c r="P15" s="116"/>
      <c r="Q15" s="160"/>
      <c r="R15" s="116"/>
      <c r="S15" s="116"/>
      <c r="T15" s="116"/>
    </row>
    <row r="16" spans="1:20" s="113" customFormat="1">
      <c r="A16" s="119"/>
      <c r="B16" s="119"/>
      <c r="C16" s="119"/>
      <c r="D16" s="120"/>
      <c r="E16" s="121"/>
      <c r="F16" s="121"/>
      <c r="G16" s="120"/>
      <c r="H16" s="120"/>
      <c r="I16" s="120"/>
      <c r="J16" s="120"/>
      <c r="K16" s="120"/>
      <c r="L16" s="120"/>
      <c r="M16" s="120"/>
      <c r="N16" s="121"/>
      <c r="O16" s="121"/>
      <c r="P16" s="121"/>
      <c r="Q16" s="159"/>
      <c r="R16" s="121"/>
      <c r="S16" s="121"/>
      <c r="T16" s="121"/>
    </row>
    <row r="17" spans="1:20" s="113" customFormat="1">
      <c r="D17" s="123"/>
      <c r="E17" s="124"/>
      <c r="F17" s="124"/>
      <c r="G17" s="123"/>
      <c r="H17" s="123"/>
      <c r="I17" s="123"/>
      <c r="J17" s="123"/>
      <c r="K17" s="123"/>
      <c r="L17" s="123"/>
      <c r="M17" s="123"/>
      <c r="N17" s="124"/>
      <c r="O17" s="124"/>
      <c r="P17" s="124"/>
      <c r="Q17" s="158"/>
      <c r="R17" s="124"/>
      <c r="S17" s="124"/>
      <c r="T17" s="124"/>
    </row>
    <row r="18" spans="1:20" s="113" customFormat="1">
      <c r="A18" s="119"/>
      <c r="B18" s="119"/>
      <c r="C18" s="119"/>
      <c r="D18" s="120"/>
      <c r="E18" s="121"/>
      <c r="F18" s="121"/>
      <c r="G18" s="120"/>
      <c r="H18" s="120"/>
      <c r="I18" s="120"/>
      <c r="J18" s="120"/>
      <c r="K18" s="120"/>
      <c r="L18" s="120"/>
      <c r="M18" s="120"/>
      <c r="N18" s="121"/>
      <c r="O18" s="121"/>
      <c r="P18" s="121"/>
      <c r="Q18" s="159"/>
      <c r="R18" s="121"/>
      <c r="S18" s="121"/>
      <c r="T18" s="121"/>
    </row>
    <row r="19" spans="1:20" s="113" customFormat="1">
      <c r="A19" s="114"/>
      <c r="B19" s="114"/>
      <c r="C19" s="114"/>
      <c r="D19" s="115"/>
      <c r="E19" s="116"/>
      <c r="F19" s="116"/>
      <c r="G19" s="115"/>
      <c r="H19" s="115"/>
      <c r="I19" s="115"/>
      <c r="J19" s="115"/>
      <c r="K19" s="115"/>
      <c r="L19" s="115"/>
      <c r="M19" s="115"/>
      <c r="N19" s="116"/>
      <c r="O19" s="116"/>
      <c r="P19" s="116"/>
      <c r="Q19" s="160"/>
      <c r="R19" s="116"/>
      <c r="S19" s="116"/>
      <c r="T19" s="116"/>
    </row>
    <row r="20" spans="1:20" s="113" customFormat="1">
      <c r="A20" s="119"/>
      <c r="B20" s="119"/>
      <c r="C20" s="119"/>
      <c r="D20" s="120"/>
      <c r="E20" s="121"/>
      <c r="F20" s="121"/>
      <c r="G20" s="120"/>
      <c r="H20" s="120"/>
      <c r="I20" s="120"/>
      <c r="J20" s="120"/>
      <c r="K20" s="120"/>
      <c r="L20" s="120"/>
      <c r="M20" s="120"/>
      <c r="N20" s="121"/>
      <c r="O20" s="121"/>
      <c r="P20" s="121"/>
      <c r="Q20" s="159"/>
      <c r="R20" s="121"/>
      <c r="S20" s="121"/>
      <c r="T20" s="121"/>
    </row>
    <row r="21" spans="1:20" s="113" customFormat="1">
      <c r="D21" s="123"/>
      <c r="E21" s="124"/>
      <c r="F21" s="124"/>
      <c r="G21" s="123"/>
      <c r="H21" s="123"/>
      <c r="I21" s="123"/>
      <c r="J21" s="123"/>
      <c r="K21" s="123"/>
      <c r="L21" s="123"/>
      <c r="M21" s="123"/>
      <c r="N21" s="124"/>
      <c r="O21" s="124"/>
      <c r="P21" s="124"/>
      <c r="Q21" s="158"/>
      <c r="R21" s="124"/>
      <c r="S21" s="124"/>
      <c r="T21" s="124"/>
    </row>
    <row r="22" spans="1:20" s="113" customFormat="1">
      <c r="A22" s="119"/>
      <c r="B22" s="119"/>
      <c r="C22" s="119"/>
      <c r="D22" s="120"/>
      <c r="E22" s="121"/>
      <c r="F22" s="121"/>
      <c r="G22" s="120"/>
      <c r="H22" s="120"/>
      <c r="I22" s="120"/>
      <c r="J22" s="120"/>
      <c r="K22" s="120"/>
      <c r="L22" s="120"/>
      <c r="M22" s="120"/>
      <c r="N22" s="121"/>
      <c r="O22" s="121"/>
      <c r="P22" s="121"/>
      <c r="Q22" s="159"/>
      <c r="R22" s="121"/>
      <c r="S22" s="121"/>
      <c r="T22" s="121"/>
    </row>
    <row r="23" spans="1:20" s="113" customFormat="1">
      <c r="A23" s="114"/>
      <c r="B23" s="114"/>
      <c r="C23" s="114"/>
      <c r="D23" s="115"/>
      <c r="E23" s="116"/>
      <c r="F23" s="116"/>
      <c r="G23" s="115"/>
      <c r="H23" s="115"/>
      <c r="I23" s="115"/>
      <c r="J23" s="115"/>
      <c r="K23" s="115"/>
      <c r="L23" s="115"/>
      <c r="M23" s="115"/>
      <c r="N23" s="116"/>
      <c r="O23" s="116"/>
      <c r="P23" s="116"/>
      <c r="Q23" s="160"/>
      <c r="R23" s="116"/>
      <c r="S23" s="116"/>
      <c r="T23" s="116"/>
    </row>
    <row r="24" spans="1:20" s="113" customFormat="1">
      <c r="A24" s="119"/>
      <c r="B24" s="119"/>
      <c r="C24" s="119"/>
      <c r="D24" s="120"/>
      <c r="E24" s="121"/>
      <c r="F24" s="121"/>
      <c r="G24" s="120"/>
      <c r="H24" s="120"/>
      <c r="I24" s="120"/>
      <c r="J24" s="120"/>
      <c r="K24" s="120"/>
      <c r="L24" s="120"/>
      <c r="M24" s="120"/>
      <c r="N24" s="121"/>
      <c r="O24" s="121"/>
      <c r="P24" s="121"/>
      <c r="Q24" s="159"/>
      <c r="R24" s="121"/>
      <c r="S24" s="121"/>
      <c r="T24" s="121"/>
    </row>
    <row r="25" spans="1:20" s="113" customFormat="1">
      <c r="D25" s="123"/>
      <c r="E25" s="124"/>
      <c r="F25" s="124"/>
      <c r="G25" s="123"/>
      <c r="H25" s="123"/>
      <c r="I25" s="123"/>
      <c r="J25" s="123"/>
      <c r="K25" s="123"/>
      <c r="L25" s="123"/>
      <c r="M25" s="123"/>
      <c r="N25" s="124"/>
      <c r="O25" s="124"/>
      <c r="P25" s="124"/>
      <c r="Q25" s="158"/>
      <c r="R25" s="124"/>
      <c r="S25" s="124"/>
      <c r="T25" s="124"/>
    </row>
    <row r="26" spans="1:20" s="113" customFormat="1">
      <c r="A26" s="119"/>
      <c r="B26" s="119"/>
      <c r="C26" s="119"/>
      <c r="D26" s="120"/>
      <c r="E26" s="121"/>
      <c r="F26" s="121"/>
      <c r="G26" s="120"/>
      <c r="H26" s="120"/>
      <c r="I26" s="120"/>
      <c r="J26" s="120"/>
      <c r="K26" s="120"/>
      <c r="L26" s="120"/>
      <c r="M26" s="120"/>
      <c r="N26" s="121"/>
      <c r="O26" s="121"/>
      <c r="P26" s="121"/>
      <c r="Q26" s="159"/>
      <c r="R26" s="121"/>
      <c r="S26" s="121"/>
      <c r="T26" s="121"/>
    </row>
    <row r="27" spans="1:20" s="113" customFormat="1">
      <c r="A27" s="114"/>
      <c r="B27" s="114"/>
      <c r="C27" s="114"/>
      <c r="D27" s="115"/>
      <c r="E27" s="116"/>
      <c r="F27" s="116"/>
      <c r="G27" s="115"/>
      <c r="H27" s="115"/>
      <c r="I27" s="115"/>
      <c r="J27" s="115"/>
      <c r="K27" s="115"/>
      <c r="L27" s="115"/>
      <c r="M27" s="115"/>
      <c r="N27" s="116"/>
      <c r="O27" s="116"/>
      <c r="P27" s="116"/>
      <c r="Q27" s="160"/>
      <c r="R27" s="116"/>
      <c r="S27" s="116"/>
      <c r="T27" s="116"/>
    </row>
    <row r="28" spans="1:20" s="113" customFormat="1">
      <c r="A28" s="119"/>
      <c r="B28" s="119"/>
      <c r="C28" s="119"/>
      <c r="D28" s="120"/>
      <c r="E28" s="121"/>
      <c r="F28" s="121"/>
      <c r="G28" s="120"/>
      <c r="H28" s="120"/>
      <c r="I28" s="120"/>
      <c r="J28" s="120"/>
      <c r="K28" s="120"/>
      <c r="L28" s="120"/>
      <c r="M28" s="120"/>
      <c r="N28" s="121"/>
      <c r="O28" s="121"/>
      <c r="P28" s="121"/>
      <c r="Q28" s="159"/>
      <c r="R28" s="121"/>
      <c r="S28" s="121"/>
      <c r="T28" s="121"/>
    </row>
    <row r="29" spans="1:20" s="113" customFormat="1">
      <c r="D29" s="123"/>
      <c r="E29" s="124"/>
      <c r="F29" s="124"/>
      <c r="G29" s="123"/>
      <c r="H29" s="123"/>
      <c r="I29" s="123"/>
      <c r="J29" s="123"/>
      <c r="K29" s="123"/>
      <c r="L29" s="123"/>
      <c r="M29" s="123"/>
      <c r="N29" s="124"/>
      <c r="O29" s="124"/>
      <c r="P29" s="124"/>
      <c r="Q29" s="158"/>
      <c r="R29" s="124"/>
      <c r="S29" s="124"/>
      <c r="T29" s="124"/>
    </row>
    <row r="30" spans="1:20" s="113" customFormat="1">
      <c r="A30" s="119"/>
      <c r="B30" s="119"/>
      <c r="C30" s="119"/>
      <c r="D30" s="120"/>
      <c r="E30" s="121"/>
      <c r="F30" s="121"/>
      <c r="G30" s="120"/>
      <c r="H30" s="120"/>
      <c r="I30" s="120"/>
      <c r="J30" s="120"/>
      <c r="K30" s="120"/>
      <c r="L30" s="120"/>
      <c r="M30" s="120"/>
      <c r="N30" s="121"/>
      <c r="O30" s="121"/>
      <c r="P30" s="121"/>
      <c r="Q30" s="159"/>
      <c r="R30" s="121"/>
      <c r="S30" s="121"/>
      <c r="T30" s="121"/>
    </row>
    <row r="31" spans="1:20" s="113" customFormat="1">
      <c r="A31" s="114"/>
      <c r="B31" s="114"/>
      <c r="C31" s="114"/>
      <c r="D31" s="115"/>
      <c r="E31" s="116"/>
      <c r="F31" s="116"/>
      <c r="G31" s="115"/>
      <c r="H31" s="115"/>
      <c r="I31" s="115"/>
      <c r="J31" s="115"/>
      <c r="K31" s="115"/>
      <c r="L31" s="115"/>
      <c r="M31" s="115"/>
      <c r="N31" s="116"/>
      <c r="O31" s="116"/>
      <c r="P31" s="116"/>
      <c r="Q31" s="160"/>
      <c r="R31" s="116"/>
      <c r="S31" s="116"/>
      <c r="T31" s="116"/>
    </row>
    <row r="32" spans="1:20" s="113" customFormat="1">
      <c r="A32" s="119"/>
      <c r="B32" s="119"/>
      <c r="C32" s="119"/>
      <c r="D32" s="120"/>
      <c r="E32" s="121"/>
      <c r="F32" s="121"/>
      <c r="G32" s="120"/>
      <c r="H32" s="120"/>
      <c r="I32" s="120"/>
      <c r="J32" s="120"/>
      <c r="K32" s="120"/>
      <c r="L32" s="120"/>
      <c r="M32" s="120"/>
      <c r="N32" s="121"/>
      <c r="O32" s="121"/>
      <c r="P32" s="121"/>
      <c r="Q32" s="159"/>
      <c r="R32" s="121"/>
      <c r="S32" s="121"/>
      <c r="T32" s="121"/>
    </row>
    <row r="33" spans="1:20" s="113" customFormat="1">
      <c r="D33" s="123"/>
      <c r="E33" s="124"/>
      <c r="F33" s="124"/>
      <c r="G33" s="123"/>
      <c r="H33" s="123"/>
      <c r="I33" s="123"/>
      <c r="J33" s="123"/>
      <c r="K33" s="123"/>
      <c r="L33" s="123"/>
      <c r="M33" s="123"/>
      <c r="N33" s="124"/>
      <c r="O33" s="124"/>
      <c r="P33" s="124"/>
      <c r="Q33" s="158"/>
      <c r="R33" s="124"/>
      <c r="S33" s="124"/>
      <c r="T33" s="124"/>
    </row>
    <row r="34" spans="1:20" s="113" customFormat="1">
      <c r="A34" s="119"/>
      <c r="B34" s="119"/>
      <c r="C34" s="119"/>
      <c r="D34" s="120"/>
      <c r="E34" s="121"/>
      <c r="F34" s="121"/>
      <c r="G34" s="120"/>
      <c r="H34" s="120"/>
      <c r="I34" s="120"/>
      <c r="J34" s="120"/>
      <c r="K34" s="120"/>
      <c r="L34" s="120"/>
      <c r="M34" s="120"/>
      <c r="N34" s="121"/>
      <c r="O34" s="121"/>
      <c r="P34" s="121"/>
      <c r="Q34" s="159"/>
      <c r="R34" s="121"/>
      <c r="S34" s="121"/>
      <c r="T34" s="121"/>
    </row>
    <row r="35" spans="1:20" s="113" customFormat="1">
      <c r="A35" s="114"/>
      <c r="B35" s="114"/>
      <c r="C35" s="114"/>
      <c r="D35" s="115"/>
      <c r="E35" s="116"/>
      <c r="F35" s="116"/>
      <c r="G35" s="115"/>
      <c r="H35" s="115"/>
      <c r="I35" s="115"/>
      <c r="J35" s="115"/>
      <c r="K35" s="115"/>
      <c r="L35" s="115"/>
      <c r="M35" s="115"/>
      <c r="N35" s="116"/>
      <c r="O35" s="116"/>
      <c r="P35" s="116"/>
      <c r="Q35" s="160"/>
      <c r="R35" s="116"/>
      <c r="S35" s="116"/>
      <c r="T35" s="116"/>
    </row>
    <row r="36" spans="1:20" s="113" customFormat="1">
      <c r="A36" s="119"/>
      <c r="B36" s="119"/>
      <c r="C36" s="119"/>
      <c r="D36" s="120"/>
      <c r="E36" s="121"/>
      <c r="F36" s="121"/>
      <c r="G36" s="120"/>
      <c r="H36" s="120"/>
      <c r="I36" s="120"/>
      <c r="J36" s="120"/>
      <c r="K36" s="120"/>
      <c r="L36" s="120"/>
      <c r="M36" s="120"/>
      <c r="N36" s="121"/>
      <c r="O36" s="121"/>
      <c r="P36" s="121"/>
      <c r="Q36" s="159"/>
      <c r="R36" s="121"/>
      <c r="S36" s="121"/>
      <c r="T36" s="121"/>
    </row>
    <row r="37" spans="1:20" s="113" customFormat="1">
      <c r="D37" s="123"/>
      <c r="E37" s="124"/>
      <c r="F37" s="124"/>
      <c r="G37" s="123"/>
      <c r="H37" s="123"/>
      <c r="I37" s="123"/>
      <c r="J37" s="123"/>
      <c r="K37" s="123"/>
      <c r="L37" s="123"/>
      <c r="M37" s="123"/>
      <c r="N37" s="124"/>
      <c r="O37" s="124"/>
      <c r="P37" s="124"/>
      <c r="Q37" s="158"/>
      <c r="R37" s="124"/>
      <c r="S37" s="124"/>
      <c r="T37" s="124"/>
    </row>
    <row r="38" spans="1:20" s="113" customFormat="1">
      <c r="A38" s="119"/>
      <c r="B38" s="119"/>
      <c r="C38" s="119"/>
      <c r="D38" s="120"/>
      <c r="E38" s="121"/>
      <c r="F38" s="121"/>
      <c r="G38" s="120"/>
      <c r="H38" s="120"/>
      <c r="I38" s="120"/>
      <c r="J38" s="120"/>
      <c r="K38" s="120"/>
      <c r="L38" s="120"/>
      <c r="M38" s="120"/>
      <c r="N38" s="121"/>
      <c r="O38" s="121"/>
      <c r="P38" s="121"/>
      <c r="Q38" s="159"/>
      <c r="R38" s="121"/>
      <c r="S38" s="121"/>
      <c r="T38" s="121"/>
    </row>
    <row r="39" spans="1:20" s="113" customFormat="1">
      <c r="A39" s="114"/>
      <c r="B39" s="114"/>
      <c r="C39" s="114"/>
      <c r="D39" s="115"/>
      <c r="E39" s="116"/>
      <c r="F39" s="116"/>
      <c r="G39" s="115"/>
      <c r="H39" s="115"/>
      <c r="I39" s="115"/>
      <c r="J39" s="115"/>
      <c r="K39" s="115"/>
      <c r="L39" s="115"/>
      <c r="M39" s="115"/>
      <c r="N39" s="116"/>
      <c r="O39" s="116"/>
      <c r="P39" s="116"/>
      <c r="Q39" s="160"/>
      <c r="R39" s="116"/>
      <c r="S39" s="116"/>
      <c r="T39" s="116"/>
    </row>
    <row r="40" spans="1:20" s="113" customFormat="1">
      <c r="A40" s="119"/>
      <c r="B40" s="119"/>
      <c r="C40" s="119"/>
      <c r="D40" s="120"/>
      <c r="E40" s="121"/>
      <c r="F40" s="121"/>
      <c r="G40" s="120"/>
      <c r="H40" s="120"/>
      <c r="I40" s="120"/>
      <c r="J40" s="120"/>
      <c r="K40" s="120"/>
      <c r="L40" s="120"/>
      <c r="M40" s="120"/>
      <c r="N40" s="121"/>
      <c r="O40" s="121"/>
      <c r="P40" s="121"/>
      <c r="Q40" s="159"/>
      <c r="R40" s="121"/>
      <c r="S40" s="121"/>
      <c r="T40" s="121"/>
    </row>
    <row r="41" spans="1:20" s="113" customFormat="1">
      <c r="D41" s="123"/>
      <c r="E41" s="124"/>
      <c r="F41" s="124"/>
      <c r="G41" s="123"/>
      <c r="H41" s="123"/>
      <c r="I41" s="123"/>
      <c r="J41" s="123"/>
      <c r="K41" s="123"/>
      <c r="L41" s="123"/>
      <c r="M41" s="123"/>
      <c r="N41" s="124"/>
      <c r="O41" s="124"/>
      <c r="P41" s="124"/>
      <c r="Q41" s="158"/>
      <c r="R41" s="124"/>
      <c r="S41" s="124"/>
      <c r="T41" s="124"/>
    </row>
    <row r="42" spans="1:20" s="113" customFormat="1">
      <c r="A42" s="119"/>
      <c r="B42" s="119"/>
      <c r="C42" s="119"/>
      <c r="D42" s="120"/>
      <c r="E42" s="121"/>
      <c r="F42" s="121"/>
      <c r="G42" s="120"/>
      <c r="H42" s="120"/>
      <c r="I42" s="120"/>
      <c r="J42" s="120"/>
      <c r="K42" s="120"/>
      <c r="L42" s="120"/>
      <c r="M42" s="120"/>
      <c r="N42" s="121"/>
      <c r="O42" s="121"/>
      <c r="P42" s="121"/>
      <c r="Q42" s="159"/>
      <c r="R42" s="121"/>
      <c r="S42" s="121"/>
      <c r="T42" s="121"/>
    </row>
    <row r="43" spans="1:20" s="113" customFormat="1">
      <c r="A43" s="114"/>
      <c r="B43" s="114"/>
      <c r="C43" s="114"/>
      <c r="D43" s="115"/>
      <c r="E43" s="116"/>
      <c r="F43" s="116"/>
      <c r="G43" s="115"/>
      <c r="H43" s="115"/>
      <c r="I43" s="115"/>
      <c r="J43" s="115"/>
      <c r="K43" s="115"/>
      <c r="L43" s="115"/>
      <c r="M43" s="115"/>
      <c r="N43" s="116"/>
      <c r="O43" s="116"/>
      <c r="P43" s="116"/>
      <c r="Q43" s="160"/>
      <c r="R43" s="116"/>
      <c r="S43" s="116"/>
      <c r="T43" s="116"/>
    </row>
    <row r="44" spans="1:20" s="113" customFormat="1">
      <c r="A44" s="119"/>
      <c r="B44" s="119"/>
      <c r="C44" s="119"/>
      <c r="D44" s="120"/>
      <c r="E44" s="121"/>
      <c r="F44" s="121"/>
      <c r="G44" s="120"/>
      <c r="H44" s="120"/>
      <c r="I44" s="120"/>
      <c r="J44" s="120"/>
      <c r="K44" s="120"/>
      <c r="L44" s="120"/>
      <c r="M44" s="120"/>
      <c r="N44" s="121"/>
      <c r="O44" s="121"/>
      <c r="P44" s="121"/>
      <c r="Q44" s="159"/>
      <c r="R44" s="121"/>
      <c r="S44" s="121"/>
      <c r="T44" s="121"/>
    </row>
    <row r="45" spans="1:20" s="113" customFormat="1">
      <c r="D45" s="123"/>
      <c r="E45" s="124"/>
      <c r="F45" s="124"/>
      <c r="G45" s="123"/>
      <c r="H45" s="123"/>
      <c r="I45" s="123"/>
      <c r="J45" s="123"/>
      <c r="K45" s="123"/>
      <c r="L45" s="123"/>
      <c r="M45" s="123"/>
      <c r="N45" s="124"/>
      <c r="O45" s="124"/>
      <c r="P45" s="124"/>
      <c r="Q45" s="158"/>
      <c r="R45" s="124"/>
      <c r="S45" s="124"/>
      <c r="T45" s="124"/>
    </row>
    <row r="46" spans="1:20" s="113" customFormat="1">
      <c r="A46" s="119"/>
      <c r="B46" s="119"/>
      <c r="C46" s="119"/>
      <c r="D46" s="120"/>
      <c r="E46" s="121"/>
      <c r="F46" s="121"/>
      <c r="G46" s="120"/>
      <c r="H46" s="120"/>
      <c r="I46" s="120"/>
      <c r="J46" s="120"/>
      <c r="K46" s="120"/>
      <c r="L46" s="120"/>
      <c r="M46" s="120"/>
      <c r="N46" s="121"/>
      <c r="O46" s="121"/>
      <c r="P46" s="121"/>
      <c r="Q46" s="159"/>
      <c r="R46" s="121"/>
      <c r="S46" s="121"/>
      <c r="T46" s="121"/>
    </row>
    <row r="47" spans="1:20" s="113" customFormat="1">
      <c r="A47" s="114"/>
      <c r="B47" s="114"/>
      <c r="C47" s="114"/>
      <c r="D47" s="115"/>
      <c r="E47" s="116"/>
      <c r="F47" s="116"/>
      <c r="G47" s="115"/>
      <c r="H47" s="115"/>
      <c r="I47" s="115"/>
      <c r="J47" s="115"/>
      <c r="K47" s="115"/>
      <c r="L47" s="115"/>
      <c r="M47" s="115"/>
      <c r="N47" s="116"/>
      <c r="O47" s="116"/>
      <c r="P47" s="116"/>
      <c r="Q47" s="160"/>
      <c r="R47" s="116"/>
      <c r="S47" s="116"/>
      <c r="T47" s="116"/>
    </row>
    <row r="48" spans="1:20" s="113" customFormat="1">
      <c r="A48" s="119"/>
      <c r="B48" s="119"/>
      <c r="C48" s="119"/>
      <c r="D48" s="120"/>
      <c r="E48" s="121"/>
      <c r="F48" s="121"/>
      <c r="G48" s="120"/>
      <c r="H48" s="120"/>
      <c r="I48" s="120"/>
      <c r="J48" s="120"/>
      <c r="K48" s="120"/>
      <c r="L48" s="120"/>
      <c r="M48" s="120"/>
      <c r="N48" s="121"/>
      <c r="O48" s="121"/>
      <c r="P48" s="121"/>
      <c r="Q48" s="159"/>
      <c r="R48" s="121"/>
      <c r="S48" s="121"/>
      <c r="T48" s="121"/>
    </row>
    <row r="49" spans="1:20" s="113" customFormat="1">
      <c r="D49" s="123"/>
      <c r="E49" s="124"/>
      <c r="F49" s="124"/>
      <c r="G49" s="123"/>
      <c r="H49" s="123"/>
      <c r="I49" s="123"/>
      <c r="J49" s="123"/>
      <c r="K49" s="123"/>
      <c r="L49" s="123"/>
      <c r="M49" s="123"/>
      <c r="N49" s="124"/>
      <c r="O49" s="124"/>
      <c r="P49" s="124"/>
      <c r="Q49" s="158"/>
      <c r="R49" s="124"/>
      <c r="S49" s="124"/>
      <c r="T49" s="124"/>
    </row>
    <row r="50" spans="1:20" s="113" customFormat="1">
      <c r="A50" s="119"/>
      <c r="B50" s="119"/>
      <c r="C50" s="119"/>
      <c r="D50" s="120"/>
      <c r="E50" s="121"/>
      <c r="F50" s="121"/>
      <c r="G50" s="120"/>
      <c r="H50" s="120"/>
      <c r="I50" s="120"/>
      <c r="J50" s="120"/>
      <c r="K50" s="120"/>
      <c r="L50" s="120"/>
      <c r="M50" s="120"/>
      <c r="N50" s="121"/>
      <c r="O50" s="121"/>
      <c r="P50" s="121"/>
      <c r="Q50" s="159"/>
      <c r="R50" s="121"/>
      <c r="S50" s="121"/>
      <c r="T50" s="121"/>
    </row>
    <row r="51" spans="1:20" s="113" customFormat="1">
      <c r="A51" s="114"/>
      <c r="B51" s="114"/>
      <c r="C51" s="114"/>
      <c r="D51" s="115"/>
      <c r="E51" s="116"/>
      <c r="F51" s="116"/>
      <c r="G51" s="115"/>
      <c r="H51" s="115"/>
      <c r="I51" s="115"/>
      <c r="J51" s="115"/>
      <c r="K51" s="115"/>
      <c r="L51" s="115"/>
      <c r="M51" s="115"/>
      <c r="N51" s="116"/>
      <c r="O51" s="116"/>
      <c r="P51" s="116"/>
      <c r="Q51" s="160"/>
      <c r="R51" s="116"/>
      <c r="S51" s="116"/>
      <c r="T51" s="116"/>
    </row>
    <row r="52" spans="1:20" s="113" customFormat="1">
      <c r="A52" s="119"/>
      <c r="B52" s="119"/>
      <c r="C52" s="119"/>
      <c r="D52" s="120"/>
      <c r="E52" s="121"/>
      <c r="F52" s="121"/>
      <c r="G52" s="120"/>
      <c r="H52" s="120"/>
      <c r="I52" s="120"/>
      <c r="J52" s="120"/>
      <c r="K52" s="120"/>
      <c r="L52" s="120"/>
      <c r="M52" s="120"/>
      <c r="N52" s="121"/>
      <c r="O52" s="121"/>
      <c r="P52" s="121"/>
      <c r="Q52" s="159"/>
      <c r="R52" s="121"/>
      <c r="S52" s="121"/>
      <c r="T52" s="121"/>
    </row>
    <row r="53" spans="1:20" s="113" customFormat="1">
      <c r="D53" s="123"/>
      <c r="E53" s="124"/>
      <c r="F53" s="124"/>
      <c r="G53" s="123"/>
      <c r="H53" s="123"/>
      <c r="I53" s="123"/>
      <c r="J53" s="123"/>
      <c r="K53" s="123"/>
      <c r="L53" s="123"/>
      <c r="M53" s="123"/>
      <c r="N53" s="124"/>
      <c r="O53" s="124"/>
      <c r="P53" s="124"/>
      <c r="Q53" s="158"/>
      <c r="R53" s="124"/>
      <c r="S53" s="124"/>
      <c r="T53" s="124"/>
    </row>
    <row r="54" spans="1:20" s="113" customFormat="1">
      <c r="A54" s="119"/>
      <c r="B54" s="119"/>
      <c r="C54" s="119"/>
      <c r="D54" s="120"/>
      <c r="E54" s="121"/>
      <c r="F54" s="121"/>
      <c r="G54" s="120"/>
      <c r="H54" s="120"/>
      <c r="I54" s="120"/>
      <c r="J54" s="120"/>
      <c r="K54" s="120"/>
      <c r="L54" s="120"/>
      <c r="M54" s="120"/>
      <c r="N54" s="121"/>
      <c r="O54" s="121"/>
      <c r="P54" s="121"/>
      <c r="Q54" s="159"/>
      <c r="R54" s="121"/>
      <c r="S54" s="121"/>
      <c r="T54" s="121"/>
    </row>
    <row r="55" spans="1:20" s="113" customFormat="1">
      <c r="A55" s="114"/>
      <c r="B55" s="114"/>
      <c r="C55" s="114"/>
      <c r="D55" s="115"/>
      <c r="E55" s="116"/>
      <c r="F55" s="116"/>
      <c r="G55" s="115"/>
      <c r="H55" s="115"/>
      <c r="I55" s="115"/>
      <c r="J55" s="115"/>
      <c r="K55" s="115"/>
      <c r="L55" s="115"/>
      <c r="M55" s="115"/>
      <c r="N55" s="116"/>
      <c r="O55" s="116"/>
      <c r="P55" s="116"/>
      <c r="Q55" s="160"/>
      <c r="R55" s="116"/>
      <c r="S55" s="116"/>
      <c r="T55" s="116"/>
    </row>
    <row r="56" spans="1:20" s="113" customFormat="1">
      <c r="A56" s="119"/>
      <c r="B56" s="119"/>
      <c r="C56" s="119"/>
      <c r="D56" s="120"/>
      <c r="E56" s="121"/>
      <c r="F56" s="121"/>
      <c r="G56" s="120"/>
      <c r="H56" s="120"/>
      <c r="I56" s="120"/>
      <c r="J56" s="120"/>
      <c r="K56" s="120"/>
      <c r="L56" s="120"/>
      <c r="M56" s="120"/>
      <c r="N56" s="121"/>
      <c r="O56" s="121"/>
      <c r="P56" s="121"/>
      <c r="Q56" s="159"/>
      <c r="R56" s="121"/>
      <c r="S56" s="121"/>
      <c r="T56" s="121"/>
    </row>
    <row r="57" spans="1:20" s="113" customFormat="1">
      <c r="D57" s="123"/>
      <c r="E57" s="124"/>
      <c r="F57" s="124"/>
      <c r="G57" s="123"/>
      <c r="H57" s="123"/>
      <c r="I57" s="123"/>
      <c r="J57" s="123"/>
      <c r="K57" s="123"/>
      <c r="L57" s="123"/>
      <c r="M57" s="123"/>
      <c r="N57" s="124"/>
      <c r="O57" s="124"/>
      <c r="P57" s="124"/>
      <c r="Q57" s="158"/>
      <c r="R57" s="124"/>
      <c r="S57" s="124"/>
      <c r="T57" s="124"/>
    </row>
    <row r="58" spans="1:20" s="113" customFormat="1">
      <c r="A58" s="119"/>
      <c r="B58" s="119"/>
      <c r="C58" s="119"/>
      <c r="D58" s="120"/>
      <c r="E58" s="121"/>
      <c r="F58" s="121"/>
      <c r="G58" s="120"/>
      <c r="H58" s="120"/>
      <c r="I58" s="120"/>
      <c r="J58" s="120"/>
      <c r="K58" s="120"/>
      <c r="L58" s="120"/>
      <c r="M58" s="120"/>
      <c r="N58" s="121"/>
      <c r="O58" s="121"/>
      <c r="P58" s="121"/>
      <c r="Q58" s="159"/>
      <c r="R58" s="121"/>
      <c r="S58" s="121"/>
      <c r="T58" s="121"/>
    </row>
    <row r="59" spans="1:20" s="113" customFormat="1">
      <c r="A59" s="114"/>
      <c r="B59" s="114"/>
      <c r="C59" s="114"/>
      <c r="D59" s="115"/>
      <c r="E59" s="116"/>
      <c r="F59" s="116"/>
      <c r="G59" s="115"/>
      <c r="H59" s="115"/>
      <c r="I59" s="115"/>
      <c r="J59" s="115"/>
      <c r="K59" s="115"/>
      <c r="L59" s="115"/>
      <c r="M59" s="115"/>
      <c r="N59" s="116"/>
      <c r="O59" s="116"/>
      <c r="P59" s="116"/>
      <c r="Q59" s="160"/>
      <c r="R59" s="116"/>
      <c r="S59" s="116"/>
      <c r="T59" s="116"/>
    </row>
    <row r="60" spans="1:20" s="113" customFormat="1">
      <c r="A60" s="119"/>
      <c r="B60" s="119"/>
      <c r="C60" s="119"/>
      <c r="D60" s="120"/>
      <c r="E60" s="121"/>
      <c r="F60" s="121"/>
      <c r="G60" s="120"/>
      <c r="H60" s="120"/>
      <c r="I60" s="120"/>
      <c r="J60" s="120"/>
      <c r="K60" s="120"/>
      <c r="L60" s="120"/>
      <c r="M60" s="120"/>
      <c r="N60" s="121"/>
      <c r="O60" s="121"/>
      <c r="P60" s="121"/>
      <c r="Q60" s="159"/>
      <c r="R60" s="121"/>
      <c r="S60" s="121"/>
      <c r="T60" s="121"/>
    </row>
    <row r="61" spans="1:20" s="113" customFormat="1">
      <c r="D61" s="123"/>
      <c r="E61" s="124"/>
      <c r="F61" s="124"/>
      <c r="G61" s="123"/>
      <c r="H61" s="123"/>
      <c r="I61" s="123"/>
      <c r="J61" s="123"/>
      <c r="K61" s="123"/>
      <c r="L61" s="123"/>
      <c r="M61" s="123"/>
      <c r="N61" s="124"/>
      <c r="O61" s="124"/>
      <c r="P61" s="124"/>
      <c r="Q61" s="158"/>
      <c r="R61" s="124"/>
      <c r="S61" s="124"/>
      <c r="T61" s="124"/>
    </row>
    <row r="62" spans="1:20" s="113" customFormat="1">
      <c r="A62" s="119"/>
      <c r="B62" s="119"/>
      <c r="C62" s="119"/>
      <c r="D62" s="120"/>
      <c r="E62" s="121"/>
      <c r="F62" s="121"/>
      <c r="G62" s="120"/>
      <c r="H62" s="120"/>
      <c r="I62" s="120"/>
      <c r="J62" s="120"/>
      <c r="K62" s="120"/>
      <c r="L62" s="120"/>
      <c r="M62" s="120"/>
      <c r="N62" s="121"/>
      <c r="O62" s="121"/>
      <c r="P62" s="121"/>
      <c r="Q62" s="159"/>
      <c r="R62" s="121"/>
      <c r="S62" s="121"/>
      <c r="T62" s="121"/>
    </row>
    <row r="63" spans="1:20" s="113" customFormat="1">
      <c r="A63" s="114"/>
      <c r="B63" s="114"/>
      <c r="C63" s="114"/>
      <c r="D63" s="115"/>
      <c r="E63" s="116"/>
      <c r="F63" s="116"/>
      <c r="G63" s="115"/>
      <c r="H63" s="115"/>
      <c r="I63" s="115"/>
      <c r="J63" s="115"/>
      <c r="K63" s="115"/>
      <c r="L63" s="115"/>
      <c r="M63" s="115"/>
      <c r="N63" s="116"/>
      <c r="O63" s="116"/>
      <c r="P63" s="116"/>
      <c r="Q63" s="160"/>
      <c r="R63" s="116"/>
      <c r="S63" s="116"/>
      <c r="T63" s="116"/>
    </row>
    <row r="64" spans="1:20" s="113" customFormat="1">
      <c r="A64" s="119"/>
      <c r="B64" s="119"/>
      <c r="C64" s="119"/>
      <c r="D64" s="120"/>
      <c r="E64" s="121"/>
      <c r="F64" s="121"/>
      <c r="G64" s="120"/>
      <c r="H64" s="120"/>
      <c r="I64" s="120"/>
      <c r="J64" s="120"/>
      <c r="K64" s="120"/>
      <c r="L64" s="120"/>
      <c r="M64" s="120"/>
      <c r="N64" s="121"/>
      <c r="O64" s="121"/>
      <c r="P64" s="121"/>
      <c r="Q64" s="159"/>
      <c r="R64" s="121"/>
      <c r="S64" s="121"/>
      <c r="T64" s="121"/>
    </row>
    <row r="65" spans="1:20" s="113" customFormat="1">
      <c r="D65" s="123"/>
      <c r="E65" s="124"/>
      <c r="F65" s="124"/>
      <c r="G65" s="123"/>
      <c r="H65" s="123"/>
      <c r="I65" s="123"/>
      <c r="J65" s="123"/>
      <c r="K65" s="123"/>
      <c r="L65" s="123"/>
      <c r="M65" s="123"/>
      <c r="N65" s="124"/>
      <c r="O65" s="124"/>
      <c r="P65" s="124"/>
      <c r="Q65" s="158"/>
      <c r="R65" s="124"/>
      <c r="S65" s="124"/>
      <c r="T65" s="124"/>
    </row>
    <row r="66" spans="1:20" s="113" customFormat="1">
      <c r="A66" s="119"/>
      <c r="B66" s="119"/>
      <c r="C66" s="119"/>
      <c r="D66" s="120"/>
      <c r="E66" s="121"/>
      <c r="F66" s="121"/>
      <c r="G66" s="120"/>
      <c r="H66" s="120"/>
      <c r="I66" s="120"/>
      <c r="J66" s="120"/>
      <c r="K66" s="120"/>
      <c r="L66" s="120"/>
      <c r="M66" s="120"/>
      <c r="N66" s="121"/>
      <c r="O66" s="121"/>
      <c r="P66" s="121"/>
      <c r="Q66" s="159"/>
      <c r="R66" s="121"/>
      <c r="S66" s="121"/>
      <c r="T66" s="121"/>
    </row>
    <row r="67" spans="1:20" s="113" customFormat="1">
      <c r="A67" s="114"/>
      <c r="B67" s="114"/>
      <c r="C67" s="114"/>
      <c r="D67" s="115"/>
      <c r="E67" s="116"/>
      <c r="F67" s="116"/>
      <c r="G67" s="115"/>
      <c r="H67" s="115"/>
      <c r="I67" s="115"/>
      <c r="J67" s="115"/>
      <c r="K67" s="115"/>
      <c r="L67" s="115"/>
      <c r="M67" s="115"/>
      <c r="N67" s="116"/>
      <c r="O67" s="116"/>
      <c r="P67" s="116"/>
      <c r="Q67" s="160"/>
      <c r="R67" s="116"/>
      <c r="S67" s="116"/>
      <c r="T67" s="116"/>
    </row>
    <row r="68" spans="1:20" s="113" customFormat="1">
      <c r="A68" s="119"/>
      <c r="B68" s="119"/>
      <c r="C68" s="119"/>
      <c r="D68" s="120"/>
      <c r="E68" s="121"/>
      <c r="F68" s="121"/>
      <c r="G68" s="120"/>
      <c r="H68" s="120"/>
      <c r="I68" s="120"/>
      <c r="J68" s="120"/>
      <c r="K68" s="120"/>
      <c r="L68" s="120"/>
      <c r="M68" s="120"/>
      <c r="N68" s="121"/>
      <c r="O68" s="121"/>
      <c r="P68" s="121"/>
      <c r="Q68" s="159"/>
      <c r="R68" s="121"/>
      <c r="S68" s="121"/>
      <c r="T68" s="121"/>
    </row>
    <row r="69" spans="1:20" s="113" customFormat="1">
      <c r="D69" s="123"/>
      <c r="E69" s="124"/>
      <c r="F69" s="124"/>
      <c r="G69" s="123"/>
      <c r="H69" s="123"/>
      <c r="I69" s="123"/>
      <c r="J69" s="123"/>
      <c r="K69" s="123"/>
      <c r="L69" s="123"/>
      <c r="M69" s="123"/>
      <c r="N69" s="124"/>
      <c r="O69" s="124"/>
      <c r="P69" s="124"/>
      <c r="Q69" s="158"/>
      <c r="R69" s="124"/>
      <c r="S69" s="124"/>
      <c r="T69" s="124"/>
    </row>
    <row r="70" spans="1:20" s="113" customFormat="1">
      <c r="A70" s="119"/>
      <c r="B70" s="119"/>
      <c r="C70" s="119"/>
      <c r="D70" s="120"/>
      <c r="E70" s="121"/>
      <c r="F70" s="121"/>
      <c r="G70" s="120"/>
      <c r="H70" s="120"/>
      <c r="I70" s="120"/>
      <c r="J70" s="120"/>
      <c r="K70" s="120"/>
      <c r="L70" s="120"/>
      <c r="M70" s="120"/>
      <c r="N70" s="121"/>
      <c r="O70" s="121"/>
      <c r="P70" s="121"/>
      <c r="Q70" s="159"/>
      <c r="R70" s="121"/>
      <c r="S70" s="121"/>
      <c r="T70" s="121"/>
    </row>
    <row r="71" spans="1:20" s="113" customFormat="1">
      <c r="A71" s="114"/>
      <c r="B71" s="114"/>
      <c r="C71" s="114"/>
      <c r="D71" s="115"/>
      <c r="E71" s="116"/>
      <c r="F71" s="116"/>
      <c r="G71" s="115"/>
      <c r="H71" s="115"/>
      <c r="I71" s="115"/>
      <c r="J71" s="115"/>
      <c r="K71" s="115"/>
      <c r="L71" s="115"/>
      <c r="M71" s="115"/>
      <c r="N71" s="116"/>
      <c r="O71" s="116"/>
      <c r="P71" s="116"/>
      <c r="Q71" s="160"/>
      <c r="R71" s="116"/>
      <c r="S71" s="116"/>
      <c r="T71" s="116"/>
    </row>
    <row r="72" spans="1:20" s="113" customFormat="1">
      <c r="A72" s="119"/>
      <c r="B72" s="119"/>
      <c r="C72" s="119"/>
      <c r="D72" s="120"/>
      <c r="E72" s="121"/>
      <c r="F72" s="121"/>
      <c r="G72" s="120"/>
      <c r="H72" s="120"/>
      <c r="I72" s="120"/>
      <c r="J72" s="120"/>
      <c r="K72" s="120"/>
      <c r="L72" s="120"/>
      <c r="M72" s="120"/>
      <c r="N72" s="121"/>
      <c r="O72" s="121"/>
      <c r="P72" s="121"/>
      <c r="Q72" s="159"/>
      <c r="R72" s="121"/>
      <c r="S72" s="121"/>
      <c r="T72" s="121"/>
    </row>
    <row r="73" spans="1:20" s="113" customFormat="1">
      <c r="D73" s="123"/>
      <c r="E73" s="124"/>
      <c r="F73" s="124"/>
      <c r="G73" s="123"/>
      <c r="H73" s="123"/>
      <c r="I73" s="123"/>
      <c r="J73" s="123"/>
      <c r="K73" s="123"/>
      <c r="L73" s="123"/>
      <c r="M73" s="123"/>
      <c r="N73" s="124"/>
      <c r="O73" s="124"/>
      <c r="P73" s="124"/>
      <c r="Q73" s="158"/>
      <c r="R73" s="124"/>
      <c r="S73" s="124"/>
      <c r="T73" s="124"/>
    </row>
    <row r="74" spans="1:20" s="113" customFormat="1">
      <c r="A74" s="119"/>
      <c r="B74" s="119"/>
      <c r="C74" s="119"/>
      <c r="D74" s="120"/>
      <c r="E74" s="121"/>
      <c r="F74" s="121"/>
      <c r="G74" s="120"/>
      <c r="H74" s="120"/>
      <c r="I74" s="120"/>
      <c r="J74" s="120"/>
      <c r="K74" s="120"/>
      <c r="L74" s="120"/>
      <c r="M74" s="120"/>
      <c r="N74" s="121"/>
      <c r="O74" s="121"/>
      <c r="P74" s="121"/>
      <c r="Q74" s="159"/>
      <c r="R74" s="121"/>
      <c r="S74" s="121"/>
      <c r="T74" s="121"/>
    </row>
    <row r="75" spans="1:20" s="113" customFormat="1">
      <c r="A75" s="114"/>
      <c r="B75" s="114"/>
      <c r="C75" s="114"/>
      <c r="D75" s="115"/>
      <c r="E75" s="116"/>
      <c r="F75" s="116"/>
      <c r="G75" s="115"/>
      <c r="H75" s="115"/>
      <c r="I75" s="115"/>
      <c r="J75" s="115"/>
      <c r="K75" s="115"/>
      <c r="L75" s="115"/>
      <c r="M75" s="115"/>
      <c r="N75" s="116"/>
      <c r="O75" s="116"/>
      <c r="P75" s="116"/>
      <c r="Q75" s="160"/>
      <c r="R75" s="116"/>
      <c r="S75" s="116"/>
      <c r="T75" s="116"/>
    </row>
    <row r="76" spans="1:20" s="113" customFormat="1">
      <c r="A76" s="119"/>
      <c r="B76" s="119"/>
      <c r="C76" s="119"/>
      <c r="D76" s="120"/>
      <c r="E76" s="121"/>
      <c r="F76" s="121"/>
      <c r="G76" s="120"/>
      <c r="H76" s="120"/>
      <c r="I76" s="120"/>
      <c r="J76" s="120"/>
      <c r="K76" s="120"/>
      <c r="L76" s="120"/>
      <c r="M76" s="120"/>
      <c r="N76" s="121"/>
      <c r="O76" s="121"/>
      <c r="P76" s="121"/>
      <c r="Q76" s="159"/>
      <c r="R76" s="121"/>
      <c r="S76" s="121"/>
      <c r="T76" s="121"/>
    </row>
    <row r="77" spans="1:20" s="113" customFormat="1">
      <c r="D77" s="123"/>
      <c r="E77" s="124"/>
      <c r="F77" s="124"/>
      <c r="G77" s="123"/>
      <c r="H77" s="123"/>
      <c r="I77" s="123"/>
      <c r="J77" s="123"/>
      <c r="K77" s="123"/>
      <c r="L77" s="123"/>
      <c r="M77" s="123"/>
      <c r="N77" s="124"/>
      <c r="O77" s="124"/>
      <c r="P77" s="124"/>
      <c r="Q77" s="158"/>
      <c r="R77" s="124"/>
      <c r="S77" s="124"/>
      <c r="T77" s="124"/>
    </row>
    <row r="78" spans="1:20" s="113" customFormat="1">
      <c r="A78" s="119"/>
      <c r="B78" s="119"/>
      <c r="C78" s="119"/>
      <c r="D78" s="120"/>
      <c r="E78" s="121"/>
      <c r="F78" s="121"/>
      <c r="G78" s="120"/>
      <c r="H78" s="120"/>
      <c r="I78" s="120"/>
      <c r="J78" s="120"/>
      <c r="K78" s="120"/>
      <c r="L78" s="120"/>
      <c r="M78" s="120"/>
      <c r="N78" s="121"/>
      <c r="O78" s="121"/>
      <c r="P78" s="121"/>
      <c r="Q78" s="159"/>
      <c r="R78" s="121"/>
      <c r="S78" s="121"/>
      <c r="T78" s="121"/>
    </row>
    <row r="79" spans="1:20" s="113" customFormat="1">
      <c r="A79" s="114"/>
      <c r="B79" s="114"/>
      <c r="C79" s="114"/>
      <c r="D79" s="115"/>
      <c r="E79" s="116"/>
      <c r="F79" s="116"/>
      <c r="G79" s="115"/>
      <c r="H79" s="115"/>
      <c r="I79" s="115"/>
      <c r="J79" s="115"/>
      <c r="K79" s="115"/>
      <c r="L79" s="115"/>
      <c r="M79" s="115"/>
      <c r="N79" s="116"/>
      <c r="O79" s="116"/>
      <c r="P79" s="116"/>
      <c r="Q79" s="160"/>
      <c r="R79" s="116"/>
      <c r="S79" s="116"/>
      <c r="T79" s="116"/>
    </row>
    <row r="80" spans="1:20" s="113" customFormat="1">
      <c r="A80" s="119"/>
      <c r="B80" s="119"/>
      <c r="C80" s="119"/>
      <c r="D80" s="120"/>
      <c r="E80" s="121"/>
      <c r="F80" s="121"/>
      <c r="G80" s="120"/>
      <c r="H80" s="120"/>
      <c r="I80" s="120"/>
      <c r="J80" s="120"/>
      <c r="K80" s="120"/>
      <c r="L80" s="120"/>
      <c r="M80" s="120"/>
      <c r="N80" s="121"/>
      <c r="O80" s="121"/>
      <c r="P80" s="121"/>
      <c r="Q80" s="159"/>
      <c r="R80" s="121"/>
      <c r="S80" s="121"/>
      <c r="T80" s="121"/>
    </row>
    <row r="81" spans="1:20" s="113" customFormat="1">
      <c r="D81" s="123"/>
      <c r="E81" s="124"/>
      <c r="F81" s="124"/>
      <c r="G81" s="123"/>
      <c r="H81" s="123"/>
      <c r="I81" s="123"/>
      <c r="J81" s="123"/>
      <c r="K81" s="123"/>
      <c r="L81" s="123"/>
      <c r="M81" s="123"/>
      <c r="N81" s="124"/>
      <c r="O81" s="124"/>
      <c r="P81" s="124"/>
      <c r="Q81" s="158"/>
      <c r="R81" s="124"/>
      <c r="S81" s="124"/>
      <c r="T81" s="124"/>
    </row>
    <row r="82" spans="1:20" s="113" customFormat="1">
      <c r="A82" s="119"/>
      <c r="B82" s="119"/>
      <c r="C82" s="119"/>
      <c r="D82" s="120"/>
      <c r="E82" s="121"/>
      <c r="F82" s="121"/>
      <c r="G82" s="120"/>
      <c r="H82" s="120"/>
      <c r="I82" s="120"/>
      <c r="J82" s="120"/>
      <c r="K82" s="120"/>
      <c r="L82" s="120"/>
      <c r="M82" s="120"/>
      <c r="N82" s="121"/>
      <c r="O82" s="121"/>
      <c r="P82" s="121"/>
      <c r="Q82" s="159"/>
      <c r="R82" s="121"/>
      <c r="S82" s="121"/>
      <c r="T82" s="121"/>
    </row>
    <row r="83" spans="1:20" s="113" customFormat="1">
      <c r="A83" s="114"/>
      <c r="B83" s="114"/>
      <c r="C83" s="114"/>
      <c r="D83" s="115"/>
      <c r="E83" s="116"/>
      <c r="F83" s="116"/>
      <c r="G83" s="115"/>
      <c r="H83" s="115"/>
      <c r="I83" s="115"/>
      <c r="J83" s="115"/>
      <c r="K83" s="115"/>
      <c r="L83" s="115"/>
      <c r="M83" s="115"/>
      <c r="N83" s="116"/>
      <c r="O83" s="116"/>
      <c r="P83" s="116"/>
      <c r="Q83" s="160"/>
      <c r="R83" s="116"/>
      <c r="S83" s="116"/>
      <c r="T83" s="116"/>
    </row>
    <row r="84" spans="1:20" s="113" customFormat="1">
      <c r="A84" s="119"/>
      <c r="B84" s="119"/>
      <c r="C84" s="119"/>
      <c r="D84" s="120"/>
      <c r="E84" s="121"/>
      <c r="F84" s="121"/>
      <c r="G84" s="120"/>
      <c r="H84" s="120"/>
      <c r="I84" s="120"/>
      <c r="J84" s="120"/>
      <c r="K84" s="120"/>
      <c r="L84" s="120"/>
      <c r="M84" s="120"/>
      <c r="N84" s="121"/>
      <c r="O84" s="121"/>
      <c r="P84" s="121"/>
      <c r="Q84" s="159"/>
      <c r="R84" s="121"/>
      <c r="S84" s="121"/>
      <c r="T84" s="121"/>
    </row>
    <row r="85" spans="1:20" s="113" customFormat="1">
      <c r="D85" s="123"/>
      <c r="E85" s="124"/>
      <c r="F85" s="124"/>
      <c r="G85" s="123"/>
      <c r="H85" s="123"/>
      <c r="I85" s="123"/>
      <c r="J85" s="123"/>
      <c r="K85" s="123"/>
      <c r="L85" s="123"/>
      <c r="M85" s="123"/>
      <c r="N85" s="124"/>
      <c r="O85" s="124"/>
      <c r="P85" s="124"/>
      <c r="Q85" s="158"/>
      <c r="R85" s="124"/>
      <c r="S85" s="124"/>
      <c r="T85" s="124"/>
    </row>
    <row r="86" spans="1:20" s="113" customFormat="1">
      <c r="A86" s="119"/>
      <c r="B86" s="119"/>
      <c r="C86" s="119"/>
      <c r="D86" s="120"/>
      <c r="E86" s="121"/>
      <c r="F86" s="121"/>
      <c r="G86" s="120"/>
      <c r="H86" s="120"/>
      <c r="I86" s="120"/>
      <c r="J86" s="120"/>
      <c r="K86" s="120"/>
      <c r="L86" s="120"/>
      <c r="M86" s="120"/>
      <c r="N86" s="121"/>
      <c r="O86" s="121"/>
      <c r="P86" s="121"/>
      <c r="Q86" s="159"/>
      <c r="R86" s="121"/>
      <c r="S86" s="121"/>
      <c r="T86" s="121"/>
    </row>
    <row r="87" spans="1:20" s="113" customFormat="1">
      <c r="A87" s="114"/>
      <c r="B87" s="114"/>
      <c r="C87" s="114"/>
      <c r="D87" s="115"/>
      <c r="E87" s="116"/>
      <c r="F87" s="116"/>
      <c r="G87" s="115"/>
      <c r="H87" s="115"/>
      <c r="I87" s="115"/>
      <c r="J87" s="115"/>
      <c r="K87" s="115"/>
      <c r="L87" s="115"/>
      <c r="M87" s="115"/>
      <c r="N87" s="116"/>
      <c r="O87" s="116"/>
      <c r="P87" s="116"/>
      <c r="Q87" s="160"/>
      <c r="R87" s="116"/>
      <c r="S87" s="116"/>
      <c r="T87" s="116"/>
    </row>
    <row r="88" spans="1:20" s="113" customFormat="1">
      <c r="A88" s="119"/>
      <c r="B88" s="119"/>
      <c r="C88" s="119"/>
      <c r="D88" s="120"/>
      <c r="E88" s="121"/>
      <c r="F88" s="121"/>
      <c r="G88" s="120"/>
      <c r="H88" s="120"/>
      <c r="I88" s="120"/>
      <c r="J88" s="120"/>
      <c r="K88" s="120"/>
      <c r="L88" s="120"/>
      <c r="M88" s="120"/>
      <c r="N88" s="121"/>
      <c r="O88" s="121"/>
      <c r="P88" s="121"/>
      <c r="Q88" s="159"/>
      <c r="R88" s="121"/>
      <c r="S88" s="121"/>
      <c r="T88" s="121"/>
    </row>
    <row r="89" spans="1:20" s="113" customFormat="1">
      <c r="D89" s="123"/>
      <c r="E89" s="124"/>
      <c r="F89" s="124"/>
      <c r="G89" s="123"/>
      <c r="H89" s="123"/>
      <c r="I89" s="123"/>
      <c r="J89" s="123"/>
      <c r="K89" s="123"/>
      <c r="L89" s="123"/>
      <c r="M89" s="123"/>
      <c r="N89" s="124"/>
      <c r="O89" s="124"/>
      <c r="P89" s="124"/>
      <c r="Q89" s="158"/>
      <c r="R89" s="124"/>
      <c r="S89" s="124"/>
      <c r="T89" s="124"/>
    </row>
    <row r="90" spans="1:20" s="113" customFormat="1">
      <c r="A90" s="119"/>
      <c r="B90" s="119"/>
      <c r="C90" s="119"/>
      <c r="D90" s="120"/>
      <c r="E90" s="121"/>
      <c r="F90" s="121"/>
      <c r="G90" s="120"/>
      <c r="H90" s="120"/>
      <c r="I90" s="120"/>
      <c r="J90" s="120"/>
      <c r="K90" s="120"/>
      <c r="L90" s="120"/>
      <c r="M90" s="120"/>
      <c r="N90" s="121"/>
      <c r="O90" s="121"/>
      <c r="P90" s="121"/>
      <c r="Q90" s="159"/>
      <c r="R90" s="121"/>
      <c r="S90" s="121"/>
      <c r="T90" s="121"/>
    </row>
    <row r="91" spans="1:20" s="113" customFormat="1">
      <c r="A91" s="114"/>
      <c r="B91" s="114"/>
      <c r="C91" s="114"/>
      <c r="D91" s="115"/>
      <c r="E91" s="116"/>
      <c r="F91" s="116"/>
      <c r="G91" s="115"/>
      <c r="H91" s="115"/>
      <c r="I91" s="115"/>
      <c r="J91" s="115"/>
      <c r="K91" s="115"/>
      <c r="L91" s="115"/>
      <c r="M91" s="115"/>
      <c r="N91" s="116"/>
      <c r="O91" s="116"/>
      <c r="P91" s="116"/>
      <c r="Q91" s="160"/>
      <c r="R91" s="116"/>
      <c r="S91" s="116"/>
      <c r="T91" s="116"/>
    </row>
    <row r="92" spans="1:20" s="113" customFormat="1">
      <c r="A92" s="119"/>
      <c r="B92" s="119"/>
      <c r="C92" s="119"/>
      <c r="D92" s="120"/>
      <c r="E92" s="121"/>
      <c r="F92" s="121"/>
      <c r="G92" s="120"/>
      <c r="H92" s="120"/>
      <c r="I92" s="120"/>
      <c r="J92" s="120"/>
      <c r="K92" s="120"/>
      <c r="L92" s="120"/>
      <c r="M92" s="120"/>
      <c r="N92" s="121"/>
      <c r="O92" s="121"/>
      <c r="P92" s="121"/>
      <c r="Q92" s="159"/>
      <c r="R92" s="121"/>
      <c r="S92" s="121"/>
      <c r="T92" s="121"/>
    </row>
    <row r="93" spans="1:20" s="113" customFormat="1">
      <c r="D93" s="123"/>
      <c r="E93" s="124"/>
      <c r="F93" s="124"/>
      <c r="G93" s="123"/>
      <c r="H93" s="123"/>
      <c r="I93" s="123"/>
      <c r="J93" s="123"/>
      <c r="K93" s="123"/>
      <c r="L93" s="123"/>
      <c r="M93" s="123"/>
      <c r="N93" s="124"/>
      <c r="O93" s="124"/>
      <c r="P93" s="124"/>
      <c r="Q93" s="158"/>
      <c r="R93" s="124"/>
      <c r="S93" s="124"/>
      <c r="T93" s="124"/>
    </row>
    <row r="94" spans="1:20" s="113" customFormat="1">
      <c r="A94" s="119"/>
      <c r="B94" s="119"/>
      <c r="C94" s="119"/>
      <c r="D94" s="120"/>
      <c r="E94" s="121"/>
      <c r="F94" s="121"/>
      <c r="G94" s="120"/>
      <c r="H94" s="120"/>
      <c r="I94" s="120"/>
      <c r="J94" s="120"/>
      <c r="K94" s="120"/>
      <c r="L94" s="120"/>
      <c r="M94" s="120"/>
      <c r="N94" s="121"/>
      <c r="O94" s="121"/>
      <c r="P94" s="121"/>
      <c r="Q94" s="159"/>
      <c r="R94" s="121"/>
      <c r="S94" s="121"/>
      <c r="T94" s="121"/>
    </row>
    <row r="95" spans="1:20" s="113" customFormat="1">
      <c r="A95" s="114"/>
      <c r="B95" s="114"/>
      <c r="C95" s="114"/>
      <c r="D95" s="115"/>
      <c r="E95" s="116"/>
      <c r="F95" s="116"/>
      <c r="G95" s="115"/>
      <c r="H95" s="115"/>
      <c r="I95" s="115"/>
      <c r="J95" s="115"/>
      <c r="K95" s="115"/>
      <c r="L95" s="115"/>
      <c r="M95" s="115"/>
      <c r="N95" s="116"/>
      <c r="O95" s="116"/>
      <c r="P95" s="116"/>
      <c r="Q95" s="160"/>
      <c r="R95" s="116"/>
      <c r="S95" s="116"/>
      <c r="T95" s="116"/>
    </row>
    <row r="96" spans="1:20" s="113" customFormat="1">
      <c r="A96" s="119"/>
      <c r="B96" s="119"/>
      <c r="C96" s="119"/>
      <c r="D96" s="120"/>
      <c r="E96" s="121"/>
      <c r="F96" s="121"/>
      <c r="G96" s="120"/>
      <c r="H96" s="120"/>
      <c r="I96" s="120"/>
      <c r="J96" s="120"/>
      <c r="K96" s="120"/>
      <c r="L96" s="120"/>
      <c r="M96" s="120"/>
      <c r="N96" s="121"/>
      <c r="O96" s="121"/>
      <c r="P96" s="121"/>
      <c r="Q96" s="159"/>
      <c r="R96" s="121"/>
      <c r="S96" s="121"/>
      <c r="T96" s="121"/>
    </row>
    <row r="97" spans="1:20" s="113" customFormat="1">
      <c r="D97" s="123"/>
      <c r="E97" s="124"/>
      <c r="F97" s="124"/>
      <c r="G97" s="123"/>
      <c r="H97" s="123"/>
      <c r="I97" s="123"/>
      <c r="J97" s="123"/>
      <c r="K97" s="123"/>
      <c r="L97" s="123"/>
      <c r="M97" s="123"/>
      <c r="N97" s="124"/>
      <c r="O97" s="124"/>
      <c r="P97" s="124"/>
      <c r="Q97" s="158"/>
      <c r="R97" s="124"/>
      <c r="S97" s="124"/>
      <c r="T97" s="124"/>
    </row>
    <row r="98" spans="1:20" s="113" customFormat="1">
      <c r="A98" s="119"/>
      <c r="B98" s="119"/>
      <c r="C98" s="119"/>
      <c r="D98" s="120"/>
      <c r="E98" s="121"/>
      <c r="F98" s="121"/>
      <c r="G98" s="120"/>
      <c r="H98" s="120"/>
      <c r="I98" s="120"/>
      <c r="J98" s="120"/>
      <c r="K98" s="120"/>
      <c r="L98" s="120"/>
      <c r="M98" s="120"/>
      <c r="N98" s="121"/>
      <c r="O98" s="121"/>
      <c r="P98" s="121"/>
      <c r="Q98" s="159"/>
      <c r="R98" s="121"/>
      <c r="S98" s="121"/>
      <c r="T98" s="121"/>
    </row>
    <row r="99" spans="1:20" s="113" customFormat="1">
      <c r="A99" s="114"/>
      <c r="B99" s="114"/>
      <c r="C99" s="114"/>
      <c r="D99" s="115"/>
      <c r="E99" s="116"/>
      <c r="F99" s="116"/>
      <c r="G99" s="115"/>
      <c r="H99" s="115"/>
      <c r="I99" s="115"/>
      <c r="J99" s="115"/>
      <c r="K99" s="115"/>
      <c r="L99" s="115"/>
      <c r="M99" s="115"/>
      <c r="N99" s="116"/>
      <c r="O99" s="116"/>
      <c r="P99" s="116"/>
      <c r="Q99" s="160"/>
      <c r="R99" s="116"/>
      <c r="S99" s="116"/>
      <c r="T99" s="116"/>
    </row>
    <row r="100" spans="1:20" s="113" customFormat="1">
      <c r="A100" s="119"/>
      <c r="B100" s="119"/>
      <c r="C100" s="119"/>
      <c r="D100" s="120"/>
      <c r="E100" s="121"/>
      <c r="F100" s="121"/>
      <c r="G100" s="120"/>
      <c r="H100" s="120"/>
      <c r="I100" s="120"/>
      <c r="J100" s="120"/>
      <c r="K100" s="120"/>
      <c r="L100" s="120"/>
      <c r="M100" s="120"/>
      <c r="N100" s="121"/>
      <c r="O100" s="121"/>
      <c r="P100" s="121"/>
      <c r="Q100" s="159"/>
      <c r="R100" s="121"/>
      <c r="S100" s="121"/>
      <c r="T100" s="121"/>
    </row>
    <row r="101" spans="1:20" s="113" customFormat="1">
      <c r="A101" s="125"/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61"/>
      <c r="R101" s="125"/>
      <c r="S101" s="125"/>
      <c r="T101" s="125"/>
    </row>
  </sheetData>
  <sheetProtection formatColumns="0" formatRows="0" sort="0" autoFilter="0" pivotTables="0"/>
  <mergeCells count="1">
    <mergeCell ref="A1:T1"/>
  </mergeCells>
  <dataValidations count="6">
    <dataValidation type="whole" showInputMessage="1" showErrorMessage="1" sqref="Q3:Q1048576">
      <formula1>0</formula1>
      <formula2>9.99999999999999E+22</formula2>
    </dataValidation>
    <dataValidation type="list" allowBlank="1" showInputMessage="1" showErrorMessage="1" sqref="G3:G1048576">
      <formula1>Illiquidity_Type</formula1>
    </dataValidation>
    <dataValidation type="list" allowBlank="1" showInputMessage="1" showErrorMessage="1" sqref="K3:K1048576">
      <formula1>Liquidity_Horizon</formula1>
    </dataValidation>
    <dataValidation type="list" allowBlank="1" showInputMessage="1" showErrorMessage="1" sqref="M3:M1048576">
      <formula1>Revaluation_Method</formula1>
    </dataValidation>
    <dataValidation type="list" allowBlank="1" showInputMessage="1" showErrorMessage="1" sqref="R3:R1048576">
      <formula1>Regulatory_Regime</formula1>
    </dataValidation>
    <dataValidation type="list" allowBlank="1" showInputMessage="1" showErrorMessage="1" sqref="E3:E1048576">
      <formula1>CCY</formula1>
    </dataValidation>
  </dataValidations>
  <pageMargins left="0.11811023622047245" right="0.11811023622047245" top="0.15748031496062992" bottom="0.35433070866141736" header="0.31496062992125984" footer="0.31496062992125984"/>
  <pageSetup paperSize="9" scale="5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0" tint="-0.499984740745262"/>
    <pageSetUpPr fitToPage="1"/>
  </sheetPr>
  <dimension ref="A1:BC260"/>
  <sheetViews>
    <sheetView workbookViewId="0">
      <selection activeCell="A14" sqref="A14"/>
    </sheetView>
  </sheetViews>
  <sheetFormatPr defaultRowHeight="15"/>
  <cols>
    <col min="1" max="1" width="26.85546875" style="176" bestFit="1" customWidth="1"/>
    <col min="2" max="2" width="9.140625" style="107"/>
    <col min="3" max="3" width="30.85546875" style="107" bestFit="1" customWidth="1"/>
    <col min="4" max="4" width="49.42578125" style="107" bestFit="1" customWidth="1"/>
    <col min="5" max="5" width="14" style="107" customWidth="1"/>
    <col min="6" max="6" width="5.5703125" style="135" bestFit="1" customWidth="1"/>
    <col min="7" max="7" width="9.140625" style="135"/>
    <col min="8" max="8" width="8.85546875" style="107" customWidth="1"/>
    <col min="9" max="9" width="15.5703125" style="107" customWidth="1"/>
    <col min="10" max="10" width="20.42578125" style="107" bestFit="1" customWidth="1"/>
    <col min="11" max="11" width="11.5703125" style="107" customWidth="1"/>
    <col min="12" max="12" width="31.42578125" style="107" customWidth="1"/>
    <col min="13" max="13" width="8" style="107" customWidth="1"/>
    <col min="14" max="14" width="14.28515625" style="107" customWidth="1"/>
    <col min="15" max="15" width="21.5703125" style="107" bestFit="1" customWidth="1"/>
    <col min="16" max="16" width="8" style="107" bestFit="1" customWidth="1"/>
    <col min="17" max="17" width="12.140625" style="107" customWidth="1"/>
    <col min="18" max="18" width="12.28515625" style="107" customWidth="1"/>
    <col min="19" max="19" width="19.5703125" style="107" bestFit="1" customWidth="1"/>
    <col min="20" max="20" width="21.140625" style="107" bestFit="1" customWidth="1"/>
    <col min="21" max="21" width="16.7109375" style="107" bestFit="1" customWidth="1"/>
    <col min="22" max="22" width="19" style="107" customWidth="1"/>
    <col min="23" max="23" width="21.85546875" style="107" customWidth="1"/>
    <col min="24" max="24" width="22.85546875" style="107" bestFit="1" customWidth="1"/>
    <col min="25" max="25" width="12.42578125" style="107" customWidth="1"/>
    <col min="26" max="26" width="17.7109375" style="107" bestFit="1" customWidth="1"/>
    <col min="27" max="27" width="21.140625" style="107" bestFit="1" customWidth="1"/>
    <col min="28" max="28" width="15.85546875" style="107" customWidth="1"/>
    <col min="29" max="29" width="36.5703125" style="107" bestFit="1" customWidth="1"/>
    <col min="30" max="30" width="14.85546875" style="107" customWidth="1"/>
    <col min="31" max="31" width="14.42578125" style="107" customWidth="1"/>
    <col min="32" max="32" width="19.28515625" style="107" bestFit="1" customWidth="1"/>
    <col min="33" max="33" width="8.5703125" style="107" bestFit="1" customWidth="1"/>
    <col min="34" max="34" width="27.5703125" style="107" customWidth="1"/>
    <col min="35" max="35" width="16.140625" style="107" customWidth="1"/>
    <col min="36" max="36" width="15.28515625" style="107" customWidth="1"/>
    <col min="37" max="37" width="16" style="107" customWidth="1"/>
    <col min="38" max="38" width="16.28515625" style="107" bestFit="1" customWidth="1"/>
    <col min="39" max="39" width="16.42578125" style="107" customWidth="1"/>
    <col min="40" max="40" width="67" style="107" bestFit="1" customWidth="1"/>
    <col min="41" max="41" width="40.85546875" style="107" customWidth="1"/>
    <col min="42" max="42" width="24.7109375" style="107" bestFit="1" customWidth="1"/>
    <col min="43" max="43" width="15.140625" style="107" customWidth="1"/>
    <col min="44" max="44" width="3.85546875" style="107" customWidth="1"/>
    <col min="45" max="45" width="28.140625" style="107" customWidth="1"/>
    <col min="46" max="46" width="8.28515625" style="107" bestFit="1" customWidth="1"/>
    <col min="47" max="47" width="9.140625" style="107"/>
    <col min="48" max="48" width="8.85546875" style="107" bestFit="1" customWidth="1"/>
    <col min="49" max="49" width="1.42578125" style="107" bestFit="1" customWidth="1"/>
    <col min="50" max="50" width="22" style="107" bestFit="1" customWidth="1"/>
    <col min="51" max="51" width="9.140625" style="107"/>
    <col min="52" max="52" width="27.85546875" style="107" bestFit="1" customWidth="1"/>
    <col min="53" max="53" width="15.28515625" style="107" customWidth="1"/>
    <col min="54" max="54" width="9.140625" style="107"/>
    <col min="55" max="55" width="21.140625" style="107" customWidth="1"/>
    <col min="56" max="16384" width="9.140625" style="107"/>
  </cols>
  <sheetData>
    <row r="1" spans="1:55" ht="26.25">
      <c r="A1" s="197" t="s">
        <v>337</v>
      </c>
      <c r="B1" s="197"/>
      <c r="C1" s="197"/>
      <c r="D1" s="197"/>
      <c r="E1" s="197"/>
      <c r="F1" s="197"/>
      <c r="G1" s="197"/>
      <c r="H1" s="107" t="s">
        <v>304</v>
      </c>
      <c r="I1" s="197" t="s">
        <v>305</v>
      </c>
      <c r="J1" s="197"/>
      <c r="K1" s="197"/>
      <c r="L1" s="197"/>
      <c r="M1" s="107" t="s">
        <v>304</v>
      </c>
      <c r="N1" s="197" t="s">
        <v>73</v>
      </c>
      <c r="O1" s="197"/>
      <c r="P1" s="197"/>
      <c r="Q1" s="197"/>
      <c r="R1" s="107" t="s">
        <v>304</v>
      </c>
      <c r="S1" s="197" t="s">
        <v>80</v>
      </c>
      <c r="T1" s="197"/>
      <c r="U1" s="197"/>
      <c r="V1" s="197"/>
      <c r="W1" s="197"/>
      <c r="X1" s="197"/>
      <c r="Y1" s="107" t="s">
        <v>304</v>
      </c>
      <c r="Z1" s="197" t="s">
        <v>92</v>
      </c>
      <c r="AA1" s="197"/>
      <c r="AB1" s="197"/>
      <c r="AC1" s="197"/>
      <c r="AD1" s="107" t="s">
        <v>304</v>
      </c>
      <c r="AE1" s="200" t="s">
        <v>100</v>
      </c>
      <c r="AF1" s="200"/>
      <c r="AG1" s="200"/>
      <c r="AH1" s="200"/>
      <c r="AI1" s="179"/>
      <c r="AJ1" s="107" t="s">
        <v>304</v>
      </c>
      <c r="AK1" s="197" t="s">
        <v>199</v>
      </c>
      <c r="AL1" s="197"/>
      <c r="AM1" s="107" t="s">
        <v>304</v>
      </c>
      <c r="AN1" s="198" t="s">
        <v>204</v>
      </c>
      <c r="AO1" s="198"/>
      <c r="AP1" s="198"/>
      <c r="AQ1" s="198"/>
      <c r="AR1" s="107" t="s">
        <v>304</v>
      </c>
      <c r="AS1" s="199" t="s">
        <v>326</v>
      </c>
      <c r="AT1" s="199"/>
      <c r="AU1" s="199"/>
      <c r="AV1" s="199"/>
      <c r="AW1" s="107" t="s">
        <v>304</v>
      </c>
      <c r="AX1" s="198" t="s">
        <v>325</v>
      </c>
      <c r="AY1" s="198"/>
      <c r="AZ1" s="198"/>
      <c r="BA1" s="198"/>
      <c r="BC1" s="86" t="s">
        <v>366</v>
      </c>
    </row>
    <row r="2" spans="1:55" ht="24" customHeight="1">
      <c r="A2" s="5" t="s">
        <v>27</v>
      </c>
      <c r="B2" s="5" t="s">
        <v>28</v>
      </c>
      <c r="C2" s="5" t="s">
        <v>237</v>
      </c>
      <c r="D2" s="5" t="s">
        <v>1327</v>
      </c>
      <c r="E2" s="5" t="s">
        <v>1328</v>
      </c>
      <c r="F2" s="133" t="s">
        <v>31</v>
      </c>
      <c r="G2" s="133" t="s">
        <v>32</v>
      </c>
      <c r="I2" s="5" t="s">
        <v>29</v>
      </c>
      <c r="J2" s="195" t="s">
        <v>30</v>
      </c>
      <c r="K2" s="196"/>
      <c r="L2" s="5" t="s">
        <v>352</v>
      </c>
      <c r="N2" s="5" t="s">
        <v>29</v>
      </c>
      <c r="O2" s="195" t="s">
        <v>30</v>
      </c>
      <c r="P2" s="196"/>
      <c r="Q2" s="5" t="s">
        <v>361</v>
      </c>
      <c r="S2" s="5" t="s">
        <v>29</v>
      </c>
      <c r="T2" s="195" t="s">
        <v>30</v>
      </c>
      <c r="U2" s="196"/>
      <c r="V2" s="5" t="s">
        <v>79</v>
      </c>
      <c r="W2" s="5" t="s">
        <v>217</v>
      </c>
      <c r="X2" s="5" t="s">
        <v>353</v>
      </c>
      <c r="Z2" s="5" t="s">
        <v>29</v>
      </c>
      <c r="AA2" s="195" t="s">
        <v>30</v>
      </c>
      <c r="AB2" s="196"/>
      <c r="AC2" s="5" t="s">
        <v>354</v>
      </c>
      <c r="AE2" s="5" t="s">
        <v>29</v>
      </c>
      <c r="AF2" s="195" t="s">
        <v>30</v>
      </c>
      <c r="AG2" s="196"/>
      <c r="AH2" s="5" t="s">
        <v>355</v>
      </c>
      <c r="AI2" s="5" t="s">
        <v>593</v>
      </c>
      <c r="AK2" s="5" t="s">
        <v>29</v>
      </c>
      <c r="AL2" s="5" t="s">
        <v>30</v>
      </c>
      <c r="AN2" s="5" t="s">
        <v>202</v>
      </c>
      <c r="AO2" s="5" t="s">
        <v>203</v>
      </c>
      <c r="AP2" s="5" t="s">
        <v>576</v>
      </c>
      <c r="AQ2" s="5" t="s">
        <v>575</v>
      </c>
      <c r="AS2" s="5" t="s">
        <v>29</v>
      </c>
      <c r="AT2" s="5" t="s">
        <v>207</v>
      </c>
      <c r="AU2" s="5" t="s">
        <v>208</v>
      </c>
      <c r="AV2" s="5" t="s">
        <v>201</v>
      </c>
      <c r="AX2" s="5" t="s">
        <v>216</v>
      </c>
      <c r="AY2" s="5" t="s">
        <v>210</v>
      </c>
      <c r="AZ2" s="5" t="s">
        <v>212</v>
      </c>
      <c r="BA2" s="5" t="s">
        <v>214</v>
      </c>
      <c r="BC2" s="5" t="s">
        <v>364</v>
      </c>
    </row>
    <row r="3" spans="1:55">
      <c r="A3" s="176" t="s">
        <v>1286</v>
      </c>
      <c r="B3" s="107" t="s">
        <v>102</v>
      </c>
      <c r="C3" s="53" t="s">
        <v>390</v>
      </c>
      <c r="D3" s="107" t="s">
        <v>1226</v>
      </c>
      <c r="E3" s="107" t="s">
        <v>1369</v>
      </c>
      <c r="F3" s="134" t="s">
        <v>43</v>
      </c>
      <c r="G3" s="135" t="s">
        <v>44</v>
      </c>
      <c r="I3" s="107" t="s">
        <v>33</v>
      </c>
      <c r="J3" s="68" t="s">
        <v>295</v>
      </c>
      <c r="K3" s="63" t="s">
        <v>33</v>
      </c>
      <c r="L3" s="107" t="s">
        <v>1306</v>
      </c>
      <c r="N3" s="107" t="s">
        <v>74</v>
      </c>
      <c r="O3" s="68" t="s">
        <v>1310</v>
      </c>
      <c r="P3" s="63" t="s">
        <v>74</v>
      </c>
      <c r="Q3" s="112" t="s">
        <v>479</v>
      </c>
      <c r="S3" s="39" t="s">
        <v>81</v>
      </c>
      <c r="T3" s="62" t="s">
        <v>295</v>
      </c>
      <c r="U3" s="63" t="s">
        <v>81</v>
      </c>
      <c r="V3" s="107" t="s">
        <v>238</v>
      </c>
      <c r="W3" s="107" t="s">
        <v>218</v>
      </c>
      <c r="X3" s="49" t="s">
        <v>511</v>
      </c>
      <c r="Z3" s="107" t="s">
        <v>93</v>
      </c>
      <c r="AA3" s="68" t="s">
        <v>1310</v>
      </c>
      <c r="AB3" s="63" t="s">
        <v>93</v>
      </c>
      <c r="AC3" s="49" t="s">
        <v>233</v>
      </c>
      <c r="AE3" s="107" t="s">
        <v>187</v>
      </c>
      <c r="AF3" s="68" t="s">
        <v>1310</v>
      </c>
      <c r="AG3" s="63" t="s">
        <v>187</v>
      </c>
      <c r="AH3" s="49" t="s">
        <v>186</v>
      </c>
      <c r="AI3" s="107" t="s">
        <v>43</v>
      </c>
      <c r="AK3" s="107" t="s">
        <v>89</v>
      </c>
      <c r="AL3" s="107" t="s">
        <v>312</v>
      </c>
      <c r="AN3" s="107" t="s">
        <v>547</v>
      </c>
      <c r="AO3" s="92" t="s">
        <v>525</v>
      </c>
      <c r="AP3" s="107" t="s">
        <v>577</v>
      </c>
      <c r="AQ3" s="107" t="s">
        <v>584</v>
      </c>
      <c r="AS3" s="107" t="s">
        <v>288</v>
      </c>
      <c r="AT3" s="58" t="s">
        <v>284</v>
      </c>
      <c r="AU3" s="59">
        <v>0.95</v>
      </c>
      <c r="AV3" s="55" t="s">
        <v>562</v>
      </c>
      <c r="AX3" s="107" t="s">
        <v>344</v>
      </c>
      <c r="AY3" s="54" t="s">
        <v>43</v>
      </c>
      <c r="AZ3" s="107" t="s">
        <v>348</v>
      </c>
      <c r="BA3" s="39" t="s">
        <v>346</v>
      </c>
      <c r="BC3" s="107" t="s">
        <v>367</v>
      </c>
    </row>
    <row r="4" spans="1:55">
      <c r="A4" s="176" t="s">
        <v>1287</v>
      </c>
      <c r="B4" s="107" t="s">
        <v>47</v>
      </c>
      <c r="C4" s="53" t="s">
        <v>391</v>
      </c>
      <c r="D4" s="107" t="s">
        <v>1227</v>
      </c>
      <c r="E4" s="107" t="s">
        <v>1370</v>
      </c>
      <c r="F4" s="134" t="s">
        <v>71</v>
      </c>
      <c r="G4" s="135" t="s">
        <v>45</v>
      </c>
      <c r="I4" s="107" t="s">
        <v>37</v>
      </c>
      <c r="J4" s="69" t="s">
        <v>293</v>
      </c>
      <c r="K4" s="65" t="s">
        <v>33</v>
      </c>
      <c r="L4" s="107" t="s">
        <v>46</v>
      </c>
      <c r="N4" s="107" t="s">
        <v>75</v>
      </c>
      <c r="O4" s="69" t="s">
        <v>1307</v>
      </c>
      <c r="P4" s="65" t="s">
        <v>74</v>
      </c>
      <c r="Q4" s="46"/>
      <c r="S4" s="107" t="s">
        <v>82</v>
      </c>
      <c r="T4" s="64" t="s">
        <v>293</v>
      </c>
      <c r="U4" s="65" t="s">
        <v>81</v>
      </c>
      <c r="V4" s="107" t="s">
        <v>239</v>
      </c>
      <c r="W4" s="107" t="s">
        <v>219</v>
      </c>
      <c r="X4" s="46" t="s">
        <v>572</v>
      </c>
      <c r="Z4" s="107" t="s">
        <v>94</v>
      </c>
      <c r="AA4" s="69" t="s">
        <v>1307</v>
      </c>
      <c r="AB4" s="65" t="s">
        <v>93</v>
      </c>
      <c r="AC4" s="107" t="s">
        <v>234</v>
      </c>
      <c r="AE4" s="107" t="s">
        <v>188</v>
      </c>
      <c r="AF4" s="69" t="s">
        <v>1307</v>
      </c>
      <c r="AG4" s="65" t="s">
        <v>187</v>
      </c>
      <c r="AH4" s="50" t="s">
        <v>262</v>
      </c>
      <c r="AI4" s="107" t="s">
        <v>71</v>
      </c>
      <c r="AK4" s="107" t="s">
        <v>1377</v>
      </c>
      <c r="AL4" s="39" t="s">
        <v>316</v>
      </c>
      <c r="AN4" s="107" t="s">
        <v>548</v>
      </c>
      <c r="AO4" s="90" t="s">
        <v>526</v>
      </c>
      <c r="AP4" s="107" t="s">
        <v>578</v>
      </c>
      <c r="AQ4" s="107" t="s">
        <v>585</v>
      </c>
      <c r="AS4" s="107" t="s">
        <v>290</v>
      </c>
      <c r="AT4" s="58" t="s">
        <v>285</v>
      </c>
      <c r="AU4" s="60">
        <v>0.97499999999999998</v>
      </c>
      <c r="AV4" s="57" t="s">
        <v>563</v>
      </c>
      <c r="AX4" s="107" t="s">
        <v>378</v>
      </c>
      <c r="AY4" s="54" t="s">
        <v>71</v>
      </c>
      <c r="AZ4" s="107" t="s">
        <v>349</v>
      </c>
      <c r="BA4" s="39" t="s">
        <v>347</v>
      </c>
      <c r="BC4" s="107" t="s">
        <v>368</v>
      </c>
    </row>
    <row r="5" spans="1:55">
      <c r="A5" s="176" t="s">
        <v>1288</v>
      </c>
      <c r="B5" s="107" t="s">
        <v>101</v>
      </c>
      <c r="C5" s="53" t="s">
        <v>392</v>
      </c>
      <c r="D5" s="107" t="s">
        <v>1228</v>
      </c>
      <c r="E5" s="107" t="s">
        <v>1371</v>
      </c>
      <c r="F5" s="134" t="s">
        <v>44</v>
      </c>
      <c r="G5" s="135" t="s">
        <v>65</v>
      </c>
      <c r="I5" s="107" t="s">
        <v>39</v>
      </c>
      <c r="J5" s="69" t="s">
        <v>297</v>
      </c>
      <c r="K5" s="65" t="s">
        <v>33</v>
      </c>
      <c r="L5" s="106" t="s">
        <v>1304</v>
      </c>
      <c r="N5" s="107" t="s">
        <v>76</v>
      </c>
      <c r="O5" s="69" t="s">
        <v>1313</v>
      </c>
      <c r="P5" s="65" t="s">
        <v>74</v>
      </c>
      <c r="S5" s="39" t="s">
        <v>83</v>
      </c>
      <c r="T5" s="64" t="s">
        <v>297</v>
      </c>
      <c r="U5" s="65" t="s">
        <v>81</v>
      </c>
      <c r="V5" s="107" t="s">
        <v>240</v>
      </c>
      <c r="W5" s="107" t="s">
        <v>403</v>
      </c>
      <c r="X5" s="107" t="s">
        <v>234</v>
      </c>
      <c r="Z5" s="107" t="s">
        <v>95</v>
      </c>
      <c r="AA5" s="69" t="s">
        <v>1313</v>
      </c>
      <c r="AB5" s="65" t="s">
        <v>93</v>
      </c>
      <c r="AC5" s="107" t="s">
        <v>235</v>
      </c>
      <c r="AE5" s="107" t="s">
        <v>190</v>
      </c>
      <c r="AF5" s="69" t="s">
        <v>1313</v>
      </c>
      <c r="AG5" s="65" t="s">
        <v>187</v>
      </c>
      <c r="AH5" s="50" t="s">
        <v>189</v>
      </c>
      <c r="AI5" s="107" t="s">
        <v>44</v>
      </c>
      <c r="AK5" s="107" t="s">
        <v>537</v>
      </c>
      <c r="AL5" s="39" t="s">
        <v>318</v>
      </c>
      <c r="AN5" s="107" t="s">
        <v>1329</v>
      </c>
      <c r="AO5" s="90" t="s">
        <v>527</v>
      </c>
      <c r="AP5" s="107" t="s">
        <v>579</v>
      </c>
      <c r="AQ5" s="107" t="s">
        <v>586</v>
      </c>
      <c r="AS5" s="107" t="s">
        <v>289</v>
      </c>
      <c r="AT5" s="58" t="s">
        <v>43</v>
      </c>
      <c r="AU5" s="61">
        <v>0.99</v>
      </c>
      <c r="AV5" s="56" t="s">
        <v>564</v>
      </c>
      <c r="AX5" s="107" t="s">
        <v>1330</v>
      </c>
      <c r="AY5" s="54" t="s">
        <v>44</v>
      </c>
      <c r="AZ5" s="107" t="s">
        <v>350</v>
      </c>
      <c r="BA5" s="39"/>
      <c r="BC5" s="107" t="s">
        <v>369</v>
      </c>
    </row>
    <row r="6" spans="1:55">
      <c r="A6" s="175" t="s">
        <v>1285</v>
      </c>
      <c r="B6" s="107" t="s">
        <v>431</v>
      </c>
      <c r="C6" s="53" t="s">
        <v>393</v>
      </c>
      <c r="D6" s="107" t="s">
        <v>1229</v>
      </c>
      <c r="E6" s="107" t="s">
        <v>1372</v>
      </c>
      <c r="F6" s="135" t="s">
        <v>45</v>
      </c>
      <c r="G6" s="135" t="s">
        <v>66</v>
      </c>
      <c r="I6" s="107" t="s">
        <v>41</v>
      </c>
      <c r="J6" s="69" t="s">
        <v>296</v>
      </c>
      <c r="K6" s="65" t="s">
        <v>33</v>
      </c>
      <c r="L6" s="106" t="s">
        <v>592</v>
      </c>
      <c r="N6" s="107" t="s">
        <v>77</v>
      </c>
      <c r="O6" s="69" t="s">
        <v>1311</v>
      </c>
      <c r="P6" s="65" t="s">
        <v>74</v>
      </c>
      <c r="S6" s="107" t="s">
        <v>84</v>
      </c>
      <c r="T6" s="64" t="s">
        <v>1310</v>
      </c>
      <c r="U6" s="65" t="s">
        <v>81</v>
      </c>
      <c r="V6" s="107" t="s">
        <v>241</v>
      </c>
      <c r="W6" s="107" t="s">
        <v>220</v>
      </c>
      <c r="X6" s="107" t="s">
        <v>233</v>
      </c>
      <c r="Z6" s="107" t="s">
        <v>96</v>
      </c>
      <c r="AA6" s="69" t="s">
        <v>1311</v>
      </c>
      <c r="AB6" s="65" t="s">
        <v>93</v>
      </c>
      <c r="AC6" s="107" t="s">
        <v>362</v>
      </c>
      <c r="AE6" s="107" t="s">
        <v>192</v>
      </c>
      <c r="AF6" s="69" t="s">
        <v>1311</v>
      </c>
      <c r="AG6" s="65" t="s">
        <v>187</v>
      </c>
      <c r="AH6" s="50" t="s">
        <v>191</v>
      </c>
      <c r="AI6" s="107" t="s">
        <v>45</v>
      </c>
      <c r="AK6" s="107" t="s">
        <v>538</v>
      </c>
      <c r="AL6" s="39" t="s">
        <v>320</v>
      </c>
      <c r="AN6" s="107" t="s">
        <v>1331</v>
      </c>
      <c r="AO6" s="90" t="s">
        <v>528</v>
      </c>
      <c r="AP6" s="107" t="s">
        <v>580</v>
      </c>
      <c r="AQ6" s="107" t="s">
        <v>587</v>
      </c>
      <c r="AS6" s="107" t="s">
        <v>329</v>
      </c>
      <c r="AT6" s="54" t="s">
        <v>44</v>
      </c>
      <c r="AU6" s="60">
        <v>0.999</v>
      </c>
      <c r="AV6" s="57" t="s">
        <v>369</v>
      </c>
      <c r="AX6" s="107" t="s">
        <v>380</v>
      </c>
      <c r="AY6" s="54" t="s">
        <v>45</v>
      </c>
      <c r="BC6" s="107" t="s">
        <v>370</v>
      </c>
    </row>
    <row r="7" spans="1:55">
      <c r="A7" s="175" t="s">
        <v>574</v>
      </c>
      <c r="B7" s="107" t="s">
        <v>49</v>
      </c>
      <c r="C7" s="53" t="s">
        <v>394</v>
      </c>
      <c r="D7" s="107" t="s">
        <v>1230</v>
      </c>
      <c r="E7" s="107" t="s">
        <v>1373</v>
      </c>
      <c r="F7" s="135" t="s">
        <v>72</v>
      </c>
      <c r="G7" s="135" t="s">
        <v>359</v>
      </c>
      <c r="I7" s="107" t="s">
        <v>338</v>
      </c>
      <c r="J7" s="69" t="s">
        <v>294</v>
      </c>
      <c r="K7" s="65" t="s">
        <v>33</v>
      </c>
      <c r="L7" s="106" t="s">
        <v>1305</v>
      </c>
      <c r="N7" s="107" t="s">
        <v>78</v>
      </c>
      <c r="O7" s="69" t="s">
        <v>1308</v>
      </c>
      <c r="P7" s="65" t="s">
        <v>74</v>
      </c>
      <c r="S7" s="107" t="s">
        <v>85</v>
      </c>
      <c r="T7" s="64" t="s">
        <v>1307</v>
      </c>
      <c r="U7" s="65" t="s">
        <v>81</v>
      </c>
      <c r="V7" s="107" t="s">
        <v>242</v>
      </c>
      <c r="W7" s="107" t="s">
        <v>221</v>
      </c>
      <c r="X7" s="106" t="s">
        <v>588</v>
      </c>
      <c r="Z7" s="107" t="s">
        <v>97</v>
      </c>
      <c r="AA7" s="69" t="s">
        <v>1308</v>
      </c>
      <c r="AB7" s="65" t="s">
        <v>93</v>
      </c>
      <c r="AC7" s="107" t="s">
        <v>236</v>
      </c>
      <c r="AE7" s="107" t="s">
        <v>193</v>
      </c>
      <c r="AF7" s="69" t="s">
        <v>1308</v>
      </c>
      <c r="AG7" s="65" t="s">
        <v>187</v>
      </c>
      <c r="AH7" s="50" t="s">
        <v>194</v>
      </c>
      <c r="AI7" s="107" t="s">
        <v>72</v>
      </c>
      <c r="AK7" s="107" t="s">
        <v>539</v>
      </c>
      <c r="AL7" s="39" t="s">
        <v>327</v>
      </c>
      <c r="AN7" s="107" t="s">
        <v>1332</v>
      </c>
      <c r="AO7" s="90" t="s">
        <v>529</v>
      </c>
      <c r="AP7" s="107" t="s">
        <v>581</v>
      </c>
      <c r="AS7" s="107" t="s">
        <v>291</v>
      </c>
      <c r="AT7" s="54" t="s">
        <v>45</v>
      </c>
      <c r="AU7" s="54" t="s">
        <v>389</v>
      </c>
      <c r="AV7" s="107" t="s">
        <v>565</v>
      </c>
      <c r="AX7" s="46" t="s">
        <v>1333</v>
      </c>
      <c r="AY7" s="54" t="s">
        <v>72</v>
      </c>
      <c r="BC7" s="107" t="s">
        <v>205</v>
      </c>
    </row>
    <row r="8" spans="1:55">
      <c r="A8" s="175" t="s">
        <v>1289</v>
      </c>
      <c r="B8" s="107" t="s">
        <v>417</v>
      </c>
      <c r="C8" s="53" t="s">
        <v>395</v>
      </c>
      <c r="D8" s="107" t="s">
        <v>1231</v>
      </c>
      <c r="E8" s="107" t="s">
        <v>1374</v>
      </c>
      <c r="F8" s="135" t="s">
        <v>65</v>
      </c>
      <c r="G8" s="135" t="s">
        <v>67</v>
      </c>
      <c r="I8" s="107" t="s">
        <v>35</v>
      </c>
      <c r="J8" s="70" t="s">
        <v>298</v>
      </c>
      <c r="K8" s="67" t="s">
        <v>33</v>
      </c>
      <c r="L8" s="111" t="s">
        <v>233</v>
      </c>
      <c r="O8" s="69" t="s">
        <v>1314</v>
      </c>
      <c r="P8" s="65" t="s">
        <v>74</v>
      </c>
      <c r="S8" s="107" t="s">
        <v>86</v>
      </c>
      <c r="T8" s="64" t="s">
        <v>1313</v>
      </c>
      <c r="U8" s="65" t="s">
        <v>81</v>
      </c>
      <c r="V8" s="107" t="s">
        <v>243</v>
      </c>
      <c r="W8" s="107" t="s">
        <v>222</v>
      </c>
      <c r="X8" s="106" t="s">
        <v>589</v>
      </c>
      <c r="Z8" s="107" t="s">
        <v>98</v>
      </c>
      <c r="AA8" s="69" t="s">
        <v>1314</v>
      </c>
      <c r="AB8" s="65" t="s">
        <v>93</v>
      </c>
      <c r="AC8" s="106" t="s">
        <v>590</v>
      </c>
      <c r="AF8" s="69" t="s">
        <v>1314</v>
      </c>
      <c r="AG8" s="65" t="s">
        <v>187</v>
      </c>
      <c r="AH8" s="50" t="s">
        <v>341</v>
      </c>
      <c r="AI8" s="107" t="s">
        <v>65</v>
      </c>
      <c r="AK8" s="107" t="s">
        <v>541</v>
      </c>
      <c r="AL8" s="39" t="s">
        <v>315</v>
      </c>
      <c r="AN8" s="107" t="s">
        <v>1334</v>
      </c>
      <c r="AO8" s="90" t="s">
        <v>530</v>
      </c>
      <c r="AP8" s="107" t="s">
        <v>582</v>
      </c>
      <c r="AS8" s="107" t="s">
        <v>381</v>
      </c>
      <c r="AT8" s="58" t="s">
        <v>286</v>
      </c>
      <c r="AU8" s="54"/>
      <c r="AV8" s="107" t="s">
        <v>566</v>
      </c>
      <c r="AX8" s="107" t="s">
        <v>379</v>
      </c>
      <c r="AY8" s="54" t="s">
        <v>286</v>
      </c>
      <c r="BA8" s="39"/>
      <c r="BC8" s="107" t="s">
        <v>376</v>
      </c>
    </row>
    <row r="9" spans="1:55">
      <c r="A9" s="175" t="s">
        <v>1290</v>
      </c>
      <c r="B9" s="107" t="s">
        <v>124</v>
      </c>
      <c r="C9" s="53" t="s">
        <v>396</v>
      </c>
      <c r="D9" s="107" t="s">
        <v>1375</v>
      </c>
      <c r="E9" s="107" t="s">
        <v>1375</v>
      </c>
      <c r="F9" s="135" t="s">
        <v>66</v>
      </c>
      <c r="G9" s="135" t="s">
        <v>406</v>
      </c>
      <c r="I9" s="107" t="s">
        <v>34</v>
      </c>
      <c r="J9" s="68" t="s">
        <v>1232</v>
      </c>
      <c r="K9" s="63" t="s">
        <v>37</v>
      </c>
      <c r="L9" s="111" t="s">
        <v>1300</v>
      </c>
      <c r="O9" s="69" t="s">
        <v>1312</v>
      </c>
      <c r="P9" s="65" t="s">
        <v>74</v>
      </c>
      <c r="S9" s="107" t="s">
        <v>88</v>
      </c>
      <c r="T9" s="69" t="s">
        <v>296</v>
      </c>
      <c r="U9" s="65" t="s">
        <v>81</v>
      </c>
      <c r="V9" s="107" t="s">
        <v>244</v>
      </c>
      <c r="W9" s="107" t="s">
        <v>223</v>
      </c>
      <c r="X9" s="46" t="s">
        <v>1300</v>
      </c>
      <c r="Z9" s="107" t="s">
        <v>287</v>
      </c>
      <c r="AA9" s="69" t="s">
        <v>1312</v>
      </c>
      <c r="AB9" s="65" t="s">
        <v>93</v>
      </c>
      <c r="AC9" s="106" t="s">
        <v>591</v>
      </c>
      <c r="AF9" s="69" t="s">
        <v>1312</v>
      </c>
      <c r="AG9" s="65" t="s">
        <v>187</v>
      </c>
      <c r="AH9" s="107" t="s">
        <v>342</v>
      </c>
      <c r="AI9" s="107" t="s">
        <v>66</v>
      </c>
      <c r="AK9" s="107" t="s">
        <v>540</v>
      </c>
      <c r="AL9" s="39" t="s">
        <v>317</v>
      </c>
      <c r="AN9" s="107" t="s">
        <v>1335</v>
      </c>
      <c r="AO9" s="90" t="s">
        <v>531</v>
      </c>
      <c r="AP9" s="107" t="s">
        <v>1336</v>
      </c>
      <c r="AS9" s="107" t="s">
        <v>331</v>
      </c>
      <c r="AY9" s="54" t="s">
        <v>345</v>
      </c>
      <c r="BC9" s="107" t="s">
        <v>206</v>
      </c>
    </row>
    <row r="10" spans="1:55">
      <c r="A10" s="175" t="s">
        <v>1291</v>
      </c>
      <c r="B10" s="107" t="s">
        <v>53</v>
      </c>
      <c r="C10" s="53" t="s">
        <v>397</v>
      </c>
      <c r="D10" s="107" t="s">
        <v>1376</v>
      </c>
      <c r="E10" s="107" t="s">
        <v>1376</v>
      </c>
      <c r="F10" s="135" t="s">
        <v>67</v>
      </c>
      <c r="G10" s="135" t="s">
        <v>68</v>
      </c>
      <c r="I10" s="107" t="s">
        <v>36</v>
      </c>
      <c r="J10" s="69" t="s">
        <v>1233</v>
      </c>
      <c r="K10" s="65" t="s">
        <v>37</v>
      </c>
      <c r="O10" s="69" t="s">
        <v>1309</v>
      </c>
      <c r="P10" s="65" t="s">
        <v>74</v>
      </c>
      <c r="S10" s="107" t="s">
        <v>87</v>
      </c>
      <c r="T10" s="69" t="s">
        <v>294</v>
      </c>
      <c r="U10" s="65" t="s">
        <v>81</v>
      </c>
      <c r="V10" s="107" t="s">
        <v>245</v>
      </c>
      <c r="W10" s="107" t="s">
        <v>404</v>
      </c>
      <c r="AA10" s="69" t="s">
        <v>1309</v>
      </c>
      <c r="AB10" s="65" t="s">
        <v>93</v>
      </c>
      <c r="AC10" s="46" t="s">
        <v>1300</v>
      </c>
      <c r="AF10" s="69" t="s">
        <v>1309</v>
      </c>
      <c r="AG10" s="65" t="s">
        <v>187</v>
      </c>
      <c r="AH10" s="107" t="s">
        <v>351</v>
      </c>
      <c r="AI10" s="107" t="s">
        <v>67</v>
      </c>
      <c r="AK10" s="107" t="s">
        <v>269</v>
      </c>
      <c r="AL10" s="39" t="s">
        <v>319</v>
      </c>
      <c r="AN10" s="107" t="s">
        <v>1337</v>
      </c>
      <c r="AO10" s="90" t="s">
        <v>532</v>
      </c>
      <c r="AP10" s="107" t="s">
        <v>583</v>
      </c>
      <c r="AS10" s="107" t="s">
        <v>330</v>
      </c>
      <c r="BC10" s="107" t="s">
        <v>1338</v>
      </c>
    </row>
    <row r="11" spans="1:55">
      <c r="A11" s="175" t="s">
        <v>855</v>
      </c>
      <c r="B11" s="107" t="s">
        <v>416</v>
      </c>
      <c r="C11" s="53" t="s">
        <v>398</v>
      </c>
      <c r="D11" s="107" t="s">
        <v>995</v>
      </c>
      <c r="E11" s="107" t="s">
        <v>729</v>
      </c>
      <c r="F11" s="135" t="s">
        <v>68</v>
      </c>
      <c r="G11" s="135" t="s">
        <v>70</v>
      </c>
      <c r="I11" s="107" t="s">
        <v>38</v>
      </c>
      <c r="J11" s="69" t="s">
        <v>973</v>
      </c>
      <c r="K11" s="65" t="s">
        <v>37</v>
      </c>
      <c r="O11" s="70" t="s">
        <v>1315</v>
      </c>
      <c r="P11" s="67" t="s">
        <v>74</v>
      </c>
      <c r="S11" s="107" t="s">
        <v>561</v>
      </c>
      <c r="T11" s="69" t="s">
        <v>298</v>
      </c>
      <c r="U11" s="65" t="s">
        <v>81</v>
      </c>
      <c r="V11" s="107" t="s">
        <v>246</v>
      </c>
      <c r="W11" s="107" t="s">
        <v>405</v>
      </c>
      <c r="AA11" s="70" t="s">
        <v>1315</v>
      </c>
      <c r="AB11" s="67" t="s">
        <v>93</v>
      </c>
      <c r="AF11" s="70" t="s">
        <v>1315</v>
      </c>
      <c r="AG11" s="67" t="s">
        <v>187</v>
      </c>
      <c r="AH11" s="107" t="s">
        <v>343</v>
      </c>
      <c r="AI11" s="107" t="s">
        <v>68</v>
      </c>
      <c r="AK11" s="107" t="s">
        <v>198</v>
      </c>
      <c r="AL11" s="39" t="s">
        <v>321</v>
      </c>
      <c r="AN11" s="107" t="s">
        <v>1339</v>
      </c>
      <c r="AO11" s="90" t="s">
        <v>533</v>
      </c>
      <c r="AS11" s="107" t="s">
        <v>335</v>
      </c>
      <c r="BC11" s="107" t="s">
        <v>371</v>
      </c>
    </row>
    <row r="12" spans="1:55">
      <c r="A12" s="180" t="s">
        <v>1340</v>
      </c>
      <c r="B12" s="107" t="s">
        <v>103</v>
      </c>
      <c r="C12" s="53" t="s">
        <v>399</v>
      </c>
      <c r="D12" s="107" t="s">
        <v>996</v>
      </c>
      <c r="E12" s="107" t="s">
        <v>730</v>
      </c>
      <c r="F12" s="135" t="s">
        <v>70</v>
      </c>
      <c r="G12" s="135" t="s">
        <v>69</v>
      </c>
      <c r="I12" s="107" t="s">
        <v>40</v>
      </c>
      <c r="J12" s="69" t="s">
        <v>978</v>
      </c>
      <c r="K12" s="65" t="s">
        <v>37</v>
      </c>
      <c r="O12" s="68" t="s">
        <v>1259</v>
      </c>
      <c r="P12" s="63" t="s">
        <v>75</v>
      </c>
      <c r="S12" s="107" t="s">
        <v>339</v>
      </c>
      <c r="T12" s="69" t="s">
        <v>1317</v>
      </c>
      <c r="U12" s="65" t="s">
        <v>81</v>
      </c>
      <c r="V12" s="107" t="s">
        <v>247</v>
      </c>
      <c r="AA12" s="68" t="s">
        <v>1310</v>
      </c>
      <c r="AB12" s="63" t="s">
        <v>94</v>
      </c>
      <c r="AF12" s="68" t="s">
        <v>1259</v>
      </c>
      <c r="AG12" s="63" t="s">
        <v>188</v>
      </c>
      <c r="AH12" s="107" t="s">
        <v>407</v>
      </c>
      <c r="AI12" s="107" t="s">
        <v>70</v>
      </c>
      <c r="AK12" s="107" t="s">
        <v>274</v>
      </c>
      <c r="AL12" s="39" t="s">
        <v>328</v>
      </c>
      <c r="AN12" s="107" t="s">
        <v>1341</v>
      </c>
      <c r="AO12" s="90" t="s">
        <v>534</v>
      </c>
      <c r="AS12" s="107" t="s">
        <v>334</v>
      </c>
      <c r="BC12" s="107" t="s">
        <v>377</v>
      </c>
    </row>
    <row r="13" spans="1:55">
      <c r="A13" s="175"/>
      <c r="B13" s="107" t="s">
        <v>54</v>
      </c>
      <c r="C13" s="53" t="s">
        <v>400</v>
      </c>
      <c r="D13" s="107" t="s">
        <v>990</v>
      </c>
      <c r="E13" s="107" t="s">
        <v>724</v>
      </c>
      <c r="F13" s="135" t="s">
        <v>69</v>
      </c>
      <c r="G13" s="135" t="s">
        <v>299</v>
      </c>
      <c r="I13" s="107" t="s">
        <v>42</v>
      </c>
      <c r="J13" s="69" t="s">
        <v>975</v>
      </c>
      <c r="K13" s="65" t="s">
        <v>37</v>
      </c>
      <c r="O13" s="69" t="s">
        <v>1262</v>
      </c>
      <c r="P13" s="65" t="s">
        <v>75</v>
      </c>
      <c r="S13" s="107" t="s">
        <v>340</v>
      </c>
      <c r="T13" s="69" t="s">
        <v>1316</v>
      </c>
      <c r="U13" s="65" t="s">
        <v>81</v>
      </c>
      <c r="V13" s="107" t="s">
        <v>248</v>
      </c>
      <c r="AA13" s="69" t="s">
        <v>1307</v>
      </c>
      <c r="AB13" s="65" t="s">
        <v>94</v>
      </c>
      <c r="AF13" s="69" t="s">
        <v>1262</v>
      </c>
      <c r="AG13" s="65" t="s">
        <v>188</v>
      </c>
      <c r="AH13" s="50" t="s">
        <v>408</v>
      </c>
      <c r="AI13" s="107" t="s">
        <v>69</v>
      </c>
      <c r="AK13" s="107" t="s">
        <v>279</v>
      </c>
      <c r="AN13" s="107" t="s">
        <v>1342</v>
      </c>
      <c r="AO13" s="90" t="s">
        <v>535</v>
      </c>
      <c r="AS13" s="107" t="s">
        <v>336</v>
      </c>
      <c r="BC13" s="107" t="s">
        <v>372</v>
      </c>
    </row>
    <row r="14" spans="1:55">
      <c r="A14" s="175"/>
      <c r="B14" s="107" t="s">
        <v>104</v>
      </c>
      <c r="C14" s="53" t="s">
        <v>401</v>
      </c>
      <c r="D14" s="107" t="s">
        <v>1002</v>
      </c>
      <c r="E14" s="107" t="s">
        <v>736</v>
      </c>
      <c r="F14" s="135" t="s">
        <v>1303</v>
      </c>
      <c r="G14" s="135" t="s">
        <v>300</v>
      </c>
      <c r="J14" s="69" t="s">
        <v>970</v>
      </c>
      <c r="K14" s="65" t="s">
        <v>37</v>
      </c>
      <c r="L14" s="106"/>
      <c r="O14" s="69" t="s">
        <v>1260</v>
      </c>
      <c r="P14" s="65" t="s">
        <v>75</v>
      </c>
      <c r="T14" s="70" t="s">
        <v>1318</v>
      </c>
      <c r="U14" s="67" t="s">
        <v>81</v>
      </c>
      <c r="V14" s="107" t="s">
        <v>249</v>
      </c>
      <c r="AA14" s="69" t="s">
        <v>1313</v>
      </c>
      <c r="AB14" s="65" t="s">
        <v>94</v>
      </c>
      <c r="AF14" s="69" t="s">
        <v>1260</v>
      </c>
      <c r="AG14" s="65" t="s">
        <v>188</v>
      </c>
      <c r="AH14" s="50" t="s">
        <v>409</v>
      </c>
      <c r="AI14" s="50" t="s">
        <v>594</v>
      </c>
      <c r="AK14" s="107" t="s">
        <v>265</v>
      </c>
      <c r="AN14" s="107" t="s">
        <v>1343</v>
      </c>
      <c r="AO14" s="90" t="s">
        <v>536</v>
      </c>
      <c r="AS14" s="107" t="s">
        <v>292</v>
      </c>
      <c r="BC14" s="107" t="s">
        <v>373</v>
      </c>
    </row>
    <row r="15" spans="1:55">
      <c r="A15" s="175"/>
      <c r="B15" s="107" t="s">
        <v>105</v>
      </c>
      <c r="C15" s="53" t="s">
        <v>402</v>
      </c>
      <c r="D15" s="107" t="s">
        <v>992</v>
      </c>
      <c r="E15" s="107" t="s">
        <v>726</v>
      </c>
      <c r="G15" s="135" t="s">
        <v>1303</v>
      </c>
      <c r="J15" s="69" t="s">
        <v>972</v>
      </c>
      <c r="K15" s="65" t="s">
        <v>37</v>
      </c>
      <c r="O15" s="69" t="s">
        <v>1263</v>
      </c>
      <c r="P15" s="65" t="s">
        <v>75</v>
      </c>
      <c r="T15" s="68" t="s">
        <v>295</v>
      </c>
      <c r="U15" s="63" t="s">
        <v>82</v>
      </c>
      <c r="V15" s="107" t="s">
        <v>250</v>
      </c>
      <c r="AA15" s="69" t="s">
        <v>1311</v>
      </c>
      <c r="AB15" s="65" t="s">
        <v>94</v>
      </c>
      <c r="AF15" s="69" t="s">
        <v>1263</v>
      </c>
      <c r="AG15" s="65" t="s">
        <v>188</v>
      </c>
      <c r="AH15" s="50" t="s">
        <v>410</v>
      </c>
      <c r="AI15" s="50" t="s">
        <v>595</v>
      </c>
      <c r="AK15" s="107" t="s">
        <v>99</v>
      </c>
      <c r="AN15" s="107" t="s">
        <v>1344</v>
      </c>
      <c r="AO15" s="90" t="s">
        <v>513</v>
      </c>
      <c r="AS15" s="107" t="s">
        <v>388</v>
      </c>
      <c r="BC15" s="107" t="s">
        <v>374</v>
      </c>
    </row>
    <row r="16" spans="1:55">
      <c r="A16" s="175"/>
      <c r="B16" s="107" t="s">
        <v>419</v>
      </c>
      <c r="C16" s="107" t="s">
        <v>1300</v>
      </c>
      <c r="D16" s="107" t="s">
        <v>994</v>
      </c>
      <c r="E16" s="107" t="s">
        <v>728</v>
      </c>
      <c r="J16" s="69" t="s">
        <v>1319</v>
      </c>
      <c r="K16" s="65" t="s">
        <v>37</v>
      </c>
      <c r="O16" s="69" t="s">
        <v>1261</v>
      </c>
      <c r="P16" s="65" t="s">
        <v>75</v>
      </c>
      <c r="T16" s="69" t="s">
        <v>293</v>
      </c>
      <c r="U16" s="65" t="s">
        <v>82</v>
      </c>
      <c r="V16" s="107" t="s">
        <v>251</v>
      </c>
      <c r="AA16" s="69" t="s">
        <v>1308</v>
      </c>
      <c r="AB16" s="65" t="s">
        <v>94</v>
      </c>
      <c r="AF16" s="69" t="s">
        <v>1261</v>
      </c>
      <c r="AG16" s="65" t="s">
        <v>188</v>
      </c>
      <c r="AH16" s="50" t="s">
        <v>411</v>
      </c>
      <c r="AI16" s="50" t="s">
        <v>596</v>
      </c>
      <c r="AK16" s="107" t="s">
        <v>197</v>
      </c>
      <c r="AN16" s="107" t="s">
        <v>1345</v>
      </c>
      <c r="AO16" s="90" t="s">
        <v>514</v>
      </c>
      <c r="AS16" s="107" t="s">
        <v>333</v>
      </c>
      <c r="BC16" s="107" t="s">
        <v>375</v>
      </c>
    </row>
    <row r="17" spans="1:55">
      <c r="A17" s="175"/>
      <c r="B17" s="107" t="s">
        <v>418</v>
      </c>
      <c r="D17" s="107" t="s">
        <v>998</v>
      </c>
      <c r="E17" s="107" t="s">
        <v>732</v>
      </c>
      <c r="J17" s="69" t="s">
        <v>1321</v>
      </c>
      <c r="K17" s="65" t="s">
        <v>37</v>
      </c>
      <c r="O17" s="69" t="s">
        <v>1264</v>
      </c>
      <c r="P17" s="65" t="s">
        <v>75</v>
      </c>
      <c r="T17" s="69" t="s">
        <v>297</v>
      </c>
      <c r="U17" s="65" t="s">
        <v>82</v>
      </c>
      <c r="V17" s="107" t="s">
        <v>252</v>
      </c>
      <c r="AA17" s="69" t="s">
        <v>1314</v>
      </c>
      <c r="AB17" s="65" t="s">
        <v>94</v>
      </c>
      <c r="AF17" s="69" t="s">
        <v>1264</v>
      </c>
      <c r="AG17" s="65" t="s">
        <v>188</v>
      </c>
      <c r="AH17" s="50" t="s">
        <v>412</v>
      </c>
      <c r="AI17" s="50" t="s">
        <v>597</v>
      </c>
      <c r="AK17" s="107" t="s">
        <v>275</v>
      </c>
      <c r="AN17" s="107" t="s">
        <v>1346</v>
      </c>
      <c r="AO17" s="90" t="s">
        <v>515</v>
      </c>
      <c r="AS17" s="107" t="s">
        <v>332</v>
      </c>
      <c r="BC17" s="107" t="s">
        <v>1303</v>
      </c>
    </row>
    <row r="18" spans="1:55">
      <c r="A18" s="175"/>
      <c r="B18" s="107" t="s">
        <v>106</v>
      </c>
      <c r="D18" s="107" t="s">
        <v>991</v>
      </c>
      <c r="E18" s="107" t="s">
        <v>725</v>
      </c>
      <c r="J18" s="69" t="s">
        <v>1415</v>
      </c>
      <c r="K18" s="65" t="s">
        <v>37</v>
      </c>
      <c r="O18" s="69" t="s">
        <v>1265</v>
      </c>
      <c r="P18" s="65" t="s">
        <v>75</v>
      </c>
      <c r="T18" s="64" t="s">
        <v>1310</v>
      </c>
      <c r="U18" s="65" t="s">
        <v>82</v>
      </c>
      <c r="V18" s="107" t="s">
        <v>253</v>
      </c>
      <c r="AA18" s="69" t="s">
        <v>1312</v>
      </c>
      <c r="AB18" s="65" t="s">
        <v>94</v>
      </c>
      <c r="AF18" s="69" t="s">
        <v>1265</v>
      </c>
      <c r="AG18" s="65" t="s">
        <v>188</v>
      </c>
      <c r="AH18" s="51" t="s">
        <v>413</v>
      </c>
      <c r="AI18" s="50" t="s">
        <v>598</v>
      </c>
      <c r="AK18" s="107" t="s">
        <v>280</v>
      </c>
      <c r="AN18" s="107" t="s">
        <v>1347</v>
      </c>
      <c r="AO18" s="90" t="s">
        <v>516</v>
      </c>
      <c r="AS18" s="107" t="s">
        <v>383</v>
      </c>
    </row>
    <row r="19" spans="1:55">
      <c r="A19" s="175"/>
      <c r="B19" s="107" t="s">
        <v>107</v>
      </c>
      <c r="D19" s="107" t="s">
        <v>1000</v>
      </c>
      <c r="E19" s="107" t="s">
        <v>734</v>
      </c>
      <c r="J19" s="69" t="s">
        <v>1417</v>
      </c>
      <c r="K19" s="65" t="s">
        <v>37</v>
      </c>
      <c r="O19" s="69" t="s">
        <v>1268</v>
      </c>
      <c r="P19" s="65" t="s">
        <v>75</v>
      </c>
      <c r="T19" s="64" t="s">
        <v>1307</v>
      </c>
      <c r="U19" s="65" t="s">
        <v>82</v>
      </c>
      <c r="V19" s="107" t="s">
        <v>254</v>
      </c>
      <c r="AA19" s="69" t="s">
        <v>1309</v>
      </c>
      <c r="AB19" s="65" t="s">
        <v>94</v>
      </c>
      <c r="AF19" s="69" t="s">
        <v>1268</v>
      </c>
      <c r="AG19" s="65" t="s">
        <v>188</v>
      </c>
      <c r="AH19" s="107" t="s">
        <v>414</v>
      </c>
      <c r="AI19" s="50" t="s">
        <v>599</v>
      </c>
      <c r="AK19" s="107" t="s">
        <v>1378</v>
      </c>
      <c r="AN19" s="107" t="s">
        <v>549</v>
      </c>
      <c r="AO19" s="90" t="s">
        <v>517</v>
      </c>
      <c r="AS19" s="107" t="s">
        <v>382</v>
      </c>
    </row>
    <row r="20" spans="1:55">
      <c r="A20" s="175"/>
      <c r="B20" s="107" t="s">
        <v>108</v>
      </c>
      <c r="D20" s="107" t="s">
        <v>997</v>
      </c>
      <c r="E20" s="107" t="s">
        <v>731</v>
      </c>
      <c r="J20" s="69" t="s">
        <v>1419</v>
      </c>
      <c r="K20" s="65" t="s">
        <v>37</v>
      </c>
      <c r="O20" s="69" t="s">
        <v>1266</v>
      </c>
      <c r="P20" s="65" t="s">
        <v>75</v>
      </c>
      <c r="T20" s="64" t="s">
        <v>1313</v>
      </c>
      <c r="U20" s="65" t="s">
        <v>82</v>
      </c>
      <c r="V20" s="107" t="s">
        <v>255</v>
      </c>
      <c r="AA20" s="70" t="s">
        <v>1315</v>
      </c>
      <c r="AB20" s="67" t="s">
        <v>94</v>
      </c>
      <c r="AF20" s="69" t="s">
        <v>1266</v>
      </c>
      <c r="AG20" s="65" t="s">
        <v>188</v>
      </c>
      <c r="AH20" s="107" t="s">
        <v>263</v>
      </c>
      <c r="AI20" s="50" t="s">
        <v>600</v>
      </c>
      <c r="AK20" s="107" t="s">
        <v>266</v>
      </c>
      <c r="AN20" s="107" t="s">
        <v>550</v>
      </c>
      <c r="AO20" s="90" t="s">
        <v>518</v>
      </c>
      <c r="AS20" s="107" t="s">
        <v>385</v>
      </c>
    </row>
    <row r="21" spans="1:55">
      <c r="A21" s="175"/>
      <c r="B21" s="107" t="s">
        <v>474</v>
      </c>
      <c r="D21" s="107" t="s">
        <v>999</v>
      </c>
      <c r="E21" s="107" t="s">
        <v>733</v>
      </c>
      <c r="J21" s="69" t="s">
        <v>1421</v>
      </c>
      <c r="K21" s="65" t="s">
        <v>37</v>
      </c>
      <c r="O21" s="69" t="s">
        <v>1269</v>
      </c>
      <c r="P21" s="65" t="s">
        <v>75</v>
      </c>
      <c r="T21" s="64" t="s">
        <v>296</v>
      </c>
      <c r="U21" s="65" t="s">
        <v>82</v>
      </c>
      <c r="V21" s="107" t="s">
        <v>256</v>
      </c>
      <c r="AA21" s="68" t="s">
        <v>1259</v>
      </c>
      <c r="AB21" s="63" t="s">
        <v>95</v>
      </c>
      <c r="AF21" s="69" t="s">
        <v>1269</v>
      </c>
      <c r="AG21" s="65" t="s">
        <v>188</v>
      </c>
      <c r="AH21" s="107" t="s">
        <v>264</v>
      </c>
      <c r="AI21" s="50" t="s">
        <v>601</v>
      </c>
      <c r="AK21" s="107" t="s">
        <v>270</v>
      </c>
      <c r="AN21" s="107" t="s">
        <v>551</v>
      </c>
      <c r="AO21" s="90" t="s">
        <v>519</v>
      </c>
      <c r="AS21" s="107" t="s">
        <v>384</v>
      </c>
    </row>
    <row r="22" spans="1:55">
      <c r="A22" s="175"/>
      <c r="B22" s="107" t="s">
        <v>109</v>
      </c>
      <c r="D22" s="107" t="s">
        <v>1004</v>
      </c>
      <c r="E22" s="107" t="s">
        <v>738</v>
      </c>
      <c r="J22" s="69" t="s">
        <v>1423</v>
      </c>
      <c r="K22" s="65" t="s">
        <v>37</v>
      </c>
      <c r="O22" s="69" t="s">
        <v>1267</v>
      </c>
      <c r="P22" s="65" t="s">
        <v>75</v>
      </c>
      <c r="T22" s="64" t="s">
        <v>294</v>
      </c>
      <c r="U22" s="65" t="s">
        <v>82</v>
      </c>
      <c r="V22" s="107" t="s">
        <v>257</v>
      </c>
      <c r="AA22" s="69" t="s">
        <v>1262</v>
      </c>
      <c r="AB22" s="65" t="s">
        <v>95</v>
      </c>
      <c r="AF22" s="69" t="s">
        <v>1267</v>
      </c>
      <c r="AG22" s="65" t="s">
        <v>188</v>
      </c>
      <c r="AH22" s="106" t="s">
        <v>1379</v>
      </c>
      <c r="AI22" s="50" t="s">
        <v>602</v>
      </c>
      <c r="AK22" s="107" t="s">
        <v>272</v>
      </c>
      <c r="AN22" s="107" t="s">
        <v>552</v>
      </c>
      <c r="AO22" s="90" t="s">
        <v>520</v>
      </c>
      <c r="AS22" s="107" t="s">
        <v>387</v>
      </c>
    </row>
    <row r="23" spans="1:55">
      <c r="A23" s="175"/>
      <c r="B23" s="107" t="s">
        <v>422</v>
      </c>
      <c r="D23" s="107" t="s">
        <v>1003</v>
      </c>
      <c r="E23" s="107" t="s">
        <v>737</v>
      </c>
      <c r="J23" s="69" t="s">
        <v>1268</v>
      </c>
      <c r="K23" s="65" t="s">
        <v>37</v>
      </c>
      <c r="O23" s="69" t="s">
        <v>1270</v>
      </c>
      <c r="P23" s="65" t="s">
        <v>75</v>
      </c>
      <c r="T23" s="64" t="s">
        <v>298</v>
      </c>
      <c r="U23" s="65" t="s">
        <v>82</v>
      </c>
      <c r="V23" s="107" t="s">
        <v>258</v>
      </c>
      <c r="AA23" s="69" t="s">
        <v>1260</v>
      </c>
      <c r="AB23" s="65" t="s">
        <v>95</v>
      </c>
      <c r="AF23" s="69" t="s">
        <v>1270</v>
      </c>
      <c r="AG23" s="65" t="s">
        <v>188</v>
      </c>
      <c r="AH23" s="107" t="s">
        <v>722</v>
      </c>
      <c r="AI23" s="50" t="s">
        <v>603</v>
      </c>
      <c r="AK23" s="107" t="s">
        <v>276</v>
      </c>
      <c r="AN23" s="107" t="s">
        <v>553</v>
      </c>
      <c r="AO23" s="90" t="s">
        <v>521</v>
      </c>
      <c r="AS23" s="107" t="s">
        <v>386</v>
      </c>
    </row>
    <row r="24" spans="1:55">
      <c r="A24" s="175"/>
      <c r="B24" s="107" t="s">
        <v>57</v>
      </c>
      <c r="D24" s="107" t="s">
        <v>989</v>
      </c>
      <c r="E24" s="107" t="s">
        <v>723</v>
      </c>
      <c r="J24" s="69" t="s">
        <v>1269</v>
      </c>
      <c r="K24" s="65" t="s">
        <v>37</v>
      </c>
      <c r="O24" s="69" t="s">
        <v>1271</v>
      </c>
      <c r="P24" s="65" t="s">
        <v>75</v>
      </c>
      <c r="T24" s="64" t="s">
        <v>1317</v>
      </c>
      <c r="U24" s="65" t="s">
        <v>82</v>
      </c>
      <c r="V24" s="107" t="s">
        <v>259</v>
      </c>
      <c r="AA24" s="69" t="s">
        <v>1263</v>
      </c>
      <c r="AB24" s="65" t="s">
        <v>95</v>
      </c>
      <c r="AF24" s="69" t="s">
        <v>1271</v>
      </c>
      <c r="AG24" s="65" t="s">
        <v>188</v>
      </c>
      <c r="AI24" s="50" t="s">
        <v>604</v>
      </c>
      <c r="AK24" s="107" t="s">
        <v>281</v>
      </c>
      <c r="AN24" s="107" t="s">
        <v>559</v>
      </c>
      <c r="AO24" s="90" t="s">
        <v>522</v>
      </c>
      <c r="AS24" s="107" t="s">
        <v>1348</v>
      </c>
    </row>
    <row r="25" spans="1:55">
      <c r="A25" s="175"/>
      <c r="B25" s="107" t="s">
        <v>110</v>
      </c>
      <c r="D25" s="107" t="s">
        <v>993</v>
      </c>
      <c r="E25" s="107" t="s">
        <v>727</v>
      </c>
      <c r="J25" s="69" t="s">
        <v>974</v>
      </c>
      <c r="K25" s="65" t="s">
        <v>37</v>
      </c>
      <c r="O25" s="69" t="s">
        <v>1274</v>
      </c>
      <c r="P25" s="65" t="s">
        <v>75</v>
      </c>
      <c r="T25" s="64" t="s">
        <v>1316</v>
      </c>
      <c r="U25" s="65" t="s">
        <v>82</v>
      </c>
      <c r="V25" s="107" t="s">
        <v>260</v>
      </c>
      <c r="AA25" s="69" t="s">
        <v>1261</v>
      </c>
      <c r="AB25" s="65" t="s">
        <v>95</v>
      </c>
      <c r="AF25" s="69" t="s">
        <v>1274</v>
      </c>
      <c r="AG25" s="65" t="s">
        <v>188</v>
      </c>
      <c r="AI25" s="50" t="s">
        <v>605</v>
      </c>
      <c r="AK25" s="107" t="s">
        <v>267</v>
      </c>
      <c r="AN25" s="107" t="s">
        <v>560</v>
      </c>
      <c r="AO25" s="90" t="s">
        <v>523</v>
      </c>
      <c r="AS25" s="107" t="s">
        <v>1349</v>
      </c>
    </row>
    <row r="26" spans="1:55">
      <c r="A26" s="175"/>
      <c r="B26" s="107" t="s">
        <v>421</v>
      </c>
      <c r="D26" s="107" t="s">
        <v>1005</v>
      </c>
      <c r="E26" s="107" t="s">
        <v>739</v>
      </c>
      <c r="J26" s="69" t="s">
        <v>980</v>
      </c>
      <c r="K26" s="65" t="s">
        <v>37</v>
      </c>
      <c r="O26" s="69" t="s">
        <v>1272</v>
      </c>
      <c r="P26" s="65" t="s">
        <v>75</v>
      </c>
      <c r="T26" s="66" t="s">
        <v>1318</v>
      </c>
      <c r="U26" s="67" t="s">
        <v>82</v>
      </c>
      <c r="V26" s="107" t="s">
        <v>91</v>
      </c>
      <c r="AA26" s="69" t="s">
        <v>1264</v>
      </c>
      <c r="AB26" s="65" t="s">
        <v>95</v>
      </c>
      <c r="AF26" s="69" t="s">
        <v>1272</v>
      </c>
      <c r="AG26" s="65" t="s">
        <v>188</v>
      </c>
      <c r="AI26" s="50" t="s">
        <v>606</v>
      </c>
      <c r="AK26" s="107" t="s">
        <v>271</v>
      </c>
      <c r="AN26" s="107" t="s">
        <v>720</v>
      </c>
      <c r="AO26" s="90" t="s">
        <v>524</v>
      </c>
      <c r="AS26" s="107" t="s">
        <v>1350</v>
      </c>
    </row>
    <row r="27" spans="1:55" ht="15" customHeight="1">
      <c r="A27" s="175"/>
      <c r="B27" s="107" t="s">
        <v>111</v>
      </c>
      <c r="D27" s="107" t="s">
        <v>1015</v>
      </c>
      <c r="E27" s="107" t="s">
        <v>749</v>
      </c>
      <c r="J27" s="69" t="s">
        <v>977</v>
      </c>
      <c r="K27" s="65" t="s">
        <v>37</v>
      </c>
      <c r="O27" s="69" t="s">
        <v>1275</v>
      </c>
      <c r="P27" s="65" t="s">
        <v>75</v>
      </c>
      <c r="T27" s="62" t="s">
        <v>1259</v>
      </c>
      <c r="U27" s="63" t="s">
        <v>83</v>
      </c>
      <c r="V27" s="107" t="s">
        <v>1300</v>
      </c>
      <c r="AA27" s="69" t="s">
        <v>1265</v>
      </c>
      <c r="AB27" s="65" t="s">
        <v>95</v>
      </c>
      <c r="AF27" s="69" t="s">
        <v>1275</v>
      </c>
      <c r="AG27" s="65" t="s">
        <v>188</v>
      </c>
      <c r="AI27" s="50" t="s">
        <v>607</v>
      </c>
      <c r="AK27" s="107" t="s">
        <v>273</v>
      </c>
      <c r="AN27" s="107" t="s">
        <v>554</v>
      </c>
      <c r="AO27" s="90" t="s">
        <v>1351</v>
      </c>
      <c r="AS27" s="107" t="s">
        <v>1352</v>
      </c>
    </row>
    <row r="28" spans="1:55">
      <c r="A28" s="175"/>
      <c r="B28" s="107" t="s">
        <v>112</v>
      </c>
      <c r="D28" s="107" t="s">
        <v>1021</v>
      </c>
      <c r="E28" s="107" t="s">
        <v>756</v>
      </c>
      <c r="J28" s="69" t="s">
        <v>979</v>
      </c>
      <c r="K28" s="65" t="s">
        <v>37</v>
      </c>
      <c r="O28" s="69" t="s">
        <v>1273</v>
      </c>
      <c r="P28" s="65" t="s">
        <v>75</v>
      </c>
      <c r="T28" s="64" t="s">
        <v>1262</v>
      </c>
      <c r="U28" s="65" t="s">
        <v>83</v>
      </c>
      <c r="AA28" s="69" t="s">
        <v>1268</v>
      </c>
      <c r="AB28" s="65" t="s">
        <v>95</v>
      </c>
      <c r="AF28" s="69" t="s">
        <v>1273</v>
      </c>
      <c r="AG28" s="65" t="s">
        <v>188</v>
      </c>
      <c r="AI28" s="50" t="s">
        <v>608</v>
      </c>
      <c r="AK28" s="107" t="s">
        <v>277</v>
      </c>
      <c r="AN28" s="107" t="s">
        <v>557</v>
      </c>
      <c r="AO28" s="90" t="s">
        <v>1353</v>
      </c>
      <c r="AS28" s="107" t="s">
        <v>1354</v>
      </c>
    </row>
    <row r="29" spans="1:55">
      <c r="A29" s="175"/>
      <c r="B29" s="107" t="s">
        <v>157</v>
      </c>
      <c r="D29" s="107" t="s">
        <v>1011</v>
      </c>
      <c r="E29" s="107" t="s">
        <v>745</v>
      </c>
      <c r="J29" s="70" t="s">
        <v>976</v>
      </c>
      <c r="K29" s="67" t="s">
        <v>37</v>
      </c>
      <c r="O29" s="69" t="s">
        <v>1276</v>
      </c>
      <c r="P29" s="65" t="s">
        <v>75</v>
      </c>
      <c r="T29" s="64" t="s">
        <v>1260</v>
      </c>
      <c r="U29" s="65" t="s">
        <v>83</v>
      </c>
      <c r="AA29" s="69" t="s">
        <v>1266</v>
      </c>
      <c r="AB29" s="65" t="s">
        <v>95</v>
      </c>
      <c r="AF29" s="69" t="s">
        <v>1276</v>
      </c>
      <c r="AG29" s="65" t="s">
        <v>188</v>
      </c>
      <c r="AI29" s="50" t="s">
        <v>609</v>
      </c>
      <c r="AK29" s="107" t="s">
        <v>282</v>
      </c>
      <c r="AN29" s="107" t="s">
        <v>558</v>
      </c>
      <c r="AO29" s="90" t="s">
        <v>1355</v>
      </c>
      <c r="AS29" s="107" t="s">
        <v>1356</v>
      </c>
    </row>
    <row r="30" spans="1:55">
      <c r="A30" s="175"/>
      <c r="B30" s="107" t="s">
        <v>55</v>
      </c>
      <c r="D30" s="107" t="s">
        <v>1007</v>
      </c>
      <c r="E30" s="107" t="s">
        <v>741</v>
      </c>
      <c r="J30" s="68" t="s">
        <v>1232</v>
      </c>
      <c r="K30" s="63" t="s">
        <v>39</v>
      </c>
      <c r="O30" s="69" t="s">
        <v>1241</v>
      </c>
      <c r="P30" s="65" t="s">
        <v>75</v>
      </c>
      <c r="T30" s="64" t="s">
        <v>1263</v>
      </c>
      <c r="U30" s="65" t="s">
        <v>83</v>
      </c>
      <c r="AA30" s="69" t="s">
        <v>1269</v>
      </c>
      <c r="AB30" s="65" t="s">
        <v>95</v>
      </c>
      <c r="AF30" s="69" t="s">
        <v>1241</v>
      </c>
      <c r="AG30" s="65" t="s">
        <v>188</v>
      </c>
      <c r="AI30" s="50" t="s">
        <v>610</v>
      </c>
      <c r="AK30" s="107" t="s">
        <v>268</v>
      </c>
      <c r="AN30" s="107" t="s">
        <v>555</v>
      </c>
      <c r="AO30" s="181" t="s">
        <v>1434</v>
      </c>
      <c r="AS30" s="107" t="s">
        <v>568</v>
      </c>
    </row>
    <row r="31" spans="1:55">
      <c r="A31" s="175"/>
      <c r="B31" s="107" t="s">
        <v>114</v>
      </c>
      <c r="D31" s="107" t="s">
        <v>1010</v>
      </c>
      <c r="E31" s="107" t="s">
        <v>744</v>
      </c>
      <c r="J31" s="69" t="s">
        <v>1233</v>
      </c>
      <c r="K31" s="65" t="s">
        <v>39</v>
      </c>
      <c r="O31" s="69" t="s">
        <v>1244</v>
      </c>
      <c r="P31" s="65" t="s">
        <v>75</v>
      </c>
      <c r="T31" s="64" t="s">
        <v>1261</v>
      </c>
      <c r="U31" s="65" t="s">
        <v>83</v>
      </c>
      <c r="AA31" s="69" t="s">
        <v>1267</v>
      </c>
      <c r="AB31" s="65" t="s">
        <v>95</v>
      </c>
      <c r="AF31" s="69" t="s">
        <v>1244</v>
      </c>
      <c r="AG31" s="65" t="s">
        <v>188</v>
      </c>
      <c r="AI31" s="50" t="s">
        <v>611</v>
      </c>
      <c r="AK31" s="107" t="s">
        <v>196</v>
      </c>
      <c r="AN31" s="107" t="s">
        <v>556</v>
      </c>
      <c r="AO31" s="181" t="s">
        <v>1435</v>
      </c>
      <c r="AS31" s="107" t="s">
        <v>569</v>
      </c>
    </row>
    <row r="32" spans="1:55">
      <c r="A32" s="175"/>
      <c r="B32" s="107" t="s">
        <v>113</v>
      </c>
      <c r="D32" s="107" t="s">
        <v>1012</v>
      </c>
      <c r="E32" s="107" t="s">
        <v>746</v>
      </c>
      <c r="J32" s="69" t="s">
        <v>969</v>
      </c>
      <c r="K32" s="65" t="s">
        <v>39</v>
      </c>
      <c r="O32" s="69" t="s">
        <v>1247</v>
      </c>
      <c r="P32" s="65" t="s">
        <v>75</v>
      </c>
      <c r="T32" s="69" t="s">
        <v>1264</v>
      </c>
      <c r="U32" s="65" t="s">
        <v>83</v>
      </c>
      <c r="AA32" s="69" t="s">
        <v>1270</v>
      </c>
      <c r="AB32" s="65" t="s">
        <v>95</v>
      </c>
      <c r="AF32" s="69" t="s">
        <v>1247</v>
      </c>
      <c r="AG32" s="65" t="s">
        <v>188</v>
      </c>
      <c r="AI32" s="50" t="s">
        <v>612</v>
      </c>
      <c r="AK32" s="107" t="s">
        <v>195</v>
      </c>
      <c r="AO32" s="181" t="s">
        <v>1436</v>
      </c>
      <c r="AS32" s="107" t="s">
        <v>570</v>
      </c>
    </row>
    <row r="33" spans="1:45">
      <c r="A33" s="175"/>
      <c r="B33" s="107" t="s">
        <v>420</v>
      </c>
      <c r="D33" s="107" t="s">
        <v>1013</v>
      </c>
      <c r="E33" s="107" t="s">
        <v>747</v>
      </c>
      <c r="J33" s="69" t="s">
        <v>986</v>
      </c>
      <c r="K33" s="65" t="s">
        <v>39</v>
      </c>
      <c r="O33" s="69" t="s">
        <v>1242</v>
      </c>
      <c r="P33" s="65" t="s">
        <v>75</v>
      </c>
      <c r="T33" s="64" t="s">
        <v>1265</v>
      </c>
      <c r="U33" s="65" t="s">
        <v>83</v>
      </c>
      <c r="AA33" s="69" t="s">
        <v>1271</v>
      </c>
      <c r="AB33" s="65" t="s">
        <v>95</v>
      </c>
      <c r="AF33" s="69" t="s">
        <v>1242</v>
      </c>
      <c r="AG33" s="65" t="s">
        <v>188</v>
      </c>
      <c r="AI33" s="50" t="s">
        <v>613</v>
      </c>
      <c r="AK33" s="107" t="s">
        <v>278</v>
      </c>
      <c r="AO33" s="181" t="s">
        <v>1431</v>
      </c>
      <c r="AS33" s="107" t="s">
        <v>571</v>
      </c>
    </row>
    <row r="34" spans="1:45">
      <c r="A34" s="175"/>
      <c r="B34" s="107" t="s">
        <v>115</v>
      </c>
      <c r="D34" s="107" t="s">
        <v>1006</v>
      </c>
      <c r="E34" s="107" t="s">
        <v>740</v>
      </c>
      <c r="J34" s="69" t="s">
        <v>982</v>
      </c>
      <c r="K34" s="65" t="s">
        <v>39</v>
      </c>
      <c r="O34" s="69" t="s">
        <v>1245</v>
      </c>
      <c r="P34" s="65" t="s">
        <v>75</v>
      </c>
      <c r="T34" s="64" t="s">
        <v>1268</v>
      </c>
      <c r="U34" s="65" t="s">
        <v>83</v>
      </c>
      <c r="AA34" s="69" t="s">
        <v>1274</v>
      </c>
      <c r="AB34" s="65" t="s">
        <v>95</v>
      </c>
      <c r="AF34" s="69" t="s">
        <v>1245</v>
      </c>
      <c r="AG34" s="65" t="s">
        <v>188</v>
      </c>
      <c r="AI34" s="50" t="s">
        <v>614</v>
      </c>
      <c r="AK34" s="107" t="s">
        <v>283</v>
      </c>
      <c r="AO34" s="181" t="s">
        <v>1432</v>
      </c>
    </row>
    <row r="35" spans="1:45">
      <c r="A35" s="175"/>
      <c r="B35" s="107" t="s">
        <v>472</v>
      </c>
      <c r="D35" s="107" t="s">
        <v>1008</v>
      </c>
      <c r="E35" s="107" t="s">
        <v>742</v>
      </c>
      <c r="J35" s="69" t="s">
        <v>985</v>
      </c>
      <c r="K35" s="65" t="s">
        <v>39</v>
      </c>
      <c r="O35" s="69" t="s">
        <v>1248</v>
      </c>
      <c r="P35" s="65" t="s">
        <v>75</v>
      </c>
      <c r="T35" s="64" t="s">
        <v>1266</v>
      </c>
      <c r="U35" s="65" t="s">
        <v>83</v>
      </c>
      <c r="AA35" s="69" t="s">
        <v>1272</v>
      </c>
      <c r="AB35" s="65" t="s">
        <v>95</v>
      </c>
      <c r="AF35" s="69" t="s">
        <v>1248</v>
      </c>
      <c r="AG35" s="65" t="s">
        <v>188</v>
      </c>
      <c r="AI35" s="50" t="s">
        <v>615</v>
      </c>
      <c r="AK35" s="107" t="s">
        <v>721</v>
      </c>
      <c r="AO35" s="181" t="s">
        <v>1433</v>
      </c>
    </row>
    <row r="36" spans="1:45">
      <c r="A36" s="175"/>
      <c r="B36" s="107" t="s">
        <v>51</v>
      </c>
      <c r="D36" s="107" t="s">
        <v>1016</v>
      </c>
      <c r="E36" s="107" t="s">
        <v>750</v>
      </c>
      <c r="J36" s="69" t="s">
        <v>981</v>
      </c>
      <c r="K36" s="65" t="s">
        <v>39</v>
      </c>
      <c r="O36" s="69" t="s">
        <v>1243</v>
      </c>
      <c r="P36" s="65" t="s">
        <v>75</v>
      </c>
      <c r="T36" s="64" t="s">
        <v>1269</v>
      </c>
      <c r="U36" s="65" t="s">
        <v>83</v>
      </c>
      <c r="AA36" s="69" t="s">
        <v>1275</v>
      </c>
      <c r="AB36" s="65" t="s">
        <v>95</v>
      </c>
      <c r="AF36" s="69" t="s">
        <v>1243</v>
      </c>
      <c r="AG36" s="65" t="s">
        <v>188</v>
      </c>
      <c r="AI36" s="50" t="s">
        <v>616</v>
      </c>
      <c r="AO36" s="90" t="s">
        <v>481</v>
      </c>
    </row>
    <row r="37" spans="1:45">
      <c r="A37" s="175"/>
      <c r="B37" s="107" t="s">
        <v>429</v>
      </c>
      <c r="D37" s="107" t="s">
        <v>1019</v>
      </c>
      <c r="E37" s="107" t="s">
        <v>753</v>
      </c>
      <c r="J37" s="69" t="s">
        <v>1319</v>
      </c>
      <c r="K37" s="65" t="s">
        <v>39</v>
      </c>
      <c r="O37" s="69" t="s">
        <v>1246</v>
      </c>
      <c r="P37" s="65" t="s">
        <v>75</v>
      </c>
      <c r="T37" s="64" t="s">
        <v>1267</v>
      </c>
      <c r="U37" s="65" t="s">
        <v>83</v>
      </c>
      <c r="AA37" s="69" t="s">
        <v>1273</v>
      </c>
      <c r="AB37" s="65" t="s">
        <v>95</v>
      </c>
      <c r="AF37" s="69" t="s">
        <v>1246</v>
      </c>
      <c r="AG37" s="65" t="s">
        <v>188</v>
      </c>
      <c r="AI37" s="50" t="s">
        <v>617</v>
      </c>
      <c r="AO37" s="90" t="s">
        <v>482</v>
      </c>
    </row>
    <row r="38" spans="1:45">
      <c r="A38" s="175"/>
      <c r="B38" s="107" t="s">
        <v>116</v>
      </c>
      <c r="D38" s="107" t="s">
        <v>1022</v>
      </c>
      <c r="E38" s="107" t="s">
        <v>757</v>
      </c>
      <c r="J38" s="69" t="s">
        <v>1321</v>
      </c>
      <c r="K38" s="65" t="s">
        <v>39</v>
      </c>
      <c r="O38" s="69" t="s">
        <v>1249</v>
      </c>
      <c r="P38" s="65" t="s">
        <v>75</v>
      </c>
      <c r="T38" s="64" t="s">
        <v>1270</v>
      </c>
      <c r="U38" s="65" t="s">
        <v>83</v>
      </c>
      <c r="AA38" s="69" t="s">
        <v>1276</v>
      </c>
      <c r="AB38" s="65" t="s">
        <v>95</v>
      </c>
      <c r="AF38" s="69" t="s">
        <v>1249</v>
      </c>
      <c r="AG38" s="65" t="s">
        <v>188</v>
      </c>
      <c r="AI38" s="50" t="s">
        <v>618</v>
      </c>
      <c r="AO38" s="90" t="s">
        <v>483</v>
      </c>
    </row>
    <row r="39" spans="1:45">
      <c r="A39" s="175"/>
      <c r="B39" s="107" t="s">
        <v>426</v>
      </c>
      <c r="D39" s="107" t="s">
        <v>1357</v>
      </c>
      <c r="E39" s="107" t="s">
        <v>754</v>
      </c>
      <c r="J39" s="69" t="s">
        <v>1320</v>
      </c>
      <c r="K39" s="65" t="s">
        <v>39</v>
      </c>
      <c r="O39" s="69" t="s">
        <v>1232</v>
      </c>
      <c r="P39" s="65" t="s">
        <v>75</v>
      </c>
      <c r="T39" s="64" t="s">
        <v>1271</v>
      </c>
      <c r="U39" s="65" t="s">
        <v>83</v>
      </c>
      <c r="AA39" s="69" t="s">
        <v>1241</v>
      </c>
      <c r="AB39" s="65" t="s">
        <v>95</v>
      </c>
      <c r="AF39" s="69" t="s">
        <v>1232</v>
      </c>
      <c r="AG39" s="65" t="s">
        <v>188</v>
      </c>
      <c r="AI39" s="50" t="s">
        <v>619</v>
      </c>
      <c r="AO39" s="90" t="s">
        <v>484</v>
      </c>
    </row>
    <row r="40" spans="1:45">
      <c r="A40" s="175"/>
      <c r="B40" s="107" t="s">
        <v>64</v>
      </c>
      <c r="D40" s="107" t="s">
        <v>1009</v>
      </c>
      <c r="E40" s="107" t="s">
        <v>743</v>
      </c>
      <c r="J40" s="69" t="s">
        <v>1268</v>
      </c>
      <c r="K40" s="65" t="s">
        <v>39</v>
      </c>
      <c r="O40" s="69" t="s">
        <v>1235</v>
      </c>
      <c r="P40" s="65" t="s">
        <v>75</v>
      </c>
      <c r="T40" s="64" t="s">
        <v>1274</v>
      </c>
      <c r="U40" s="65" t="s">
        <v>83</v>
      </c>
      <c r="AA40" s="69" t="s">
        <v>1244</v>
      </c>
      <c r="AB40" s="65" t="s">
        <v>95</v>
      </c>
      <c r="AF40" s="69" t="s">
        <v>1235</v>
      </c>
      <c r="AG40" s="65" t="s">
        <v>188</v>
      </c>
      <c r="AI40" s="50" t="s">
        <v>620</v>
      </c>
      <c r="AO40" s="90" t="s">
        <v>485</v>
      </c>
    </row>
    <row r="41" spans="1:45">
      <c r="A41" s="175"/>
      <c r="B41" s="107" t="s">
        <v>56</v>
      </c>
      <c r="D41" s="107" t="s">
        <v>1020</v>
      </c>
      <c r="E41" s="107" t="s">
        <v>755</v>
      </c>
      <c r="J41" s="69" t="s">
        <v>1269</v>
      </c>
      <c r="K41" s="65" t="s">
        <v>39</v>
      </c>
      <c r="O41" s="69" t="s">
        <v>1238</v>
      </c>
      <c r="P41" s="65" t="s">
        <v>75</v>
      </c>
      <c r="T41" s="69" t="s">
        <v>1272</v>
      </c>
      <c r="U41" s="65" t="s">
        <v>83</v>
      </c>
      <c r="AA41" s="69" t="s">
        <v>1247</v>
      </c>
      <c r="AB41" s="65" t="s">
        <v>95</v>
      </c>
      <c r="AF41" s="69" t="s">
        <v>1238</v>
      </c>
      <c r="AG41" s="65" t="s">
        <v>188</v>
      </c>
      <c r="AI41" s="50" t="s">
        <v>621</v>
      </c>
      <c r="AO41" s="90" t="s">
        <v>486</v>
      </c>
    </row>
    <row r="42" spans="1:45">
      <c r="A42" s="175"/>
      <c r="B42" s="107" t="s">
        <v>117</v>
      </c>
      <c r="D42" s="107" t="s">
        <v>1014</v>
      </c>
      <c r="E42" s="107" t="s">
        <v>748</v>
      </c>
      <c r="J42" s="69" t="s">
        <v>971</v>
      </c>
      <c r="K42" s="65" t="s">
        <v>39</v>
      </c>
      <c r="O42" s="69" t="s">
        <v>1233</v>
      </c>
      <c r="P42" s="65" t="s">
        <v>75</v>
      </c>
      <c r="T42" s="69" t="s">
        <v>1275</v>
      </c>
      <c r="U42" s="65" t="s">
        <v>83</v>
      </c>
      <c r="AA42" s="69" t="s">
        <v>1242</v>
      </c>
      <c r="AB42" s="65" t="s">
        <v>95</v>
      </c>
      <c r="AF42" s="69" t="s">
        <v>1233</v>
      </c>
      <c r="AG42" s="65" t="s">
        <v>188</v>
      </c>
      <c r="AI42" s="50" t="s">
        <v>622</v>
      </c>
      <c r="AO42" s="90" t="s">
        <v>487</v>
      </c>
    </row>
    <row r="43" spans="1:45">
      <c r="A43" s="175"/>
      <c r="B43" s="107" t="s">
        <v>427</v>
      </c>
      <c r="D43" s="107" t="s">
        <v>1023</v>
      </c>
      <c r="E43" s="107" t="s">
        <v>422</v>
      </c>
      <c r="J43" s="69" t="s">
        <v>988</v>
      </c>
      <c r="K43" s="65" t="s">
        <v>39</v>
      </c>
      <c r="O43" s="69" t="s">
        <v>1236</v>
      </c>
      <c r="P43" s="65" t="s">
        <v>75</v>
      </c>
      <c r="T43" s="64" t="s">
        <v>1273</v>
      </c>
      <c r="U43" s="65" t="s">
        <v>83</v>
      </c>
      <c r="AA43" s="69" t="s">
        <v>1245</v>
      </c>
      <c r="AB43" s="65" t="s">
        <v>95</v>
      </c>
      <c r="AF43" s="69" t="s">
        <v>1236</v>
      </c>
      <c r="AG43" s="65" t="s">
        <v>188</v>
      </c>
      <c r="AI43" s="50" t="s">
        <v>623</v>
      </c>
      <c r="AO43" s="90" t="s">
        <v>488</v>
      </c>
    </row>
    <row r="44" spans="1:45">
      <c r="A44" s="175"/>
      <c r="B44" s="107" t="s">
        <v>442</v>
      </c>
      <c r="D44" s="107" t="s">
        <v>1024</v>
      </c>
      <c r="E44" s="107" t="s">
        <v>758</v>
      </c>
      <c r="J44" s="69" t="s">
        <v>984</v>
      </c>
      <c r="K44" s="65" t="s">
        <v>39</v>
      </c>
      <c r="O44" s="69" t="s">
        <v>1239</v>
      </c>
      <c r="P44" s="65" t="s">
        <v>75</v>
      </c>
      <c r="T44" s="64" t="s">
        <v>1276</v>
      </c>
      <c r="U44" s="65" t="s">
        <v>83</v>
      </c>
      <c r="AA44" s="69" t="s">
        <v>1248</v>
      </c>
      <c r="AB44" s="65" t="s">
        <v>95</v>
      </c>
      <c r="AF44" s="69" t="s">
        <v>1239</v>
      </c>
      <c r="AG44" s="65" t="s">
        <v>188</v>
      </c>
      <c r="AI44" s="50" t="s">
        <v>624</v>
      </c>
      <c r="AO44" s="90" t="s">
        <v>489</v>
      </c>
    </row>
    <row r="45" spans="1:45">
      <c r="A45" s="175"/>
      <c r="B45" s="107" t="s">
        <v>423</v>
      </c>
      <c r="D45" s="107" t="s">
        <v>1025</v>
      </c>
      <c r="E45" s="107" t="s">
        <v>759</v>
      </c>
      <c r="J45" s="69" t="s">
        <v>987</v>
      </c>
      <c r="K45" s="65" t="s">
        <v>39</v>
      </c>
      <c r="O45" s="69" t="s">
        <v>1234</v>
      </c>
      <c r="P45" s="65" t="s">
        <v>75</v>
      </c>
      <c r="T45" s="69" t="s">
        <v>1241</v>
      </c>
      <c r="U45" s="65" t="s">
        <v>83</v>
      </c>
      <c r="AA45" s="69" t="s">
        <v>1243</v>
      </c>
      <c r="AB45" s="65" t="s">
        <v>95</v>
      </c>
      <c r="AF45" s="69" t="s">
        <v>1234</v>
      </c>
      <c r="AG45" s="65" t="s">
        <v>188</v>
      </c>
      <c r="AI45" s="50" t="s">
        <v>625</v>
      </c>
      <c r="AO45" s="90" t="s">
        <v>303</v>
      </c>
    </row>
    <row r="46" spans="1:45">
      <c r="A46" s="175"/>
      <c r="B46" s="107" t="s">
        <v>154</v>
      </c>
      <c r="D46" s="107" t="s">
        <v>1017</v>
      </c>
      <c r="E46" s="107" t="s">
        <v>751</v>
      </c>
      <c r="J46" s="70" t="s">
        <v>983</v>
      </c>
      <c r="K46" s="67" t="s">
        <v>39</v>
      </c>
      <c r="O46" s="69" t="s">
        <v>1237</v>
      </c>
      <c r="P46" s="65" t="s">
        <v>75</v>
      </c>
      <c r="T46" s="64" t="s">
        <v>1244</v>
      </c>
      <c r="U46" s="65" t="s">
        <v>83</v>
      </c>
      <c r="AA46" s="69" t="s">
        <v>1246</v>
      </c>
      <c r="AB46" s="65" t="s">
        <v>95</v>
      </c>
      <c r="AF46" s="69" t="s">
        <v>1237</v>
      </c>
      <c r="AG46" s="65" t="s">
        <v>188</v>
      </c>
      <c r="AI46" s="50" t="s">
        <v>626</v>
      </c>
      <c r="AO46" s="90" t="s">
        <v>302</v>
      </c>
    </row>
    <row r="47" spans="1:45">
      <c r="A47" s="175"/>
      <c r="B47" s="107" t="s">
        <v>118</v>
      </c>
      <c r="D47" s="107" t="s">
        <v>1018</v>
      </c>
      <c r="E47" s="107" t="s">
        <v>752</v>
      </c>
      <c r="J47" s="68" t="s">
        <v>1277</v>
      </c>
      <c r="K47" s="63" t="s">
        <v>41</v>
      </c>
      <c r="O47" s="69" t="s">
        <v>1240</v>
      </c>
      <c r="P47" s="65" t="s">
        <v>75</v>
      </c>
      <c r="T47" s="64" t="s">
        <v>1247</v>
      </c>
      <c r="U47" s="65" t="s">
        <v>83</v>
      </c>
      <c r="AA47" s="69" t="s">
        <v>1249</v>
      </c>
      <c r="AB47" s="65" t="s">
        <v>95</v>
      </c>
      <c r="AF47" s="69" t="s">
        <v>1240</v>
      </c>
      <c r="AG47" s="65" t="s">
        <v>188</v>
      </c>
      <c r="AI47" s="50" t="s">
        <v>627</v>
      </c>
      <c r="AO47" s="90" t="s">
        <v>301</v>
      </c>
    </row>
    <row r="48" spans="1:45">
      <c r="A48" s="175"/>
      <c r="B48" s="107" t="s">
        <v>119</v>
      </c>
      <c r="D48" s="107" t="s">
        <v>1027</v>
      </c>
      <c r="E48" s="107" t="s">
        <v>761</v>
      </c>
      <c r="J48" s="69" t="s">
        <v>1281</v>
      </c>
      <c r="K48" s="65" t="s">
        <v>41</v>
      </c>
      <c r="O48" s="69" t="s">
        <v>1250</v>
      </c>
      <c r="P48" s="65" t="s">
        <v>75</v>
      </c>
      <c r="T48" s="69" t="s">
        <v>1242</v>
      </c>
      <c r="U48" s="65" t="s">
        <v>83</v>
      </c>
      <c r="AA48" s="69" t="s">
        <v>1232</v>
      </c>
      <c r="AB48" s="65" t="s">
        <v>95</v>
      </c>
      <c r="AF48" s="69" t="s">
        <v>1250</v>
      </c>
      <c r="AG48" s="65" t="s">
        <v>188</v>
      </c>
      <c r="AI48" s="50" t="s">
        <v>628</v>
      </c>
      <c r="AO48" s="89" t="s">
        <v>322</v>
      </c>
    </row>
    <row r="49" spans="1:41">
      <c r="A49" s="175"/>
      <c r="B49" s="107" t="s">
        <v>428</v>
      </c>
      <c r="D49" s="107" t="s">
        <v>1028</v>
      </c>
      <c r="E49" s="107" t="s">
        <v>762</v>
      </c>
      <c r="J49" s="69" t="s">
        <v>1380</v>
      </c>
      <c r="K49" s="65" t="s">
        <v>41</v>
      </c>
      <c r="O49" s="69" t="s">
        <v>1253</v>
      </c>
      <c r="P49" s="65" t="s">
        <v>75</v>
      </c>
      <c r="T49" s="64" t="s">
        <v>1245</v>
      </c>
      <c r="U49" s="65" t="s">
        <v>83</v>
      </c>
      <c r="AA49" s="69" t="s">
        <v>1235</v>
      </c>
      <c r="AB49" s="65" t="s">
        <v>95</v>
      </c>
      <c r="AF49" s="69" t="s">
        <v>1253</v>
      </c>
      <c r="AG49" s="65" t="s">
        <v>188</v>
      </c>
      <c r="AI49" s="50" t="s">
        <v>629</v>
      </c>
      <c r="AO49" s="89" t="s">
        <v>323</v>
      </c>
    </row>
    <row r="50" spans="1:41">
      <c r="A50" s="175"/>
      <c r="B50" s="107" t="s">
        <v>120</v>
      </c>
      <c r="D50" s="107" t="s">
        <v>1358</v>
      </c>
      <c r="E50" s="107" t="s">
        <v>767</v>
      </c>
      <c r="J50" s="69" t="s">
        <v>1278</v>
      </c>
      <c r="K50" s="65" t="s">
        <v>41</v>
      </c>
      <c r="O50" s="69" t="s">
        <v>1256</v>
      </c>
      <c r="P50" s="65" t="s">
        <v>75</v>
      </c>
      <c r="T50" s="64" t="s">
        <v>1248</v>
      </c>
      <c r="U50" s="65" t="s">
        <v>83</v>
      </c>
      <c r="AA50" s="69" t="s">
        <v>1238</v>
      </c>
      <c r="AB50" s="65" t="s">
        <v>95</v>
      </c>
      <c r="AF50" s="69" t="s">
        <v>1256</v>
      </c>
      <c r="AG50" s="65" t="s">
        <v>188</v>
      </c>
      <c r="AI50" s="50" t="s">
        <v>630</v>
      </c>
      <c r="AO50" s="89" t="s">
        <v>324</v>
      </c>
    </row>
    <row r="51" spans="1:41">
      <c r="A51" s="175"/>
      <c r="B51" s="107" t="s">
        <v>153</v>
      </c>
      <c r="D51" s="107" t="s">
        <v>1026</v>
      </c>
      <c r="E51" s="107" t="s">
        <v>760</v>
      </c>
      <c r="J51" s="69" t="s">
        <v>1282</v>
      </c>
      <c r="K51" s="65" t="s">
        <v>41</v>
      </c>
      <c r="O51" s="69" t="s">
        <v>1251</v>
      </c>
      <c r="P51" s="65" t="s">
        <v>75</v>
      </c>
      <c r="T51" s="69" t="s">
        <v>1243</v>
      </c>
      <c r="U51" s="65" t="s">
        <v>83</v>
      </c>
      <c r="AA51" s="69" t="s">
        <v>1233</v>
      </c>
      <c r="AB51" s="65" t="s">
        <v>95</v>
      </c>
      <c r="AF51" s="69" t="s">
        <v>1251</v>
      </c>
      <c r="AG51" s="65" t="s">
        <v>188</v>
      </c>
      <c r="AI51" s="50" t="s">
        <v>631</v>
      </c>
      <c r="AO51" s="91" t="s">
        <v>490</v>
      </c>
    </row>
    <row r="52" spans="1:41">
      <c r="A52" s="175"/>
      <c r="B52" s="107" t="s">
        <v>121</v>
      </c>
      <c r="D52" s="107" t="s">
        <v>1034</v>
      </c>
      <c r="E52" s="107" t="s">
        <v>768</v>
      </c>
      <c r="J52" s="69" t="s">
        <v>1381</v>
      </c>
      <c r="K52" s="65" t="s">
        <v>41</v>
      </c>
      <c r="O52" s="69" t="s">
        <v>1254</v>
      </c>
      <c r="P52" s="65" t="s">
        <v>75</v>
      </c>
      <c r="T52" s="64" t="s">
        <v>1246</v>
      </c>
      <c r="U52" s="65" t="s">
        <v>83</v>
      </c>
      <c r="AA52" s="69" t="s">
        <v>1236</v>
      </c>
      <c r="AB52" s="65" t="s">
        <v>95</v>
      </c>
      <c r="AF52" s="69" t="s">
        <v>1254</v>
      </c>
      <c r="AG52" s="65" t="s">
        <v>188</v>
      </c>
      <c r="AI52" s="50" t="s">
        <v>632</v>
      </c>
      <c r="AO52" s="91" t="s">
        <v>491</v>
      </c>
    </row>
    <row r="53" spans="1:41" ht="15" customHeight="1">
      <c r="A53" s="175"/>
      <c r="B53" s="107" t="s">
        <v>122</v>
      </c>
      <c r="D53" s="107" t="s">
        <v>1029</v>
      </c>
      <c r="E53" s="107" t="s">
        <v>424</v>
      </c>
      <c r="J53" s="69" t="s">
        <v>1279</v>
      </c>
      <c r="K53" s="65" t="s">
        <v>41</v>
      </c>
      <c r="O53" s="69" t="s">
        <v>1257</v>
      </c>
      <c r="P53" s="65" t="s">
        <v>75</v>
      </c>
      <c r="T53" s="64" t="s">
        <v>1249</v>
      </c>
      <c r="U53" s="65" t="s">
        <v>83</v>
      </c>
      <c r="AA53" s="69" t="s">
        <v>1239</v>
      </c>
      <c r="AB53" s="65" t="s">
        <v>95</v>
      </c>
      <c r="AF53" s="69" t="s">
        <v>1257</v>
      </c>
      <c r="AG53" s="65" t="s">
        <v>188</v>
      </c>
      <c r="AI53" s="50" t="s">
        <v>633</v>
      </c>
      <c r="AO53" s="91" t="s">
        <v>492</v>
      </c>
    </row>
    <row r="54" spans="1:41">
      <c r="A54" s="175"/>
      <c r="B54" s="107" t="s">
        <v>430</v>
      </c>
      <c r="D54" s="107" t="s">
        <v>1032</v>
      </c>
      <c r="E54" s="107" t="s">
        <v>765</v>
      </c>
      <c r="J54" s="69" t="s">
        <v>1283</v>
      </c>
      <c r="K54" s="65" t="s">
        <v>41</v>
      </c>
      <c r="O54" s="69" t="s">
        <v>1252</v>
      </c>
      <c r="P54" s="65" t="s">
        <v>75</v>
      </c>
      <c r="T54" s="69" t="s">
        <v>1232</v>
      </c>
      <c r="U54" s="65" t="s">
        <v>83</v>
      </c>
      <c r="AA54" s="69" t="s">
        <v>1234</v>
      </c>
      <c r="AB54" s="65" t="s">
        <v>95</v>
      </c>
      <c r="AF54" s="69" t="s">
        <v>1252</v>
      </c>
      <c r="AG54" s="65" t="s">
        <v>188</v>
      </c>
      <c r="AI54" s="50" t="s">
        <v>634</v>
      </c>
      <c r="AO54" s="91" t="s">
        <v>493</v>
      </c>
    </row>
    <row r="55" spans="1:41">
      <c r="A55" s="175"/>
      <c r="B55" s="107" t="s">
        <v>123</v>
      </c>
      <c r="D55" s="107" t="s">
        <v>1035</v>
      </c>
      <c r="E55" s="107" t="s">
        <v>769</v>
      </c>
      <c r="J55" s="69" t="s">
        <v>1382</v>
      </c>
      <c r="K55" s="65" t="s">
        <v>41</v>
      </c>
      <c r="O55" s="69" t="s">
        <v>1255</v>
      </c>
      <c r="P55" s="65" t="s">
        <v>75</v>
      </c>
      <c r="T55" s="64" t="s">
        <v>1235</v>
      </c>
      <c r="U55" s="65" t="s">
        <v>83</v>
      </c>
      <c r="AA55" s="69" t="s">
        <v>1237</v>
      </c>
      <c r="AB55" s="65" t="s">
        <v>95</v>
      </c>
      <c r="AF55" s="69" t="s">
        <v>1255</v>
      </c>
      <c r="AG55" s="65" t="s">
        <v>188</v>
      </c>
      <c r="AI55" s="50" t="s">
        <v>635</v>
      </c>
      <c r="AO55" s="91" t="s">
        <v>494</v>
      </c>
    </row>
    <row r="56" spans="1:41">
      <c r="A56" s="175"/>
      <c r="B56" s="107" t="s">
        <v>125</v>
      </c>
      <c r="D56" s="107" t="s">
        <v>1030</v>
      </c>
      <c r="E56" s="107" t="s">
        <v>763</v>
      </c>
      <c r="J56" s="69" t="s">
        <v>1280</v>
      </c>
      <c r="K56" s="65" t="s">
        <v>41</v>
      </c>
      <c r="O56" s="70" t="s">
        <v>1258</v>
      </c>
      <c r="P56" s="67" t="s">
        <v>75</v>
      </c>
      <c r="T56" s="64" t="s">
        <v>1238</v>
      </c>
      <c r="U56" s="65" t="s">
        <v>83</v>
      </c>
      <c r="AA56" s="69" t="s">
        <v>1240</v>
      </c>
      <c r="AB56" s="65" t="s">
        <v>95</v>
      </c>
      <c r="AF56" s="70" t="s">
        <v>1258</v>
      </c>
      <c r="AG56" s="67" t="s">
        <v>188</v>
      </c>
      <c r="AI56" s="50" t="s">
        <v>636</v>
      </c>
      <c r="AO56" s="91" t="s">
        <v>495</v>
      </c>
    </row>
    <row r="57" spans="1:41">
      <c r="A57" s="175"/>
      <c r="B57" s="107" t="s">
        <v>126</v>
      </c>
      <c r="D57" s="107" t="s">
        <v>1033</v>
      </c>
      <c r="E57" s="107" t="s">
        <v>766</v>
      </c>
      <c r="J57" s="69" t="s">
        <v>1284</v>
      </c>
      <c r="K57" s="65" t="s">
        <v>41</v>
      </c>
      <c r="O57" s="68" t="s">
        <v>1232</v>
      </c>
      <c r="P57" s="63" t="s">
        <v>76</v>
      </c>
      <c r="T57" s="69" t="s">
        <v>1233</v>
      </c>
      <c r="U57" s="65" t="s">
        <v>83</v>
      </c>
      <c r="AA57" s="69" t="s">
        <v>1250</v>
      </c>
      <c r="AB57" s="65" t="s">
        <v>95</v>
      </c>
      <c r="AF57" s="68" t="s">
        <v>1232</v>
      </c>
      <c r="AG57" s="63" t="s">
        <v>190</v>
      </c>
      <c r="AI57" s="50" t="s">
        <v>637</v>
      </c>
      <c r="AO57" s="91" t="s">
        <v>496</v>
      </c>
    </row>
    <row r="58" spans="1:41">
      <c r="A58" s="175"/>
      <c r="B58" s="107" t="s">
        <v>432</v>
      </c>
      <c r="D58" s="107" t="s">
        <v>1031</v>
      </c>
      <c r="E58" s="107" t="s">
        <v>764</v>
      </c>
      <c r="J58" s="69" t="s">
        <v>1383</v>
      </c>
      <c r="K58" s="65" t="s">
        <v>41</v>
      </c>
      <c r="O58" s="69" t="s">
        <v>1233</v>
      </c>
      <c r="P58" s="65" t="s">
        <v>76</v>
      </c>
      <c r="T58" s="64" t="s">
        <v>1236</v>
      </c>
      <c r="U58" s="65" t="s">
        <v>83</v>
      </c>
      <c r="AA58" s="69" t="s">
        <v>1253</v>
      </c>
      <c r="AB58" s="65" t="s">
        <v>95</v>
      </c>
      <c r="AF58" s="69" t="s">
        <v>1233</v>
      </c>
      <c r="AG58" s="65" t="s">
        <v>190</v>
      </c>
      <c r="AI58" s="50" t="s">
        <v>638</v>
      </c>
      <c r="AO58" s="91" t="s">
        <v>497</v>
      </c>
    </row>
    <row r="59" spans="1:41">
      <c r="A59" s="175"/>
      <c r="B59" s="107" t="s">
        <v>433</v>
      </c>
      <c r="D59" s="107" t="s">
        <v>1036</v>
      </c>
      <c r="E59" s="107" t="s">
        <v>770</v>
      </c>
      <c r="J59" s="69" t="s">
        <v>1384</v>
      </c>
      <c r="K59" s="65" t="s">
        <v>41</v>
      </c>
      <c r="O59" s="69" t="s">
        <v>973</v>
      </c>
      <c r="P59" s="65" t="s">
        <v>76</v>
      </c>
      <c r="T59" s="64" t="s">
        <v>1239</v>
      </c>
      <c r="U59" s="65" t="s">
        <v>83</v>
      </c>
      <c r="AA59" s="69" t="s">
        <v>1256</v>
      </c>
      <c r="AB59" s="65" t="s">
        <v>95</v>
      </c>
      <c r="AF59" s="69" t="s">
        <v>973</v>
      </c>
      <c r="AG59" s="65" t="s">
        <v>190</v>
      </c>
      <c r="AI59" s="50" t="s">
        <v>639</v>
      </c>
      <c r="AO59" s="91" t="s">
        <v>498</v>
      </c>
    </row>
    <row r="60" spans="1:41">
      <c r="A60" s="175"/>
      <c r="B60" s="107" t="s">
        <v>127</v>
      </c>
      <c r="D60" s="107" t="s">
        <v>1039</v>
      </c>
      <c r="E60" s="107" t="s">
        <v>773</v>
      </c>
      <c r="J60" s="69" t="s">
        <v>1385</v>
      </c>
      <c r="K60" s="65" t="s">
        <v>41</v>
      </c>
      <c r="O60" s="69" t="s">
        <v>978</v>
      </c>
      <c r="P60" s="65" t="s">
        <v>76</v>
      </c>
      <c r="T60" s="69" t="s">
        <v>1234</v>
      </c>
      <c r="U60" s="65" t="s">
        <v>83</v>
      </c>
      <c r="AA60" s="69" t="s">
        <v>1251</v>
      </c>
      <c r="AB60" s="65" t="s">
        <v>95</v>
      </c>
      <c r="AF60" s="69" t="s">
        <v>978</v>
      </c>
      <c r="AG60" s="65" t="s">
        <v>190</v>
      </c>
      <c r="AI60" s="50" t="s">
        <v>640</v>
      </c>
      <c r="AO60" s="53" t="s">
        <v>499</v>
      </c>
    </row>
    <row r="61" spans="1:41">
      <c r="A61" s="175"/>
      <c r="B61" s="107" t="s">
        <v>128</v>
      </c>
      <c r="D61" s="107" t="s">
        <v>1040</v>
      </c>
      <c r="E61" s="107" t="s">
        <v>774</v>
      </c>
      <c r="J61" s="69" t="s">
        <v>1386</v>
      </c>
      <c r="K61" s="65" t="s">
        <v>41</v>
      </c>
      <c r="O61" s="69" t="s">
        <v>975</v>
      </c>
      <c r="P61" s="65" t="s">
        <v>76</v>
      </c>
      <c r="T61" s="69" t="s">
        <v>1237</v>
      </c>
      <c r="U61" s="65" t="s">
        <v>83</v>
      </c>
      <c r="AA61" s="69" t="s">
        <v>1254</v>
      </c>
      <c r="AB61" s="65" t="s">
        <v>95</v>
      </c>
      <c r="AF61" s="69" t="s">
        <v>975</v>
      </c>
      <c r="AG61" s="65" t="s">
        <v>190</v>
      </c>
      <c r="AI61" s="50" t="s">
        <v>641</v>
      </c>
      <c r="AO61" s="53" t="s">
        <v>500</v>
      </c>
    </row>
    <row r="62" spans="1:41">
      <c r="A62" s="175"/>
      <c r="B62" s="107" t="s">
        <v>475</v>
      </c>
      <c r="D62" s="107" t="s">
        <v>1038</v>
      </c>
      <c r="E62" s="107" t="s">
        <v>772</v>
      </c>
      <c r="J62" s="69" t="s">
        <v>1387</v>
      </c>
      <c r="K62" s="65" t="s">
        <v>41</v>
      </c>
      <c r="O62" s="69" t="s">
        <v>970</v>
      </c>
      <c r="P62" s="65" t="s">
        <v>76</v>
      </c>
      <c r="T62" s="69" t="s">
        <v>1240</v>
      </c>
      <c r="U62" s="65" t="s">
        <v>83</v>
      </c>
      <c r="AA62" s="69" t="s">
        <v>1257</v>
      </c>
      <c r="AB62" s="65" t="s">
        <v>95</v>
      </c>
      <c r="AF62" s="69" t="s">
        <v>970</v>
      </c>
      <c r="AG62" s="65" t="s">
        <v>190</v>
      </c>
      <c r="AI62" s="50" t="s">
        <v>642</v>
      </c>
      <c r="AO62" s="53" t="s">
        <v>501</v>
      </c>
    </row>
    <row r="63" spans="1:41">
      <c r="A63" s="175"/>
      <c r="B63" s="107" t="s">
        <v>436</v>
      </c>
      <c r="D63" s="107" t="s">
        <v>1041</v>
      </c>
      <c r="E63" s="107" t="s">
        <v>775</v>
      </c>
      <c r="J63" s="69" t="s">
        <v>1388</v>
      </c>
      <c r="K63" s="65" t="s">
        <v>41</v>
      </c>
      <c r="O63" s="69" t="s">
        <v>972</v>
      </c>
      <c r="P63" s="65" t="s">
        <v>76</v>
      </c>
      <c r="T63" s="69" t="s">
        <v>1250</v>
      </c>
      <c r="U63" s="65" t="s">
        <v>83</v>
      </c>
      <c r="AA63" s="69" t="s">
        <v>1252</v>
      </c>
      <c r="AB63" s="65" t="s">
        <v>95</v>
      </c>
      <c r="AF63" s="69" t="s">
        <v>972</v>
      </c>
      <c r="AG63" s="65" t="s">
        <v>190</v>
      </c>
      <c r="AI63" s="50" t="s">
        <v>643</v>
      </c>
      <c r="AO63" s="53" t="s">
        <v>506</v>
      </c>
    </row>
    <row r="64" spans="1:41">
      <c r="A64" s="175"/>
      <c r="B64" s="107" t="s">
        <v>434</v>
      </c>
      <c r="D64" s="107" t="s">
        <v>1042</v>
      </c>
      <c r="E64" s="107" t="s">
        <v>776</v>
      </c>
      <c r="J64" s="69" t="s">
        <v>1389</v>
      </c>
      <c r="K64" s="65" t="s">
        <v>41</v>
      </c>
      <c r="O64" s="69" t="s">
        <v>1268</v>
      </c>
      <c r="P64" s="65" t="s">
        <v>76</v>
      </c>
      <c r="T64" s="69" t="s">
        <v>1253</v>
      </c>
      <c r="U64" s="65" t="s">
        <v>83</v>
      </c>
      <c r="AA64" s="69" t="s">
        <v>1255</v>
      </c>
      <c r="AB64" s="65" t="s">
        <v>95</v>
      </c>
      <c r="AF64" s="69" t="s">
        <v>1268</v>
      </c>
      <c r="AG64" s="65" t="s">
        <v>190</v>
      </c>
      <c r="AI64" s="50" t="s">
        <v>644</v>
      </c>
      <c r="AO64" s="53" t="s">
        <v>507</v>
      </c>
    </row>
    <row r="65" spans="1:41">
      <c r="A65" s="175"/>
      <c r="B65" s="107" t="s">
        <v>435</v>
      </c>
      <c r="D65" s="107" t="s">
        <v>1044</v>
      </c>
      <c r="E65" s="107" t="s">
        <v>778</v>
      </c>
      <c r="J65" s="69" t="s">
        <v>1390</v>
      </c>
      <c r="K65" s="65" t="s">
        <v>41</v>
      </c>
      <c r="O65" s="69" t="s">
        <v>1269</v>
      </c>
      <c r="P65" s="65" t="s">
        <v>76</v>
      </c>
      <c r="T65" s="69" t="s">
        <v>1256</v>
      </c>
      <c r="U65" s="65" t="s">
        <v>83</v>
      </c>
      <c r="AA65" s="70" t="s">
        <v>1258</v>
      </c>
      <c r="AB65" s="67" t="s">
        <v>95</v>
      </c>
      <c r="AF65" s="69" t="s">
        <v>1269</v>
      </c>
      <c r="AG65" s="65" t="s">
        <v>190</v>
      </c>
      <c r="AI65" s="50" t="s">
        <v>645</v>
      </c>
      <c r="AO65" s="53" t="s">
        <v>508</v>
      </c>
    </row>
    <row r="66" spans="1:41">
      <c r="A66" s="175"/>
      <c r="B66" s="107" t="s">
        <v>129</v>
      </c>
      <c r="D66" s="107" t="s">
        <v>1045</v>
      </c>
      <c r="E66" s="107" t="s">
        <v>779</v>
      </c>
      <c r="J66" s="69" t="s">
        <v>1391</v>
      </c>
      <c r="K66" s="65" t="s">
        <v>41</v>
      </c>
      <c r="O66" s="69" t="s">
        <v>974</v>
      </c>
      <c r="P66" s="65" t="s">
        <v>76</v>
      </c>
      <c r="T66" s="69" t="s">
        <v>1251</v>
      </c>
      <c r="U66" s="65" t="s">
        <v>83</v>
      </c>
      <c r="AA66" s="68" t="s">
        <v>1232</v>
      </c>
      <c r="AB66" s="63" t="s">
        <v>96</v>
      </c>
      <c r="AF66" s="69" t="s">
        <v>974</v>
      </c>
      <c r="AG66" s="65" t="s">
        <v>190</v>
      </c>
      <c r="AI66" s="50" t="s">
        <v>646</v>
      </c>
      <c r="AO66" s="53" t="s">
        <v>502</v>
      </c>
    </row>
    <row r="67" spans="1:41">
      <c r="A67" s="175"/>
      <c r="B67" s="107" t="s">
        <v>130</v>
      </c>
      <c r="D67" s="107" t="s">
        <v>1046</v>
      </c>
      <c r="E67" s="107" t="s">
        <v>780</v>
      </c>
      <c r="J67" s="70" t="s">
        <v>1392</v>
      </c>
      <c r="K67" s="67" t="s">
        <v>41</v>
      </c>
      <c r="O67" s="69" t="s">
        <v>980</v>
      </c>
      <c r="P67" s="65" t="s">
        <v>76</v>
      </c>
      <c r="T67" s="69" t="s">
        <v>1254</v>
      </c>
      <c r="U67" s="65" t="s">
        <v>83</v>
      </c>
      <c r="AA67" s="69" t="s">
        <v>1233</v>
      </c>
      <c r="AB67" s="65" t="s">
        <v>96</v>
      </c>
      <c r="AF67" s="69" t="s">
        <v>980</v>
      </c>
      <c r="AG67" s="65" t="s">
        <v>190</v>
      </c>
      <c r="AI67" s="50" t="s">
        <v>647</v>
      </c>
      <c r="AO67" s="53" t="s">
        <v>503</v>
      </c>
    </row>
    <row r="68" spans="1:41">
      <c r="A68" s="175"/>
      <c r="B68" s="107" t="s">
        <v>6</v>
      </c>
      <c r="D68" s="107" t="s">
        <v>1047</v>
      </c>
      <c r="E68" s="107" t="s">
        <v>781</v>
      </c>
      <c r="J68" s="68" t="s">
        <v>295</v>
      </c>
      <c r="K68" s="63" t="s">
        <v>338</v>
      </c>
      <c r="O68" s="69" t="s">
        <v>977</v>
      </c>
      <c r="P68" s="65" t="s">
        <v>76</v>
      </c>
      <c r="T68" s="69" t="s">
        <v>1257</v>
      </c>
      <c r="U68" s="65" t="s">
        <v>83</v>
      </c>
      <c r="AA68" s="69" t="s">
        <v>973</v>
      </c>
      <c r="AB68" s="65" t="s">
        <v>96</v>
      </c>
      <c r="AF68" s="69" t="s">
        <v>977</v>
      </c>
      <c r="AG68" s="65" t="s">
        <v>190</v>
      </c>
      <c r="AI68" s="50" t="s">
        <v>648</v>
      </c>
      <c r="AO68" s="53" t="s">
        <v>504</v>
      </c>
    </row>
    <row r="69" spans="1:41">
      <c r="A69" s="175"/>
      <c r="B69" s="107" t="s">
        <v>437</v>
      </c>
      <c r="D69" s="107" t="s">
        <v>1049</v>
      </c>
      <c r="E69" s="107" t="s">
        <v>783</v>
      </c>
      <c r="J69" s="69" t="s">
        <v>293</v>
      </c>
      <c r="K69" s="65" t="s">
        <v>338</v>
      </c>
      <c r="O69" s="69" t="s">
        <v>979</v>
      </c>
      <c r="P69" s="65" t="s">
        <v>76</v>
      </c>
      <c r="T69" s="69" t="s">
        <v>1252</v>
      </c>
      <c r="U69" s="65" t="s">
        <v>83</v>
      </c>
      <c r="AA69" s="69" t="s">
        <v>978</v>
      </c>
      <c r="AB69" s="65" t="s">
        <v>96</v>
      </c>
      <c r="AF69" s="69" t="s">
        <v>979</v>
      </c>
      <c r="AG69" s="65" t="s">
        <v>190</v>
      </c>
      <c r="AI69" s="50" t="s">
        <v>649</v>
      </c>
      <c r="AO69" s="53" t="s">
        <v>509</v>
      </c>
    </row>
    <row r="70" spans="1:41">
      <c r="A70" s="175"/>
      <c r="B70" s="107" t="s">
        <v>131</v>
      </c>
      <c r="D70" s="107" t="s">
        <v>1048</v>
      </c>
      <c r="E70" s="107" t="s">
        <v>782</v>
      </c>
      <c r="J70" s="69" t="s">
        <v>297</v>
      </c>
      <c r="K70" s="65" t="s">
        <v>338</v>
      </c>
      <c r="O70" s="70" t="s">
        <v>976</v>
      </c>
      <c r="P70" s="67" t="s">
        <v>76</v>
      </c>
      <c r="T70" s="69" t="s">
        <v>1255</v>
      </c>
      <c r="U70" s="65" t="s">
        <v>83</v>
      </c>
      <c r="AA70" s="69" t="s">
        <v>975</v>
      </c>
      <c r="AB70" s="65" t="s">
        <v>96</v>
      </c>
      <c r="AF70" s="70" t="s">
        <v>976</v>
      </c>
      <c r="AG70" s="67" t="s">
        <v>190</v>
      </c>
      <c r="AI70" s="50" t="s">
        <v>650</v>
      </c>
      <c r="AO70" s="53" t="s">
        <v>510</v>
      </c>
    </row>
    <row r="71" spans="1:41">
      <c r="A71" s="175"/>
      <c r="B71" s="107" t="s">
        <v>438</v>
      </c>
      <c r="D71" s="107" t="s">
        <v>1050</v>
      </c>
      <c r="E71" s="107" t="s">
        <v>784</v>
      </c>
      <c r="J71" s="69" t="s">
        <v>296</v>
      </c>
      <c r="K71" s="65" t="s">
        <v>338</v>
      </c>
      <c r="O71" s="68" t="s">
        <v>1232</v>
      </c>
      <c r="P71" s="63" t="s">
        <v>77</v>
      </c>
      <c r="T71" s="70" t="s">
        <v>1258</v>
      </c>
      <c r="U71" s="67" t="s">
        <v>83</v>
      </c>
      <c r="AA71" s="69" t="s">
        <v>970</v>
      </c>
      <c r="AB71" s="65" t="s">
        <v>96</v>
      </c>
      <c r="AF71" s="68" t="s">
        <v>1232</v>
      </c>
      <c r="AG71" s="63" t="s">
        <v>192</v>
      </c>
      <c r="AI71" s="50" t="s">
        <v>651</v>
      </c>
      <c r="AO71" s="53" t="s">
        <v>505</v>
      </c>
    </row>
    <row r="72" spans="1:41">
      <c r="A72" s="175"/>
      <c r="B72" s="107" t="s">
        <v>132</v>
      </c>
      <c r="D72" s="107" t="s">
        <v>1051</v>
      </c>
      <c r="E72" s="107" t="s">
        <v>785</v>
      </c>
      <c r="J72" s="69" t="s">
        <v>294</v>
      </c>
      <c r="K72" s="65" t="s">
        <v>338</v>
      </c>
      <c r="O72" s="69" t="s">
        <v>1233</v>
      </c>
      <c r="P72" s="65" t="s">
        <v>77</v>
      </c>
      <c r="T72" s="69" t="s">
        <v>1232</v>
      </c>
      <c r="U72" s="65" t="s">
        <v>84</v>
      </c>
      <c r="AA72" s="69" t="s">
        <v>972</v>
      </c>
      <c r="AB72" s="65" t="s">
        <v>96</v>
      </c>
      <c r="AF72" s="69" t="s">
        <v>1233</v>
      </c>
      <c r="AG72" s="65" t="s">
        <v>192</v>
      </c>
      <c r="AI72" s="50" t="s">
        <v>652</v>
      </c>
      <c r="AO72" s="53" t="s">
        <v>512</v>
      </c>
    </row>
    <row r="73" spans="1:41">
      <c r="A73" s="175"/>
      <c r="B73" s="107" t="s">
        <v>133</v>
      </c>
      <c r="D73" s="107" t="s">
        <v>1052</v>
      </c>
      <c r="E73" s="107" t="s">
        <v>786</v>
      </c>
      <c r="J73" s="70" t="s">
        <v>298</v>
      </c>
      <c r="K73" s="67" t="s">
        <v>338</v>
      </c>
      <c r="O73" s="69" t="s">
        <v>969</v>
      </c>
      <c r="P73" s="65" t="s">
        <v>77</v>
      </c>
      <c r="T73" s="69" t="s">
        <v>1233</v>
      </c>
      <c r="U73" s="65" t="s">
        <v>84</v>
      </c>
      <c r="AA73" s="69" t="s">
        <v>1268</v>
      </c>
      <c r="AB73" s="65" t="s">
        <v>96</v>
      </c>
      <c r="AF73" s="69" t="s">
        <v>969</v>
      </c>
      <c r="AG73" s="65" t="s">
        <v>192</v>
      </c>
      <c r="AI73" s="50" t="s">
        <v>653</v>
      </c>
    </row>
    <row r="74" spans="1:41">
      <c r="A74" s="175"/>
      <c r="B74" s="107" t="s">
        <v>134</v>
      </c>
      <c r="D74" s="107" t="s">
        <v>1056</v>
      </c>
      <c r="E74" s="107" t="s">
        <v>791</v>
      </c>
      <c r="J74" s="68" t="s">
        <v>1259</v>
      </c>
      <c r="K74" s="63" t="s">
        <v>35</v>
      </c>
      <c r="O74" s="69" t="s">
        <v>986</v>
      </c>
      <c r="P74" s="65" t="s">
        <v>77</v>
      </c>
      <c r="T74" s="69" t="s">
        <v>973</v>
      </c>
      <c r="U74" s="65" t="s">
        <v>84</v>
      </c>
      <c r="AA74" s="69" t="s">
        <v>1269</v>
      </c>
      <c r="AB74" s="65" t="s">
        <v>96</v>
      </c>
      <c r="AF74" s="69" t="s">
        <v>986</v>
      </c>
      <c r="AG74" s="65" t="s">
        <v>192</v>
      </c>
      <c r="AI74" s="50" t="s">
        <v>654</v>
      </c>
    </row>
    <row r="75" spans="1:41">
      <c r="A75" s="175"/>
      <c r="B75" s="107" t="s">
        <v>135</v>
      </c>
      <c r="D75" s="107" t="s">
        <v>1053</v>
      </c>
      <c r="E75" s="107" t="s">
        <v>787</v>
      </c>
      <c r="J75" s="69" t="s">
        <v>1262</v>
      </c>
      <c r="K75" s="65" t="s">
        <v>35</v>
      </c>
      <c r="O75" s="69" t="s">
        <v>982</v>
      </c>
      <c r="P75" s="65" t="s">
        <v>77</v>
      </c>
      <c r="T75" s="69" t="s">
        <v>978</v>
      </c>
      <c r="U75" s="65" t="s">
        <v>84</v>
      </c>
      <c r="AA75" s="69" t="s">
        <v>974</v>
      </c>
      <c r="AB75" s="65" t="s">
        <v>96</v>
      </c>
      <c r="AF75" s="69" t="s">
        <v>982</v>
      </c>
      <c r="AG75" s="65" t="s">
        <v>192</v>
      </c>
      <c r="AI75" s="50" t="s">
        <v>655</v>
      </c>
    </row>
    <row r="76" spans="1:41">
      <c r="A76" s="175"/>
      <c r="B76" s="107" t="s">
        <v>58</v>
      </c>
      <c r="D76" s="107" t="s">
        <v>1359</v>
      </c>
      <c r="E76" s="107" t="s">
        <v>789</v>
      </c>
      <c r="J76" s="69" t="s">
        <v>1260</v>
      </c>
      <c r="K76" s="65" t="s">
        <v>35</v>
      </c>
      <c r="O76" s="69" t="s">
        <v>985</v>
      </c>
      <c r="P76" s="65" t="s">
        <v>77</v>
      </c>
      <c r="T76" s="69" t="s">
        <v>975</v>
      </c>
      <c r="U76" s="65" t="s">
        <v>84</v>
      </c>
      <c r="AA76" s="69" t="s">
        <v>980</v>
      </c>
      <c r="AB76" s="65" t="s">
        <v>96</v>
      </c>
      <c r="AF76" s="69" t="s">
        <v>985</v>
      </c>
      <c r="AG76" s="65" t="s">
        <v>192</v>
      </c>
      <c r="AI76" s="50" t="s">
        <v>656</v>
      </c>
    </row>
    <row r="77" spans="1:41">
      <c r="A77" s="175"/>
      <c r="B77" s="107" t="s">
        <v>473</v>
      </c>
      <c r="D77" s="107" t="s">
        <v>1054</v>
      </c>
      <c r="E77" s="107" t="s">
        <v>788</v>
      </c>
      <c r="J77" s="69" t="s">
        <v>1263</v>
      </c>
      <c r="K77" s="65" t="s">
        <v>35</v>
      </c>
      <c r="O77" s="69" t="s">
        <v>981</v>
      </c>
      <c r="P77" s="65" t="s">
        <v>77</v>
      </c>
      <c r="T77" s="69" t="s">
        <v>970</v>
      </c>
      <c r="U77" s="65" t="s">
        <v>84</v>
      </c>
      <c r="AA77" s="69" t="s">
        <v>977</v>
      </c>
      <c r="AB77" s="65" t="s">
        <v>96</v>
      </c>
      <c r="AF77" s="69" t="s">
        <v>981</v>
      </c>
      <c r="AG77" s="65" t="s">
        <v>192</v>
      </c>
      <c r="AI77" s="50" t="s">
        <v>657</v>
      </c>
    </row>
    <row r="78" spans="1:41">
      <c r="A78" s="175"/>
      <c r="B78" s="107" t="s">
        <v>136</v>
      </c>
      <c r="D78" s="107" t="s">
        <v>1055</v>
      </c>
      <c r="E78" s="107" t="s">
        <v>790</v>
      </c>
      <c r="J78" s="69" t="s">
        <v>1261</v>
      </c>
      <c r="K78" s="65" t="s">
        <v>35</v>
      </c>
      <c r="O78" s="69" t="s">
        <v>1268</v>
      </c>
      <c r="P78" s="65" t="s">
        <v>77</v>
      </c>
      <c r="T78" s="69" t="s">
        <v>972</v>
      </c>
      <c r="U78" s="65" t="s">
        <v>84</v>
      </c>
      <c r="AA78" s="69" t="s">
        <v>979</v>
      </c>
      <c r="AB78" s="65" t="s">
        <v>96</v>
      </c>
      <c r="AF78" s="69" t="s">
        <v>1268</v>
      </c>
      <c r="AG78" s="65" t="s">
        <v>192</v>
      </c>
      <c r="AI78" s="50" t="s">
        <v>658</v>
      </c>
    </row>
    <row r="79" spans="1:41">
      <c r="A79" s="175"/>
      <c r="B79" s="107" t="s">
        <v>439</v>
      </c>
      <c r="D79" s="107" t="s">
        <v>1057</v>
      </c>
      <c r="E79" s="107" t="s">
        <v>792</v>
      </c>
      <c r="J79" s="69" t="s">
        <v>1264</v>
      </c>
      <c r="K79" s="65" t="s">
        <v>35</v>
      </c>
      <c r="O79" s="69" t="s">
        <v>1269</v>
      </c>
      <c r="P79" s="65" t="s">
        <v>77</v>
      </c>
      <c r="T79" s="69" t="s">
        <v>1268</v>
      </c>
      <c r="U79" s="65" t="s">
        <v>84</v>
      </c>
      <c r="AA79" s="70" t="s">
        <v>976</v>
      </c>
      <c r="AB79" s="67" t="s">
        <v>96</v>
      </c>
      <c r="AF79" s="69" t="s">
        <v>1269</v>
      </c>
      <c r="AG79" s="65" t="s">
        <v>192</v>
      </c>
      <c r="AI79" s="50" t="s">
        <v>659</v>
      </c>
    </row>
    <row r="80" spans="1:41">
      <c r="A80" s="175"/>
      <c r="B80" s="107" t="s">
        <v>137</v>
      </c>
      <c r="D80" s="107" t="s">
        <v>1058</v>
      </c>
      <c r="E80" s="107" t="s">
        <v>793</v>
      </c>
      <c r="J80" s="69" t="s">
        <v>1265</v>
      </c>
      <c r="K80" s="65" t="s">
        <v>35</v>
      </c>
      <c r="O80" s="69" t="s">
        <v>971</v>
      </c>
      <c r="P80" s="65" t="s">
        <v>77</v>
      </c>
      <c r="T80" s="64" t="s">
        <v>1269</v>
      </c>
      <c r="U80" s="65" t="s">
        <v>84</v>
      </c>
      <c r="AA80" s="68" t="s">
        <v>1232</v>
      </c>
      <c r="AB80" s="63" t="s">
        <v>97</v>
      </c>
      <c r="AF80" s="69" t="s">
        <v>971</v>
      </c>
      <c r="AG80" s="65" t="s">
        <v>192</v>
      </c>
      <c r="AI80" s="50" t="s">
        <v>660</v>
      </c>
    </row>
    <row r="81" spans="1:35">
      <c r="A81" s="175"/>
      <c r="B81" s="107" t="s">
        <v>138</v>
      </c>
      <c r="D81" s="107" t="s">
        <v>1059</v>
      </c>
      <c r="E81" s="107" t="s">
        <v>794</v>
      </c>
      <c r="J81" s="69" t="s">
        <v>1268</v>
      </c>
      <c r="K81" s="65" t="s">
        <v>35</v>
      </c>
      <c r="O81" s="69" t="s">
        <v>988</v>
      </c>
      <c r="P81" s="65" t="s">
        <v>77</v>
      </c>
      <c r="T81" s="64" t="s">
        <v>974</v>
      </c>
      <c r="U81" s="65" t="s">
        <v>84</v>
      </c>
      <c r="AA81" s="69" t="s">
        <v>1233</v>
      </c>
      <c r="AB81" s="65" t="s">
        <v>97</v>
      </c>
      <c r="AF81" s="69" t="s">
        <v>988</v>
      </c>
      <c r="AG81" s="65" t="s">
        <v>192</v>
      </c>
      <c r="AI81" s="50" t="s">
        <v>661</v>
      </c>
    </row>
    <row r="82" spans="1:35">
      <c r="A82" s="175"/>
      <c r="B82" s="107" t="s">
        <v>48</v>
      </c>
      <c r="D82" s="107" t="s">
        <v>1060</v>
      </c>
      <c r="E82" s="107" t="s">
        <v>795</v>
      </c>
      <c r="J82" s="69" t="s">
        <v>1266</v>
      </c>
      <c r="K82" s="65" t="s">
        <v>35</v>
      </c>
      <c r="O82" s="69" t="s">
        <v>984</v>
      </c>
      <c r="P82" s="65" t="s">
        <v>77</v>
      </c>
      <c r="T82" s="64" t="s">
        <v>980</v>
      </c>
      <c r="U82" s="65" t="s">
        <v>84</v>
      </c>
      <c r="AA82" s="69" t="s">
        <v>969</v>
      </c>
      <c r="AB82" s="65" t="s">
        <v>97</v>
      </c>
      <c r="AF82" s="69" t="s">
        <v>984</v>
      </c>
      <c r="AG82" s="65" t="s">
        <v>192</v>
      </c>
      <c r="AI82" s="50" t="s">
        <v>662</v>
      </c>
    </row>
    <row r="83" spans="1:35">
      <c r="A83" s="175"/>
      <c r="B83" s="107" t="s">
        <v>440</v>
      </c>
      <c r="D83" s="107" t="s">
        <v>1360</v>
      </c>
      <c r="E83" s="107" t="s">
        <v>798</v>
      </c>
      <c r="J83" s="69" t="s">
        <v>1269</v>
      </c>
      <c r="K83" s="65" t="s">
        <v>35</v>
      </c>
      <c r="O83" s="69" t="s">
        <v>987</v>
      </c>
      <c r="P83" s="65" t="s">
        <v>77</v>
      </c>
      <c r="T83" s="64" t="s">
        <v>977</v>
      </c>
      <c r="U83" s="65" t="s">
        <v>84</v>
      </c>
      <c r="AA83" s="69" t="s">
        <v>986</v>
      </c>
      <c r="AB83" s="65" t="s">
        <v>97</v>
      </c>
      <c r="AF83" s="69" t="s">
        <v>987</v>
      </c>
      <c r="AG83" s="65" t="s">
        <v>192</v>
      </c>
      <c r="AI83" s="50" t="s">
        <v>663</v>
      </c>
    </row>
    <row r="84" spans="1:35">
      <c r="A84" s="175"/>
      <c r="B84" s="107" t="s">
        <v>139</v>
      </c>
      <c r="D84" s="107" t="s">
        <v>1062</v>
      </c>
      <c r="E84" s="107" t="s">
        <v>797</v>
      </c>
      <c r="J84" s="69" t="s">
        <v>1267</v>
      </c>
      <c r="K84" s="65" t="s">
        <v>35</v>
      </c>
      <c r="O84" s="70" t="s">
        <v>983</v>
      </c>
      <c r="P84" s="67" t="s">
        <v>77</v>
      </c>
      <c r="T84" s="64" t="s">
        <v>979</v>
      </c>
      <c r="U84" s="65" t="s">
        <v>84</v>
      </c>
      <c r="AA84" s="69" t="s">
        <v>982</v>
      </c>
      <c r="AB84" s="65" t="s">
        <v>97</v>
      </c>
      <c r="AF84" s="70" t="s">
        <v>983</v>
      </c>
      <c r="AG84" s="67" t="s">
        <v>192</v>
      </c>
      <c r="AI84" s="50" t="s">
        <v>664</v>
      </c>
    </row>
    <row r="85" spans="1:35">
      <c r="A85" s="175"/>
      <c r="B85" s="107" t="s">
        <v>441</v>
      </c>
      <c r="D85" s="107" t="s">
        <v>1061</v>
      </c>
      <c r="E85" s="107" t="s">
        <v>796</v>
      </c>
      <c r="J85" s="69" t="s">
        <v>1270</v>
      </c>
      <c r="K85" s="65" t="s">
        <v>35</v>
      </c>
      <c r="O85" s="68" t="s">
        <v>1393</v>
      </c>
      <c r="P85" s="63" t="s">
        <v>78</v>
      </c>
      <c r="T85" s="64" t="s">
        <v>976</v>
      </c>
      <c r="U85" s="65" t="s">
        <v>84</v>
      </c>
      <c r="AA85" s="69" t="s">
        <v>985</v>
      </c>
      <c r="AB85" s="65" t="s">
        <v>97</v>
      </c>
      <c r="AF85" s="68" t="s">
        <v>1393</v>
      </c>
      <c r="AG85" s="63" t="s">
        <v>193</v>
      </c>
      <c r="AI85" s="50" t="s">
        <v>665</v>
      </c>
    </row>
    <row r="86" spans="1:35">
      <c r="A86" s="175"/>
      <c r="B86" s="107" t="s">
        <v>140</v>
      </c>
      <c r="D86" s="107" t="s">
        <v>1063</v>
      </c>
      <c r="E86" s="107" t="s">
        <v>799</v>
      </c>
      <c r="J86" s="69" t="s">
        <v>1271</v>
      </c>
      <c r="K86" s="65" t="s">
        <v>35</v>
      </c>
      <c r="O86" s="69" t="s">
        <v>1394</v>
      </c>
      <c r="P86" s="65" t="s">
        <v>78</v>
      </c>
      <c r="T86" s="64" t="s">
        <v>1232</v>
      </c>
      <c r="U86" s="65" t="s">
        <v>85</v>
      </c>
      <c r="AA86" s="69" t="s">
        <v>981</v>
      </c>
      <c r="AB86" s="65" t="s">
        <v>97</v>
      </c>
      <c r="AF86" s="69" t="s">
        <v>1394</v>
      </c>
      <c r="AG86" s="65" t="s">
        <v>193</v>
      </c>
      <c r="AI86" s="50" t="s">
        <v>708</v>
      </c>
    </row>
    <row r="87" spans="1:35">
      <c r="A87" s="175"/>
      <c r="B87" s="107" t="s">
        <v>59</v>
      </c>
      <c r="D87" s="107" t="s">
        <v>1361</v>
      </c>
      <c r="E87" s="107" t="s">
        <v>800</v>
      </c>
      <c r="J87" s="69" t="s">
        <v>1274</v>
      </c>
      <c r="K87" s="65" t="s">
        <v>35</v>
      </c>
      <c r="O87" s="69" t="s">
        <v>1395</v>
      </c>
      <c r="P87" s="65" t="s">
        <v>78</v>
      </c>
      <c r="T87" s="64" t="s">
        <v>1233</v>
      </c>
      <c r="U87" s="65" t="s">
        <v>85</v>
      </c>
      <c r="AA87" s="69" t="s">
        <v>1268</v>
      </c>
      <c r="AB87" s="65" t="s">
        <v>97</v>
      </c>
      <c r="AF87" s="69" t="s">
        <v>1395</v>
      </c>
      <c r="AG87" s="65" t="s">
        <v>193</v>
      </c>
      <c r="AI87" s="50" t="s">
        <v>709</v>
      </c>
    </row>
    <row r="88" spans="1:35">
      <c r="A88" s="175"/>
      <c r="B88" s="107" t="s">
        <v>443</v>
      </c>
      <c r="D88" s="107" t="s">
        <v>1074</v>
      </c>
      <c r="E88" s="107" t="s">
        <v>811</v>
      </c>
      <c r="J88" s="69" t="s">
        <v>1272</v>
      </c>
      <c r="K88" s="65" t="s">
        <v>35</v>
      </c>
      <c r="O88" s="69" t="s">
        <v>1396</v>
      </c>
      <c r="P88" s="65" t="s">
        <v>78</v>
      </c>
      <c r="T88" s="64" t="s">
        <v>969</v>
      </c>
      <c r="U88" s="65" t="s">
        <v>85</v>
      </c>
      <c r="AA88" s="69" t="s">
        <v>1269</v>
      </c>
      <c r="AB88" s="65" t="s">
        <v>97</v>
      </c>
      <c r="AF88" s="69" t="s">
        <v>1396</v>
      </c>
      <c r="AG88" s="65" t="s">
        <v>193</v>
      </c>
      <c r="AI88" s="50" t="s">
        <v>710</v>
      </c>
    </row>
    <row r="89" spans="1:35">
      <c r="A89" s="175"/>
      <c r="B89" s="107" t="s">
        <v>141</v>
      </c>
      <c r="D89" s="107" t="s">
        <v>1064</v>
      </c>
      <c r="E89" s="107" t="s">
        <v>801</v>
      </c>
      <c r="J89" s="69" t="s">
        <v>1275</v>
      </c>
      <c r="K89" s="65" t="s">
        <v>35</v>
      </c>
      <c r="O89" s="69" t="s">
        <v>1397</v>
      </c>
      <c r="P89" s="65" t="s">
        <v>78</v>
      </c>
      <c r="T89" s="64" t="s">
        <v>1398</v>
      </c>
      <c r="U89" s="65" t="s">
        <v>85</v>
      </c>
      <c r="AA89" s="69" t="s">
        <v>971</v>
      </c>
      <c r="AB89" s="65" t="s">
        <v>97</v>
      </c>
      <c r="AF89" s="69" t="s">
        <v>1397</v>
      </c>
      <c r="AG89" s="65" t="s">
        <v>193</v>
      </c>
      <c r="AI89" s="50" t="s">
        <v>711</v>
      </c>
    </row>
    <row r="90" spans="1:35">
      <c r="A90" s="175"/>
      <c r="B90" s="107" t="s">
        <v>142</v>
      </c>
      <c r="D90" s="107" t="s">
        <v>1077</v>
      </c>
      <c r="E90" s="107" t="s">
        <v>814</v>
      </c>
      <c r="J90" s="69" t="s">
        <v>1273</v>
      </c>
      <c r="K90" s="65" t="s">
        <v>35</v>
      </c>
      <c r="O90" s="69" t="s">
        <v>1399</v>
      </c>
      <c r="P90" s="65" t="s">
        <v>78</v>
      </c>
      <c r="T90" s="88" t="s">
        <v>1400</v>
      </c>
      <c r="U90" s="65" t="s">
        <v>85</v>
      </c>
      <c r="AA90" s="69" t="s">
        <v>988</v>
      </c>
      <c r="AB90" s="65" t="s">
        <v>97</v>
      </c>
      <c r="AF90" s="69" t="s">
        <v>1399</v>
      </c>
      <c r="AG90" s="65" t="s">
        <v>193</v>
      </c>
      <c r="AI90" s="50" t="s">
        <v>712</v>
      </c>
    </row>
    <row r="91" spans="1:35">
      <c r="A91" s="175"/>
      <c r="B91" s="107" t="s">
        <v>1401</v>
      </c>
      <c r="D91" s="107" t="s">
        <v>1065</v>
      </c>
      <c r="E91" s="107" t="s">
        <v>802</v>
      </c>
      <c r="J91" s="69" t="s">
        <v>1276</v>
      </c>
      <c r="K91" s="65" t="s">
        <v>35</v>
      </c>
      <c r="O91" s="69" t="s">
        <v>1292</v>
      </c>
      <c r="P91" s="65" t="s">
        <v>78</v>
      </c>
      <c r="T91" s="88" t="s">
        <v>1402</v>
      </c>
      <c r="U91" s="65" t="s">
        <v>85</v>
      </c>
      <c r="AA91" s="69" t="s">
        <v>984</v>
      </c>
      <c r="AB91" s="65" t="s">
        <v>97</v>
      </c>
      <c r="AF91" s="69" t="s">
        <v>1403</v>
      </c>
      <c r="AG91" s="65" t="s">
        <v>193</v>
      </c>
      <c r="AI91" s="50" t="s">
        <v>713</v>
      </c>
    </row>
    <row r="92" spans="1:35">
      <c r="A92" s="175"/>
      <c r="B92" s="107" t="s">
        <v>143</v>
      </c>
      <c r="D92" s="107" t="s">
        <v>1066</v>
      </c>
      <c r="E92" s="107" t="s">
        <v>803</v>
      </c>
      <c r="J92" s="69" t="s">
        <v>1241</v>
      </c>
      <c r="K92" s="65" t="s">
        <v>35</v>
      </c>
      <c r="O92" s="69" t="s">
        <v>1294</v>
      </c>
      <c r="P92" s="65" t="s">
        <v>78</v>
      </c>
      <c r="T92" s="88" t="s">
        <v>986</v>
      </c>
      <c r="U92" s="65" t="s">
        <v>85</v>
      </c>
      <c r="AA92" s="69" t="s">
        <v>987</v>
      </c>
      <c r="AB92" s="65" t="s">
        <v>97</v>
      </c>
      <c r="AF92" s="69" t="s">
        <v>1292</v>
      </c>
      <c r="AG92" s="65" t="s">
        <v>193</v>
      </c>
      <c r="AI92" s="50" t="s">
        <v>714</v>
      </c>
    </row>
    <row r="93" spans="1:35">
      <c r="A93" s="175"/>
      <c r="B93" s="107" t="s">
        <v>444</v>
      </c>
      <c r="D93" s="107" t="s">
        <v>1067</v>
      </c>
      <c r="E93" s="107" t="s">
        <v>804</v>
      </c>
      <c r="J93" s="69" t="s">
        <v>1244</v>
      </c>
      <c r="K93" s="65" t="s">
        <v>35</v>
      </c>
      <c r="O93" s="69" t="s">
        <v>1404</v>
      </c>
      <c r="P93" s="65" t="s">
        <v>78</v>
      </c>
      <c r="T93" s="88" t="s">
        <v>982</v>
      </c>
      <c r="U93" s="65" t="s">
        <v>85</v>
      </c>
      <c r="AA93" s="70" t="s">
        <v>983</v>
      </c>
      <c r="AB93" s="67" t="s">
        <v>97</v>
      </c>
      <c r="AF93" s="69" t="s">
        <v>1294</v>
      </c>
      <c r="AG93" s="65" t="s">
        <v>193</v>
      </c>
      <c r="AI93" s="50" t="s">
        <v>715</v>
      </c>
    </row>
    <row r="94" spans="1:35">
      <c r="A94" s="175"/>
      <c r="B94" s="107" t="s">
        <v>63</v>
      </c>
      <c r="D94" s="107" t="s">
        <v>1075</v>
      </c>
      <c r="E94" s="107" t="s">
        <v>812</v>
      </c>
      <c r="J94" s="69" t="s">
        <v>1247</v>
      </c>
      <c r="K94" s="65" t="s">
        <v>35</v>
      </c>
      <c r="O94" s="69" t="s">
        <v>1293</v>
      </c>
      <c r="P94" s="65" t="s">
        <v>78</v>
      </c>
      <c r="T94" s="88" t="s">
        <v>985</v>
      </c>
      <c r="U94" s="65" t="s">
        <v>85</v>
      </c>
      <c r="AA94" s="68" t="s">
        <v>1393</v>
      </c>
      <c r="AB94" s="63" t="s">
        <v>98</v>
      </c>
      <c r="AF94" s="69" t="s">
        <v>1404</v>
      </c>
      <c r="AG94" s="65" t="s">
        <v>193</v>
      </c>
      <c r="AI94" s="50" t="s">
        <v>716</v>
      </c>
    </row>
    <row r="95" spans="1:35">
      <c r="A95" s="175"/>
      <c r="B95" s="107" t="s">
        <v>144</v>
      </c>
      <c r="D95" s="107" t="s">
        <v>1070</v>
      </c>
      <c r="E95" s="107" t="s">
        <v>807</v>
      </c>
      <c r="J95" s="69" t="s">
        <v>1242</v>
      </c>
      <c r="K95" s="65" t="s">
        <v>35</v>
      </c>
      <c r="O95" s="69" t="s">
        <v>1295</v>
      </c>
      <c r="P95" s="65" t="s">
        <v>78</v>
      </c>
      <c r="T95" s="88" t="s">
        <v>981</v>
      </c>
      <c r="U95" s="65" t="s">
        <v>85</v>
      </c>
      <c r="AA95" s="69" t="s">
        <v>1394</v>
      </c>
      <c r="AB95" s="65" t="s">
        <v>98</v>
      </c>
      <c r="AF95" s="69" t="s">
        <v>1405</v>
      </c>
      <c r="AG95" s="65" t="s">
        <v>193</v>
      </c>
      <c r="AI95" s="50" t="s">
        <v>717</v>
      </c>
    </row>
    <row r="96" spans="1:35">
      <c r="A96" s="175"/>
      <c r="B96" s="107" t="s">
        <v>445</v>
      </c>
      <c r="D96" s="107" t="s">
        <v>1068</v>
      </c>
      <c r="E96" s="107" t="s">
        <v>805</v>
      </c>
      <c r="J96" s="69" t="s">
        <v>1245</v>
      </c>
      <c r="K96" s="65" t="s">
        <v>35</v>
      </c>
      <c r="O96" s="69" t="s">
        <v>1406</v>
      </c>
      <c r="P96" s="65" t="s">
        <v>78</v>
      </c>
      <c r="T96" s="64" t="s">
        <v>1268</v>
      </c>
      <c r="U96" s="65" t="s">
        <v>85</v>
      </c>
      <c r="AA96" s="69" t="s">
        <v>1395</v>
      </c>
      <c r="AB96" s="65" t="s">
        <v>98</v>
      </c>
      <c r="AF96" s="69" t="s">
        <v>1293</v>
      </c>
      <c r="AG96" s="65" t="s">
        <v>193</v>
      </c>
      <c r="AI96" s="50" t="s">
        <v>718</v>
      </c>
    </row>
    <row r="97" spans="1:35">
      <c r="A97" s="175"/>
      <c r="B97" s="107" t="s">
        <v>50</v>
      </c>
      <c r="D97" s="107" t="s">
        <v>1069</v>
      </c>
      <c r="E97" s="107" t="s">
        <v>806</v>
      </c>
      <c r="J97" s="69" t="s">
        <v>1248</v>
      </c>
      <c r="K97" s="65" t="s">
        <v>35</v>
      </c>
      <c r="O97" s="69" t="s">
        <v>1296</v>
      </c>
      <c r="P97" s="65" t="s">
        <v>78</v>
      </c>
      <c r="T97" s="64" t="s">
        <v>1269</v>
      </c>
      <c r="U97" s="65" t="s">
        <v>85</v>
      </c>
      <c r="AA97" s="69" t="s">
        <v>1396</v>
      </c>
      <c r="AB97" s="65" t="s">
        <v>98</v>
      </c>
      <c r="AF97" s="69" t="s">
        <v>1295</v>
      </c>
      <c r="AG97" s="65" t="s">
        <v>193</v>
      </c>
      <c r="AI97" s="50" t="s">
        <v>719</v>
      </c>
    </row>
    <row r="98" spans="1:35">
      <c r="A98" s="175"/>
      <c r="B98" s="107" t="s">
        <v>145</v>
      </c>
      <c r="D98" s="107" t="s">
        <v>1072</v>
      </c>
      <c r="E98" s="107" t="s">
        <v>809</v>
      </c>
      <c r="J98" s="69" t="s">
        <v>1243</v>
      </c>
      <c r="K98" s="65" t="s">
        <v>35</v>
      </c>
      <c r="O98" s="69" t="s">
        <v>1298</v>
      </c>
      <c r="P98" s="65" t="s">
        <v>78</v>
      </c>
      <c r="T98" s="64" t="s">
        <v>971</v>
      </c>
      <c r="U98" s="65" t="s">
        <v>85</v>
      </c>
      <c r="AA98" s="69" t="s">
        <v>1397</v>
      </c>
      <c r="AB98" s="65" t="s">
        <v>98</v>
      </c>
      <c r="AF98" s="69" t="s">
        <v>1406</v>
      </c>
      <c r="AG98" s="65" t="s">
        <v>193</v>
      </c>
      <c r="AI98" s="50" t="s">
        <v>666</v>
      </c>
    </row>
    <row r="99" spans="1:35">
      <c r="A99" s="175"/>
      <c r="B99" s="107" t="s">
        <v>450</v>
      </c>
      <c r="D99" s="107" t="s">
        <v>1073</v>
      </c>
      <c r="E99" s="107" t="s">
        <v>810</v>
      </c>
      <c r="J99" s="69" t="s">
        <v>1246</v>
      </c>
      <c r="K99" s="65" t="s">
        <v>35</v>
      </c>
      <c r="O99" s="69" t="s">
        <v>1407</v>
      </c>
      <c r="P99" s="65" t="s">
        <v>78</v>
      </c>
      <c r="T99" s="64" t="s">
        <v>988</v>
      </c>
      <c r="U99" s="65" t="s">
        <v>85</v>
      </c>
      <c r="AA99" s="69" t="s">
        <v>1399</v>
      </c>
      <c r="AB99" s="65" t="s">
        <v>98</v>
      </c>
      <c r="AF99" s="69" t="s">
        <v>1296</v>
      </c>
      <c r="AG99" s="65" t="s">
        <v>193</v>
      </c>
      <c r="AI99" s="50" t="s">
        <v>667</v>
      </c>
    </row>
    <row r="100" spans="1:35">
      <c r="A100" s="175"/>
      <c r="B100" s="107" t="s">
        <v>146</v>
      </c>
      <c r="D100" s="107" t="s">
        <v>1177</v>
      </c>
      <c r="E100" s="107" t="s">
        <v>915</v>
      </c>
      <c r="J100" s="69" t="s">
        <v>1249</v>
      </c>
      <c r="K100" s="65" t="s">
        <v>35</v>
      </c>
      <c r="O100" s="69" t="s">
        <v>1297</v>
      </c>
      <c r="P100" s="65" t="s">
        <v>78</v>
      </c>
      <c r="T100" s="64" t="s">
        <v>984</v>
      </c>
      <c r="U100" s="65" t="s">
        <v>85</v>
      </c>
      <c r="AA100" s="69" t="s">
        <v>1403</v>
      </c>
      <c r="AB100" s="65" t="s">
        <v>98</v>
      </c>
      <c r="AF100" s="69" t="s">
        <v>1298</v>
      </c>
      <c r="AG100" s="65" t="s">
        <v>193</v>
      </c>
      <c r="AI100" s="50" t="s">
        <v>668</v>
      </c>
    </row>
    <row r="101" spans="1:35">
      <c r="A101" s="175"/>
      <c r="B101" s="107" t="s">
        <v>448</v>
      </c>
      <c r="D101" s="107" t="s">
        <v>1076</v>
      </c>
      <c r="E101" s="107" t="s">
        <v>813</v>
      </c>
      <c r="J101" s="69" t="s">
        <v>1232</v>
      </c>
      <c r="K101" s="65" t="s">
        <v>35</v>
      </c>
      <c r="O101" s="69" t="s">
        <v>1299</v>
      </c>
      <c r="P101" s="65" t="s">
        <v>78</v>
      </c>
      <c r="T101" s="64" t="s">
        <v>987</v>
      </c>
      <c r="U101" s="65" t="s">
        <v>85</v>
      </c>
      <c r="AA101" s="69" t="s">
        <v>1292</v>
      </c>
      <c r="AB101" s="65" t="s">
        <v>98</v>
      </c>
      <c r="AF101" s="69" t="s">
        <v>1407</v>
      </c>
      <c r="AG101" s="65" t="s">
        <v>193</v>
      </c>
      <c r="AI101" s="50" t="s">
        <v>669</v>
      </c>
    </row>
    <row r="102" spans="1:35">
      <c r="A102" s="175"/>
      <c r="B102" s="107" t="s">
        <v>453</v>
      </c>
      <c r="D102" s="107" t="s">
        <v>1078</v>
      </c>
      <c r="E102" s="107" t="s">
        <v>815</v>
      </c>
      <c r="J102" s="69" t="s">
        <v>1235</v>
      </c>
      <c r="K102" s="65" t="s">
        <v>35</v>
      </c>
      <c r="O102" s="69" t="s">
        <v>1408</v>
      </c>
      <c r="P102" s="65" t="s">
        <v>78</v>
      </c>
      <c r="T102" s="64" t="s">
        <v>983</v>
      </c>
      <c r="U102" s="65" t="s">
        <v>85</v>
      </c>
      <c r="AA102" s="69" t="s">
        <v>1294</v>
      </c>
      <c r="AB102" s="65" t="s">
        <v>98</v>
      </c>
      <c r="AF102" s="69" t="s">
        <v>1297</v>
      </c>
      <c r="AG102" s="65" t="s">
        <v>193</v>
      </c>
      <c r="AI102" s="50" t="s">
        <v>670</v>
      </c>
    </row>
    <row r="103" spans="1:35">
      <c r="A103" s="175"/>
      <c r="B103" s="107" t="s">
        <v>147</v>
      </c>
      <c r="D103" s="107" t="s">
        <v>1071</v>
      </c>
      <c r="E103" s="107" t="s">
        <v>808</v>
      </c>
      <c r="J103" s="69" t="s">
        <v>1238</v>
      </c>
      <c r="K103" s="65" t="s">
        <v>35</v>
      </c>
      <c r="O103" s="69" t="s">
        <v>1409</v>
      </c>
      <c r="P103" s="65" t="s">
        <v>78</v>
      </c>
      <c r="T103" s="64" t="s">
        <v>1277</v>
      </c>
      <c r="U103" s="65" t="s">
        <v>86</v>
      </c>
      <c r="AA103" s="69" t="s">
        <v>1404</v>
      </c>
      <c r="AB103" s="65" t="s">
        <v>98</v>
      </c>
      <c r="AF103" s="69" t="s">
        <v>1299</v>
      </c>
      <c r="AG103" s="65" t="s">
        <v>193</v>
      </c>
      <c r="AI103" s="50" t="s">
        <v>671</v>
      </c>
    </row>
    <row r="104" spans="1:35">
      <c r="A104" s="175"/>
      <c r="B104" s="107" t="s">
        <v>452</v>
      </c>
      <c r="D104" s="107" t="s">
        <v>1079</v>
      </c>
      <c r="E104" s="107" t="s">
        <v>816</v>
      </c>
      <c r="J104" s="69" t="s">
        <v>1233</v>
      </c>
      <c r="K104" s="65" t="s">
        <v>35</v>
      </c>
      <c r="O104" s="69" t="s">
        <v>1410</v>
      </c>
      <c r="P104" s="65" t="s">
        <v>78</v>
      </c>
      <c r="T104" s="64" t="s">
        <v>1281</v>
      </c>
      <c r="U104" s="65" t="s">
        <v>86</v>
      </c>
      <c r="AA104" s="69" t="s">
        <v>1293</v>
      </c>
      <c r="AB104" s="65" t="s">
        <v>98</v>
      </c>
      <c r="AF104" s="69" t="s">
        <v>1408</v>
      </c>
      <c r="AG104" s="65" t="s">
        <v>193</v>
      </c>
      <c r="AI104" s="50" t="s">
        <v>672</v>
      </c>
    </row>
    <row r="105" spans="1:35">
      <c r="A105" s="175"/>
      <c r="B105" s="107" t="s">
        <v>451</v>
      </c>
      <c r="D105" s="107" t="s">
        <v>1080</v>
      </c>
      <c r="E105" s="107" t="s">
        <v>817</v>
      </c>
      <c r="J105" s="69" t="s">
        <v>1236</v>
      </c>
      <c r="K105" s="65" t="s">
        <v>35</v>
      </c>
      <c r="O105" s="70" t="s">
        <v>1411</v>
      </c>
      <c r="P105" s="67" t="s">
        <v>78</v>
      </c>
      <c r="T105" s="64" t="s">
        <v>1380</v>
      </c>
      <c r="U105" s="65" t="s">
        <v>86</v>
      </c>
      <c r="AA105" s="69" t="s">
        <v>1295</v>
      </c>
      <c r="AB105" s="65" t="s">
        <v>98</v>
      </c>
      <c r="AF105" s="69" t="s">
        <v>1409</v>
      </c>
      <c r="AG105" s="65" t="s">
        <v>193</v>
      </c>
      <c r="AI105" s="50" t="s">
        <v>673</v>
      </c>
    </row>
    <row r="106" spans="1:35">
      <c r="A106" s="175"/>
      <c r="B106" s="107" t="s">
        <v>148</v>
      </c>
      <c r="D106" s="107" t="s">
        <v>1081</v>
      </c>
      <c r="E106" s="107" t="s">
        <v>818</v>
      </c>
      <c r="J106" s="69" t="s">
        <v>1239</v>
      </c>
      <c r="K106" s="65" t="s">
        <v>35</v>
      </c>
      <c r="T106" s="64" t="s">
        <v>1278</v>
      </c>
      <c r="U106" s="65" t="s">
        <v>86</v>
      </c>
      <c r="AA106" s="69" t="s">
        <v>1406</v>
      </c>
      <c r="AB106" s="65" t="s">
        <v>98</v>
      </c>
      <c r="AF106" s="69" t="s">
        <v>1410</v>
      </c>
      <c r="AG106" s="65" t="s">
        <v>193</v>
      </c>
      <c r="AI106" s="50" t="s">
        <v>674</v>
      </c>
    </row>
    <row r="107" spans="1:35">
      <c r="A107" s="175"/>
      <c r="B107" s="107" t="s">
        <v>477</v>
      </c>
      <c r="D107" s="107" t="s">
        <v>1082</v>
      </c>
      <c r="E107" s="107" t="s">
        <v>819</v>
      </c>
      <c r="J107" s="69" t="s">
        <v>1234</v>
      </c>
      <c r="K107" s="65" t="s">
        <v>35</v>
      </c>
      <c r="T107" s="64" t="s">
        <v>1282</v>
      </c>
      <c r="U107" s="65" t="s">
        <v>86</v>
      </c>
      <c r="AA107" s="69" t="s">
        <v>1296</v>
      </c>
      <c r="AB107" s="65" t="s">
        <v>98</v>
      </c>
      <c r="AF107" s="70" t="s">
        <v>1411</v>
      </c>
      <c r="AG107" s="67" t="s">
        <v>193</v>
      </c>
      <c r="AI107" s="50" t="s">
        <v>675</v>
      </c>
    </row>
    <row r="108" spans="1:35">
      <c r="A108" s="175"/>
      <c r="B108" s="107" t="s">
        <v>60</v>
      </c>
      <c r="D108" s="107" t="s">
        <v>1083</v>
      </c>
      <c r="E108" s="107" t="s">
        <v>820</v>
      </c>
      <c r="J108" s="69" t="s">
        <v>1237</v>
      </c>
      <c r="K108" s="65" t="s">
        <v>35</v>
      </c>
      <c r="T108" s="64" t="s">
        <v>1381</v>
      </c>
      <c r="U108" s="65" t="s">
        <v>86</v>
      </c>
      <c r="AA108" s="69" t="s">
        <v>1298</v>
      </c>
      <c r="AB108" s="65" t="s">
        <v>98</v>
      </c>
      <c r="AI108" s="50" t="s">
        <v>676</v>
      </c>
    </row>
    <row r="109" spans="1:35">
      <c r="A109" s="175"/>
      <c r="B109" s="107" t="s">
        <v>454</v>
      </c>
      <c r="D109" s="107" t="s">
        <v>1084</v>
      </c>
      <c r="E109" s="107" t="s">
        <v>821</v>
      </c>
      <c r="J109" s="69" t="s">
        <v>1240</v>
      </c>
      <c r="K109" s="65" t="s">
        <v>35</v>
      </c>
      <c r="T109" s="64" t="s">
        <v>1279</v>
      </c>
      <c r="U109" s="65" t="s">
        <v>86</v>
      </c>
      <c r="AA109" s="69" t="s">
        <v>1407</v>
      </c>
      <c r="AB109" s="65" t="s">
        <v>98</v>
      </c>
      <c r="AI109" s="50" t="s">
        <v>677</v>
      </c>
    </row>
    <row r="110" spans="1:35">
      <c r="A110" s="175"/>
      <c r="B110" s="107" t="s">
        <v>447</v>
      </c>
      <c r="D110" s="107" t="s">
        <v>1085</v>
      </c>
      <c r="E110" s="107" t="s">
        <v>822</v>
      </c>
      <c r="J110" s="69" t="s">
        <v>1250</v>
      </c>
      <c r="K110" s="65" t="s">
        <v>35</v>
      </c>
      <c r="T110" s="64" t="s">
        <v>1283</v>
      </c>
      <c r="U110" s="65" t="s">
        <v>86</v>
      </c>
      <c r="AA110" s="69" t="s">
        <v>1297</v>
      </c>
      <c r="AB110" s="65" t="s">
        <v>98</v>
      </c>
      <c r="AI110" s="50" t="s">
        <v>678</v>
      </c>
    </row>
    <row r="111" spans="1:35">
      <c r="A111" s="175"/>
      <c r="B111" s="107" t="s">
        <v>149</v>
      </c>
      <c r="D111" s="107" t="s">
        <v>1086</v>
      </c>
      <c r="E111" s="107" t="s">
        <v>823</v>
      </c>
      <c r="J111" s="69" t="s">
        <v>1253</v>
      </c>
      <c r="K111" s="65" t="s">
        <v>35</v>
      </c>
      <c r="T111" s="64" t="s">
        <v>1382</v>
      </c>
      <c r="U111" s="65" t="s">
        <v>86</v>
      </c>
      <c r="AA111" s="69" t="s">
        <v>1299</v>
      </c>
      <c r="AB111" s="65" t="s">
        <v>98</v>
      </c>
      <c r="AI111" s="50" t="s">
        <v>679</v>
      </c>
    </row>
    <row r="112" spans="1:35">
      <c r="A112" s="175"/>
      <c r="B112" s="107" t="s">
        <v>446</v>
      </c>
      <c r="D112" s="107" t="s">
        <v>1090</v>
      </c>
      <c r="E112" s="107" t="s">
        <v>827</v>
      </c>
      <c r="J112" s="69" t="s">
        <v>1256</v>
      </c>
      <c r="K112" s="65" t="s">
        <v>35</v>
      </c>
      <c r="T112" s="64" t="s">
        <v>1280</v>
      </c>
      <c r="U112" s="65" t="s">
        <v>86</v>
      </c>
      <c r="AA112" s="69" t="s">
        <v>1408</v>
      </c>
      <c r="AB112" s="65" t="s">
        <v>98</v>
      </c>
      <c r="AI112" s="50" t="s">
        <v>680</v>
      </c>
    </row>
    <row r="113" spans="1:38">
      <c r="A113" s="175"/>
      <c r="B113" s="107" t="s">
        <v>150</v>
      </c>
      <c r="D113" s="107" t="s">
        <v>1093</v>
      </c>
      <c r="E113" s="107" t="s">
        <v>831</v>
      </c>
      <c r="J113" s="69" t="s">
        <v>1251</v>
      </c>
      <c r="K113" s="65" t="s">
        <v>35</v>
      </c>
      <c r="T113" s="64" t="s">
        <v>1284</v>
      </c>
      <c r="U113" s="65" t="s">
        <v>86</v>
      </c>
      <c r="AA113" s="69" t="s">
        <v>1409</v>
      </c>
      <c r="AB113" s="65" t="s">
        <v>98</v>
      </c>
      <c r="AI113" s="50" t="s">
        <v>681</v>
      </c>
    </row>
    <row r="114" spans="1:38">
      <c r="A114" s="175"/>
      <c r="B114" s="107" t="s">
        <v>449</v>
      </c>
      <c r="D114" s="107" t="s">
        <v>1087</v>
      </c>
      <c r="E114" s="107" t="s">
        <v>824</v>
      </c>
      <c r="J114" s="69" t="s">
        <v>1254</v>
      </c>
      <c r="K114" s="65" t="s">
        <v>35</v>
      </c>
      <c r="T114" s="64" t="s">
        <v>1383</v>
      </c>
      <c r="U114" s="65" t="s">
        <v>86</v>
      </c>
      <c r="AA114" s="69" t="s">
        <v>1410</v>
      </c>
      <c r="AB114" s="65" t="s">
        <v>98</v>
      </c>
      <c r="AI114" s="50" t="s">
        <v>682</v>
      </c>
    </row>
    <row r="115" spans="1:38">
      <c r="A115" s="175"/>
      <c r="B115" s="107" t="s">
        <v>151</v>
      </c>
      <c r="D115" s="107" t="s">
        <v>1088</v>
      </c>
      <c r="E115" s="107" t="s">
        <v>825</v>
      </c>
      <c r="J115" s="69" t="s">
        <v>1257</v>
      </c>
      <c r="K115" s="65" t="s">
        <v>35</v>
      </c>
      <c r="T115" s="64" t="s">
        <v>1384</v>
      </c>
      <c r="U115" s="65" t="s">
        <v>86</v>
      </c>
      <c r="AA115" s="69" t="s">
        <v>1411</v>
      </c>
      <c r="AB115" s="65" t="s">
        <v>98</v>
      </c>
      <c r="AI115" s="50" t="s">
        <v>683</v>
      </c>
    </row>
    <row r="116" spans="1:38">
      <c r="A116" s="175"/>
      <c r="B116" s="107" t="s">
        <v>152</v>
      </c>
      <c r="D116" s="107" t="s">
        <v>1089</v>
      </c>
      <c r="E116" s="107" t="s">
        <v>826</v>
      </c>
      <c r="J116" s="69" t="s">
        <v>1252</v>
      </c>
      <c r="K116" s="65" t="s">
        <v>35</v>
      </c>
      <c r="T116" s="64" t="s">
        <v>1385</v>
      </c>
      <c r="U116" s="65" t="s">
        <v>86</v>
      </c>
      <c r="AA116" s="69" t="s">
        <v>1412</v>
      </c>
      <c r="AB116" s="65" t="s">
        <v>98</v>
      </c>
      <c r="AI116" s="50" t="s">
        <v>684</v>
      </c>
      <c r="AL116" s="50"/>
    </row>
    <row r="117" spans="1:38">
      <c r="A117" s="175"/>
      <c r="B117" s="107" t="s">
        <v>155</v>
      </c>
      <c r="D117" s="107" t="s">
        <v>1091</v>
      </c>
      <c r="E117" s="107" t="s">
        <v>829</v>
      </c>
      <c r="J117" s="69" t="s">
        <v>1255</v>
      </c>
      <c r="K117" s="65" t="s">
        <v>35</v>
      </c>
      <c r="T117" s="64" t="s">
        <v>1386</v>
      </c>
      <c r="U117" s="65" t="s">
        <v>86</v>
      </c>
      <c r="AA117" s="70" t="s">
        <v>1413</v>
      </c>
      <c r="AB117" s="67" t="s">
        <v>98</v>
      </c>
      <c r="AI117" s="50" t="s">
        <v>685</v>
      </c>
      <c r="AL117" s="50"/>
    </row>
    <row r="118" spans="1:38">
      <c r="A118" s="175"/>
      <c r="B118" s="107" t="s">
        <v>156</v>
      </c>
      <c r="D118" s="107" t="s">
        <v>1362</v>
      </c>
      <c r="E118" s="107" t="s">
        <v>828</v>
      </c>
      <c r="J118" s="69" t="s">
        <v>1258</v>
      </c>
      <c r="K118" s="65" t="s">
        <v>35</v>
      </c>
      <c r="T118" s="71" t="s">
        <v>480</v>
      </c>
      <c r="U118" s="72" t="s">
        <v>88</v>
      </c>
      <c r="AA118" s="68" t="s">
        <v>308</v>
      </c>
      <c r="AB118" s="63" t="s">
        <v>287</v>
      </c>
      <c r="AI118" s="50" t="s">
        <v>686</v>
      </c>
      <c r="AL118" s="50"/>
    </row>
    <row r="119" spans="1:38">
      <c r="A119" s="175"/>
      <c r="B119" s="107" t="s">
        <v>158</v>
      </c>
      <c r="D119" s="107" t="s">
        <v>1092</v>
      </c>
      <c r="E119" s="107" t="s">
        <v>830</v>
      </c>
      <c r="J119" s="69" t="s">
        <v>1437</v>
      </c>
      <c r="K119" s="65" t="s">
        <v>35</v>
      </c>
      <c r="T119" s="62" t="s">
        <v>309</v>
      </c>
      <c r="U119" s="63" t="s">
        <v>87</v>
      </c>
      <c r="AA119" s="69" t="s">
        <v>309</v>
      </c>
      <c r="AB119" s="65" t="s">
        <v>287</v>
      </c>
      <c r="AI119" s="50" t="s">
        <v>687</v>
      </c>
      <c r="AL119" s="50"/>
    </row>
    <row r="120" spans="1:38">
      <c r="A120" s="175"/>
      <c r="B120" s="107" t="s">
        <v>159</v>
      </c>
      <c r="D120" s="107" t="s">
        <v>1094</v>
      </c>
      <c r="E120" s="107" t="s">
        <v>832</v>
      </c>
      <c r="J120" s="69" t="s">
        <v>1438</v>
      </c>
      <c r="K120" s="65" t="s">
        <v>35</v>
      </c>
      <c r="T120" s="64" t="s">
        <v>307</v>
      </c>
      <c r="U120" s="65" t="s">
        <v>87</v>
      </c>
      <c r="AA120" s="69" t="s">
        <v>306</v>
      </c>
      <c r="AB120" s="65" t="s">
        <v>287</v>
      </c>
      <c r="AI120" s="50" t="s">
        <v>688</v>
      </c>
    </row>
    <row r="121" spans="1:38">
      <c r="A121" s="175"/>
      <c r="B121" s="107" t="s">
        <v>160</v>
      </c>
      <c r="D121" s="107" t="s">
        <v>1096</v>
      </c>
      <c r="E121" s="107" t="s">
        <v>834</v>
      </c>
      <c r="J121" s="68" t="s">
        <v>295</v>
      </c>
      <c r="K121" s="63" t="s">
        <v>34</v>
      </c>
      <c r="T121" s="64" t="s">
        <v>311</v>
      </c>
      <c r="U121" s="65" t="s">
        <v>87</v>
      </c>
      <c r="AA121" s="69" t="s">
        <v>307</v>
      </c>
      <c r="AB121" s="65" t="s">
        <v>287</v>
      </c>
      <c r="AI121" s="50" t="s">
        <v>689</v>
      </c>
    </row>
    <row r="122" spans="1:38">
      <c r="A122" s="175"/>
      <c r="B122" s="107" t="s">
        <v>455</v>
      </c>
      <c r="D122" s="107" t="s">
        <v>1095</v>
      </c>
      <c r="E122" s="107" t="s">
        <v>833</v>
      </c>
      <c r="J122" s="69" t="s">
        <v>293</v>
      </c>
      <c r="K122" s="65" t="s">
        <v>34</v>
      </c>
      <c r="T122" s="64" t="s">
        <v>316</v>
      </c>
      <c r="U122" s="65" t="s">
        <v>87</v>
      </c>
      <c r="AA122" s="69" t="s">
        <v>310</v>
      </c>
      <c r="AB122" s="65" t="s">
        <v>287</v>
      </c>
      <c r="AI122" s="50" t="s">
        <v>690</v>
      </c>
    </row>
    <row r="123" spans="1:38">
      <c r="A123" s="175"/>
      <c r="B123" s="107" t="s">
        <v>161</v>
      </c>
      <c r="D123" s="107" t="s">
        <v>1097</v>
      </c>
      <c r="E123" s="107" t="s">
        <v>835</v>
      </c>
      <c r="J123" s="69" t="s">
        <v>297</v>
      </c>
      <c r="K123" s="65" t="s">
        <v>34</v>
      </c>
      <c r="T123" s="64" t="s">
        <v>312</v>
      </c>
      <c r="U123" s="65" t="s">
        <v>87</v>
      </c>
      <c r="AA123" s="69" t="s">
        <v>311</v>
      </c>
      <c r="AB123" s="65" t="s">
        <v>287</v>
      </c>
      <c r="AI123" s="50" t="s">
        <v>691</v>
      </c>
    </row>
    <row r="124" spans="1:38">
      <c r="A124" s="175"/>
      <c r="B124" s="107" t="s">
        <v>162</v>
      </c>
      <c r="D124" s="107" t="s">
        <v>1098</v>
      </c>
      <c r="E124" s="107" t="s">
        <v>836</v>
      </c>
      <c r="J124" s="69" t="s">
        <v>296</v>
      </c>
      <c r="K124" s="65" t="s">
        <v>34</v>
      </c>
      <c r="T124" s="66" t="s">
        <v>318</v>
      </c>
      <c r="U124" s="67" t="s">
        <v>87</v>
      </c>
      <c r="AA124" s="69" t="s">
        <v>312</v>
      </c>
      <c r="AB124" s="65" t="s">
        <v>287</v>
      </c>
      <c r="AI124" s="50" t="s">
        <v>692</v>
      </c>
    </row>
    <row r="125" spans="1:38">
      <c r="A125" s="175"/>
      <c r="B125" s="107" t="s">
        <v>163</v>
      </c>
      <c r="D125" s="107" t="s">
        <v>1100</v>
      </c>
      <c r="E125" s="107" t="s">
        <v>838</v>
      </c>
      <c r="J125" s="69" t="s">
        <v>294</v>
      </c>
      <c r="K125" s="65" t="s">
        <v>34</v>
      </c>
      <c r="T125" s="62" t="s">
        <v>312</v>
      </c>
      <c r="U125" s="63" t="s">
        <v>561</v>
      </c>
      <c r="AA125" s="69" t="s">
        <v>313</v>
      </c>
      <c r="AB125" s="65" t="s">
        <v>287</v>
      </c>
      <c r="AI125" s="50" t="s">
        <v>693</v>
      </c>
    </row>
    <row r="126" spans="1:38">
      <c r="A126" s="175"/>
      <c r="B126" s="107" t="s">
        <v>164</v>
      </c>
      <c r="D126" s="107" t="s">
        <v>1101</v>
      </c>
      <c r="E126" s="107" t="s">
        <v>839</v>
      </c>
      <c r="J126" s="70" t="s">
        <v>298</v>
      </c>
      <c r="K126" s="67" t="s">
        <v>34</v>
      </c>
      <c r="T126" s="64" t="s">
        <v>318</v>
      </c>
      <c r="U126" s="65" t="s">
        <v>561</v>
      </c>
      <c r="AA126" s="70" t="s">
        <v>314</v>
      </c>
      <c r="AB126" s="67" t="s">
        <v>287</v>
      </c>
      <c r="AI126" s="50" t="s">
        <v>694</v>
      </c>
    </row>
    <row r="127" spans="1:38">
      <c r="A127" s="175"/>
      <c r="B127" s="107" t="s">
        <v>165</v>
      </c>
      <c r="D127" s="107" t="s">
        <v>1102</v>
      </c>
      <c r="E127" s="107" t="s">
        <v>840</v>
      </c>
      <c r="J127" s="68" t="s">
        <v>1259</v>
      </c>
      <c r="K127" s="63" t="s">
        <v>36</v>
      </c>
      <c r="T127" s="64" t="s">
        <v>320</v>
      </c>
      <c r="U127" s="65" t="s">
        <v>561</v>
      </c>
      <c r="AI127" s="50" t="s">
        <v>695</v>
      </c>
    </row>
    <row r="128" spans="1:38">
      <c r="A128" s="175"/>
      <c r="B128" s="107" t="s">
        <v>166</v>
      </c>
      <c r="D128" s="107" t="s">
        <v>1103</v>
      </c>
      <c r="E128" s="107" t="s">
        <v>841</v>
      </c>
      <c r="J128" s="69" t="s">
        <v>1262</v>
      </c>
      <c r="K128" s="65" t="s">
        <v>36</v>
      </c>
      <c r="T128" s="64" t="s">
        <v>319</v>
      </c>
      <c r="U128" s="65" t="s">
        <v>561</v>
      </c>
      <c r="AI128" s="50" t="s">
        <v>696</v>
      </c>
    </row>
    <row r="129" spans="1:38">
      <c r="A129" s="175"/>
      <c r="B129" s="107" t="s">
        <v>61</v>
      </c>
      <c r="D129" s="107" t="s">
        <v>1037</v>
      </c>
      <c r="E129" s="107" t="s">
        <v>771</v>
      </c>
      <c r="J129" s="69" t="s">
        <v>1260</v>
      </c>
      <c r="K129" s="65" t="s">
        <v>36</v>
      </c>
      <c r="T129" s="66" t="s">
        <v>321</v>
      </c>
      <c r="U129" s="67" t="s">
        <v>561</v>
      </c>
      <c r="AI129" s="50" t="s">
        <v>697</v>
      </c>
    </row>
    <row r="130" spans="1:38">
      <c r="A130" s="175"/>
      <c r="B130" s="107" t="s">
        <v>456</v>
      </c>
      <c r="D130" s="107" t="s">
        <v>1104</v>
      </c>
      <c r="E130" s="107" t="s">
        <v>842</v>
      </c>
      <c r="J130" s="69" t="s">
        <v>1263</v>
      </c>
      <c r="K130" s="65" t="s">
        <v>36</v>
      </c>
      <c r="T130" s="71" t="s">
        <v>480</v>
      </c>
      <c r="U130" s="72" t="s">
        <v>339</v>
      </c>
      <c r="AI130" s="50" t="s">
        <v>698</v>
      </c>
    </row>
    <row r="131" spans="1:38">
      <c r="B131" s="107" t="s">
        <v>167</v>
      </c>
      <c r="D131" s="107" t="s">
        <v>1363</v>
      </c>
      <c r="E131" s="107" t="s">
        <v>901</v>
      </c>
      <c r="J131" s="69" t="s">
        <v>1261</v>
      </c>
      <c r="K131" s="65" t="s">
        <v>36</v>
      </c>
      <c r="T131" s="71" t="s">
        <v>480</v>
      </c>
      <c r="U131" s="72" t="s">
        <v>340</v>
      </c>
      <c r="AI131" s="50" t="s">
        <v>699</v>
      </c>
    </row>
    <row r="132" spans="1:38">
      <c r="B132" s="107" t="s">
        <v>471</v>
      </c>
      <c r="D132" s="107" t="s">
        <v>1105</v>
      </c>
      <c r="E132" s="107" t="s">
        <v>843</v>
      </c>
      <c r="J132" s="69" t="s">
        <v>1264</v>
      </c>
      <c r="K132" s="65" t="s">
        <v>36</v>
      </c>
      <c r="AI132" s="50" t="s">
        <v>700</v>
      </c>
    </row>
    <row r="133" spans="1:38">
      <c r="B133" s="107" t="s">
        <v>460</v>
      </c>
      <c r="D133" s="107" t="s">
        <v>1106</v>
      </c>
      <c r="E133" s="107" t="s">
        <v>844</v>
      </c>
      <c r="J133" s="69" t="s">
        <v>1265</v>
      </c>
      <c r="K133" s="65" t="s">
        <v>36</v>
      </c>
      <c r="AI133" s="50" t="s">
        <v>701</v>
      </c>
    </row>
    <row r="134" spans="1:38">
      <c r="B134" s="107" t="s">
        <v>62</v>
      </c>
      <c r="D134" s="107" t="s">
        <v>1043</v>
      </c>
      <c r="E134" s="107" t="s">
        <v>777</v>
      </c>
      <c r="J134" s="69" t="s">
        <v>1268</v>
      </c>
      <c r="K134" s="65" t="s">
        <v>36</v>
      </c>
      <c r="AI134" s="50" t="s">
        <v>702</v>
      </c>
      <c r="AL134" s="50"/>
    </row>
    <row r="135" spans="1:38">
      <c r="B135" s="107" t="s">
        <v>168</v>
      </c>
      <c r="D135" s="107" t="s">
        <v>1099</v>
      </c>
      <c r="E135" s="107" t="s">
        <v>837</v>
      </c>
      <c r="J135" s="69" t="s">
        <v>1266</v>
      </c>
      <c r="K135" s="65" t="s">
        <v>36</v>
      </c>
      <c r="AI135" s="50" t="s">
        <v>703</v>
      </c>
      <c r="AL135" s="50"/>
    </row>
    <row r="136" spans="1:38">
      <c r="B136" s="107" t="s">
        <v>169</v>
      </c>
      <c r="D136" s="107" t="s">
        <v>1107</v>
      </c>
      <c r="E136" s="107" t="s">
        <v>845</v>
      </c>
      <c r="J136" s="69" t="s">
        <v>1269</v>
      </c>
      <c r="K136" s="65" t="s">
        <v>36</v>
      </c>
      <c r="AI136" s="50" t="s">
        <v>704</v>
      </c>
    </row>
    <row r="137" spans="1:38">
      <c r="B137" s="107" t="s">
        <v>458</v>
      </c>
      <c r="D137" s="107" t="s">
        <v>1108</v>
      </c>
      <c r="E137" s="107" t="s">
        <v>846</v>
      </c>
      <c r="J137" s="69" t="s">
        <v>1267</v>
      </c>
      <c r="K137" s="65" t="s">
        <v>36</v>
      </c>
      <c r="AI137" s="50" t="s">
        <v>705</v>
      </c>
    </row>
    <row r="138" spans="1:38">
      <c r="B138" s="107" t="s">
        <v>170</v>
      </c>
      <c r="D138" s="107" t="s">
        <v>1111</v>
      </c>
      <c r="E138" s="107" t="s">
        <v>849</v>
      </c>
      <c r="J138" s="69" t="s">
        <v>1270</v>
      </c>
      <c r="K138" s="65" t="s">
        <v>36</v>
      </c>
      <c r="AI138" s="50" t="s">
        <v>706</v>
      </c>
    </row>
    <row r="139" spans="1:38">
      <c r="B139" s="107" t="s">
        <v>476</v>
      </c>
      <c r="D139" s="107" t="s">
        <v>1112</v>
      </c>
      <c r="E139" s="107" t="s">
        <v>850</v>
      </c>
      <c r="J139" s="69" t="s">
        <v>1271</v>
      </c>
      <c r="K139" s="65" t="s">
        <v>36</v>
      </c>
      <c r="AI139" s="50" t="s">
        <v>707</v>
      </c>
    </row>
    <row r="140" spans="1:38">
      <c r="B140" s="107" t="s">
        <v>171</v>
      </c>
      <c r="D140" s="107" t="s">
        <v>1113</v>
      </c>
      <c r="E140" s="107" t="s">
        <v>851</v>
      </c>
      <c r="J140" s="69" t="s">
        <v>1274</v>
      </c>
      <c r="K140" s="65" t="s">
        <v>36</v>
      </c>
    </row>
    <row r="141" spans="1:38">
      <c r="B141" s="107" t="s">
        <v>172</v>
      </c>
      <c r="D141" s="107" t="s">
        <v>1109</v>
      </c>
      <c r="E141" s="107" t="s">
        <v>847</v>
      </c>
      <c r="J141" s="69" t="s">
        <v>1272</v>
      </c>
      <c r="K141" s="65" t="s">
        <v>36</v>
      </c>
    </row>
    <row r="142" spans="1:38">
      <c r="B142" s="107" t="s">
        <v>459</v>
      </c>
      <c r="D142" s="107" t="s">
        <v>1114</v>
      </c>
      <c r="E142" s="107" t="s">
        <v>852</v>
      </c>
      <c r="J142" s="69" t="s">
        <v>1275</v>
      </c>
      <c r="K142" s="65" t="s">
        <v>36</v>
      </c>
    </row>
    <row r="143" spans="1:38">
      <c r="B143" s="107" t="s">
        <v>173</v>
      </c>
      <c r="D143" s="107" t="s">
        <v>1115</v>
      </c>
      <c r="E143" s="107" t="s">
        <v>853</v>
      </c>
      <c r="J143" s="69" t="s">
        <v>1273</v>
      </c>
      <c r="K143" s="65" t="s">
        <v>36</v>
      </c>
    </row>
    <row r="144" spans="1:38">
      <c r="B144" s="107" t="s">
        <v>457</v>
      </c>
      <c r="D144" s="107" t="s">
        <v>1116</v>
      </c>
      <c r="E144" s="107" t="s">
        <v>854</v>
      </c>
      <c r="J144" s="69" t="s">
        <v>1276</v>
      </c>
      <c r="K144" s="65" t="s">
        <v>36</v>
      </c>
    </row>
    <row r="145" spans="2:11">
      <c r="B145" s="107" t="s">
        <v>174</v>
      </c>
      <c r="D145" s="107" t="s">
        <v>1117</v>
      </c>
      <c r="E145" s="107" t="s">
        <v>855</v>
      </c>
      <c r="J145" s="69" t="s">
        <v>1241</v>
      </c>
      <c r="K145" s="65" t="s">
        <v>36</v>
      </c>
    </row>
    <row r="146" spans="2:11">
      <c r="B146" s="107" t="s">
        <v>461</v>
      </c>
      <c r="D146" s="107" t="s">
        <v>1110</v>
      </c>
      <c r="E146" s="107" t="s">
        <v>848</v>
      </c>
      <c r="J146" s="69" t="s">
        <v>1244</v>
      </c>
      <c r="K146" s="65" t="s">
        <v>36</v>
      </c>
    </row>
    <row r="147" spans="2:11">
      <c r="B147" s="107" t="s">
        <v>52</v>
      </c>
      <c r="D147" s="107" t="s">
        <v>1120</v>
      </c>
      <c r="E147" s="107" t="s">
        <v>858</v>
      </c>
      <c r="J147" s="69" t="s">
        <v>1247</v>
      </c>
      <c r="K147" s="65" t="s">
        <v>36</v>
      </c>
    </row>
    <row r="148" spans="2:11">
      <c r="B148" s="107" t="s">
        <v>424</v>
      </c>
      <c r="D148" s="107" t="s">
        <v>1121</v>
      </c>
      <c r="E148" s="107" t="s">
        <v>859</v>
      </c>
      <c r="J148" s="69" t="s">
        <v>1242</v>
      </c>
      <c r="K148" s="65" t="s">
        <v>36</v>
      </c>
    </row>
    <row r="149" spans="2:11">
      <c r="B149" s="107" t="s">
        <v>425</v>
      </c>
      <c r="D149" s="107" t="s">
        <v>1122</v>
      </c>
      <c r="E149" s="107" t="s">
        <v>860</v>
      </c>
      <c r="J149" s="69" t="s">
        <v>1245</v>
      </c>
      <c r="K149" s="65" t="s">
        <v>36</v>
      </c>
    </row>
    <row r="150" spans="2:11">
      <c r="B150" s="107" t="s">
        <v>175</v>
      </c>
      <c r="D150" s="107" t="s">
        <v>1131</v>
      </c>
      <c r="E150" s="107" t="s">
        <v>868</v>
      </c>
      <c r="J150" s="69" t="s">
        <v>1248</v>
      </c>
      <c r="K150" s="65" t="s">
        <v>36</v>
      </c>
    </row>
    <row r="151" spans="2:11">
      <c r="B151" s="107" t="s">
        <v>176</v>
      </c>
      <c r="D151" s="107" t="s">
        <v>1119</v>
      </c>
      <c r="E151" s="107" t="s">
        <v>857</v>
      </c>
      <c r="J151" s="69" t="s">
        <v>1243</v>
      </c>
      <c r="K151" s="65" t="s">
        <v>36</v>
      </c>
    </row>
    <row r="152" spans="2:11">
      <c r="B152" s="107" t="s">
        <v>462</v>
      </c>
      <c r="D152" s="107" t="s">
        <v>1123</v>
      </c>
      <c r="E152" s="107" t="s">
        <v>861</v>
      </c>
      <c r="J152" s="69" t="s">
        <v>1246</v>
      </c>
      <c r="K152" s="65" t="s">
        <v>36</v>
      </c>
    </row>
    <row r="153" spans="2:11">
      <c r="B153" s="107" t="s">
        <v>466</v>
      </c>
      <c r="D153" s="107" t="s">
        <v>1126</v>
      </c>
      <c r="E153" s="107" t="s">
        <v>864</v>
      </c>
      <c r="J153" s="69" t="s">
        <v>1249</v>
      </c>
      <c r="K153" s="65" t="s">
        <v>36</v>
      </c>
    </row>
    <row r="154" spans="2:11">
      <c r="B154" s="107" t="s">
        <v>177</v>
      </c>
      <c r="D154" s="107" t="s">
        <v>1127</v>
      </c>
      <c r="E154" s="107" t="s">
        <v>146</v>
      </c>
      <c r="J154" s="69" t="s">
        <v>1232</v>
      </c>
      <c r="K154" s="65" t="s">
        <v>36</v>
      </c>
    </row>
    <row r="155" spans="2:11">
      <c r="B155" s="107" t="s">
        <v>465</v>
      </c>
      <c r="D155" s="107" t="s">
        <v>1128</v>
      </c>
      <c r="E155" s="107" t="s">
        <v>865</v>
      </c>
      <c r="J155" s="69" t="s">
        <v>1235</v>
      </c>
      <c r="K155" s="65" t="s">
        <v>36</v>
      </c>
    </row>
    <row r="156" spans="2:11">
      <c r="B156" s="107" t="s">
        <v>178</v>
      </c>
      <c r="D156" s="107" t="s">
        <v>1130</v>
      </c>
      <c r="E156" s="107" t="s">
        <v>867</v>
      </c>
      <c r="J156" s="69" t="s">
        <v>1238</v>
      </c>
      <c r="K156" s="65" t="s">
        <v>36</v>
      </c>
    </row>
    <row r="157" spans="2:11">
      <c r="B157" s="107" t="s">
        <v>464</v>
      </c>
      <c r="D157" s="107" t="s">
        <v>1132</v>
      </c>
      <c r="E157" s="107" t="s">
        <v>869</v>
      </c>
      <c r="J157" s="69" t="s">
        <v>1233</v>
      </c>
      <c r="K157" s="65" t="s">
        <v>36</v>
      </c>
    </row>
    <row r="158" spans="2:11">
      <c r="B158" s="107" t="s">
        <v>179</v>
      </c>
      <c r="D158" s="107" t="s">
        <v>1118</v>
      </c>
      <c r="E158" s="107" t="s">
        <v>856</v>
      </c>
      <c r="J158" s="69" t="s">
        <v>1236</v>
      </c>
      <c r="K158" s="65" t="s">
        <v>36</v>
      </c>
    </row>
    <row r="159" spans="2:11">
      <c r="B159" s="107" t="s">
        <v>463</v>
      </c>
      <c r="D159" s="107" t="s">
        <v>1133</v>
      </c>
      <c r="E159" s="107" t="s">
        <v>870</v>
      </c>
      <c r="J159" s="69" t="s">
        <v>1239</v>
      </c>
      <c r="K159" s="65" t="s">
        <v>36</v>
      </c>
    </row>
    <row r="160" spans="2:11">
      <c r="B160" s="107" t="s">
        <v>467</v>
      </c>
      <c r="D160" s="107" t="s">
        <v>1137</v>
      </c>
      <c r="E160" s="107" t="s">
        <v>874</v>
      </c>
      <c r="J160" s="69" t="s">
        <v>1234</v>
      </c>
      <c r="K160" s="65" t="s">
        <v>36</v>
      </c>
    </row>
    <row r="161" spans="2:11">
      <c r="B161" s="107" t="s">
        <v>180</v>
      </c>
      <c r="D161" s="107" t="s">
        <v>1135</v>
      </c>
      <c r="E161" s="107" t="s">
        <v>872</v>
      </c>
      <c r="J161" s="69" t="s">
        <v>1237</v>
      </c>
      <c r="K161" s="65" t="s">
        <v>36</v>
      </c>
    </row>
    <row r="162" spans="2:11">
      <c r="B162" s="107" t="s">
        <v>415</v>
      </c>
      <c r="D162" s="107" t="s">
        <v>1136</v>
      </c>
      <c r="E162" s="107" t="s">
        <v>873</v>
      </c>
      <c r="J162" s="69" t="s">
        <v>1240</v>
      </c>
      <c r="K162" s="65" t="s">
        <v>36</v>
      </c>
    </row>
    <row r="163" spans="2:11">
      <c r="B163" s="107" t="s">
        <v>468</v>
      </c>
      <c r="D163" s="107" t="s">
        <v>1129</v>
      </c>
      <c r="E163" s="107" t="s">
        <v>866</v>
      </c>
      <c r="J163" s="69" t="s">
        <v>1250</v>
      </c>
      <c r="K163" s="65" t="s">
        <v>36</v>
      </c>
    </row>
    <row r="164" spans="2:11">
      <c r="B164" s="107" t="s">
        <v>1414</v>
      </c>
      <c r="D164" s="107" t="s">
        <v>1138</v>
      </c>
      <c r="E164" s="107" t="s">
        <v>875</v>
      </c>
      <c r="J164" s="69" t="s">
        <v>1253</v>
      </c>
      <c r="K164" s="65" t="s">
        <v>36</v>
      </c>
    </row>
    <row r="165" spans="2:11">
      <c r="B165" s="107" t="s">
        <v>469</v>
      </c>
      <c r="D165" s="107" t="s">
        <v>1124</v>
      </c>
      <c r="E165" s="107" t="s">
        <v>862</v>
      </c>
      <c r="J165" s="69" t="s">
        <v>1256</v>
      </c>
      <c r="K165" s="65" t="s">
        <v>36</v>
      </c>
    </row>
    <row r="166" spans="2:11">
      <c r="B166" s="107" t="s">
        <v>181</v>
      </c>
      <c r="D166" s="107" t="s">
        <v>1139</v>
      </c>
      <c r="E166" s="107" t="s">
        <v>876</v>
      </c>
      <c r="J166" s="69" t="s">
        <v>1251</v>
      </c>
      <c r="K166" s="65" t="s">
        <v>36</v>
      </c>
    </row>
    <row r="167" spans="2:11">
      <c r="B167" s="107" t="s">
        <v>182</v>
      </c>
      <c r="D167" s="107" t="s">
        <v>1125</v>
      </c>
      <c r="E167" s="107" t="s">
        <v>863</v>
      </c>
      <c r="J167" s="69" t="s">
        <v>1254</v>
      </c>
      <c r="K167" s="65" t="s">
        <v>36</v>
      </c>
    </row>
    <row r="168" spans="2:11">
      <c r="B168" s="107" t="s">
        <v>470</v>
      </c>
      <c r="D168" s="107" t="s">
        <v>1140</v>
      </c>
      <c r="E168" s="107" t="s">
        <v>877</v>
      </c>
      <c r="J168" s="69" t="s">
        <v>1257</v>
      </c>
      <c r="K168" s="65" t="s">
        <v>36</v>
      </c>
    </row>
    <row r="169" spans="2:11">
      <c r="B169" s="107" t="s">
        <v>183</v>
      </c>
      <c r="D169" s="107" t="s">
        <v>1134</v>
      </c>
      <c r="E169" s="107" t="s">
        <v>871</v>
      </c>
      <c r="J169" s="69" t="s">
        <v>1252</v>
      </c>
      <c r="K169" s="65" t="s">
        <v>36</v>
      </c>
    </row>
    <row r="170" spans="2:11">
      <c r="B170" s="107" t="s">
        <v>184</v>
      </c>
      <c r="D170" s="107" t="s">
        <v>1142</v>
      </c>
      <c r="E170" s="107" t="s">
        <v>879</v>
      </c>
      <c r="J170" s="69" t="s">
        <v>1255</v>
      </c>
      <c r="K170" s="65" t="s">
        <v>36</v>
      </c>
    </row>
    <row r="171" spans="2:11">
      <c r="B171" s="107" t="s">
        <v>185</v>
      </c>
      <c r="D171" s="107" t="s">
        <v>1143</v>
      </c>
      <c r="E171" s="107" t="s">
        <v>880</v>
      </c>
      <c r="J171" s="69" t="s">
        <v>1258</v>
      </c>
      <c r="K171" s="65" t="s">
        <v>36</v>
      </c>
    </row>
    <row r="172" spans="2:11">
      <c r="B172" s="107" t="s">
        <v>1416</v>
      </c>
      <c r="D172" s="107" t="s">
        <v>1144</v>
      </c>
      <c r="E172" s="107" t="s">
        <v>881</v>
      </c>
      <c r="I172"/>
      <c r="J172" s="69" t="s">
        <v>1437</v>
      </c>
      <c r="K172" s="65" t="s">
        <v>36</v>
      </c>
    </row>
    <row r="173" spans="2:11">
      <c r="B173" s="107" t="s">
        <v>478</v>
      </c>
      <c r="D173" s="107" t="s">
        <v>1145</v>
      </c>
      <c r="E173" s="107" t="s">
        <v>882</v>
      </c>
      <c r="J173" s="69" t="s">
        <v>1438</v>
      </c>
      <c r="K173" s="67" t="s">
        <v>36</v>
      </c>
    </row>
    <row r="174" spans="2:11">
      <c r="B174" s="107" t="s">
        <v>1418</v>
      </c>
      <c r="D174" s="107" t="s">
        <v>1146</v>
      </c>
      <c r="E174" s="107" t="s">
        <v>883</v>
      </c>
      <c r="J174" s="68" t="s">
        <v>1232</v>
      </c>
      <c r="K174" s="63" t="s">
        <v>38</v>
      </c>
    </row>
    <row r="175" spans="2:11">
      <c r="B175" s="107" t="s">
        <v>1420</v>
      </c>
      <c r="D175" s="107" t="s">
        <v>1147</v>
      </c>
      <c r="E175" s="107" t="s">
        <v>884</v>
      </c>
      <c r="J175" s="69" t="s">
        <v>1233</v>
      </c>
      <c r="K175" s="65" t="s">
        <v>38</v>
      </c>
    </row>
    <row r="176" spans="2:11">
      <c r="B176" s="107" t="s">
        <v>1422</v>
      </c>
      <c r="D176" s="107" t="s">
        <v>1149</v>
      </c>
      <c r="E176" s="107" t="s">
        <v>886</v>
      </c>
      <c r="J176" s="69" t="s">
        <v>973</v>
      </c>
      <c r="K176" s="65" t="s">
        <v>38</v>
      </c>
    </row>
    <row r="177" spans="2:11">
      <c r="B177" s="107" t="s">
        <v>1424</v>
      </c>
      <c r="D177" s="107" t="s">
        <v>1150</v>
      </c>
      <c r="E177" s="107" t="s">
        <v>887</v>
      </c>
      <c r="J177" s="69" t="s">
        <v>978</v>
      </c>
      <c r="K177" s="65" t="s">
        <v>38</v>
      </c>
    </row>
    <row r="178" spans="2:11">
      <c r="B178" s="107" t="s">
        <v>1301</v>
      </c>
      <c r="D178" s="107" t="s">
        <v>1151</v>
      </c>
      <c r="E178" s="107" t="s">
        <v>888</v>
      </c>
      <c r="J178" s="69" t="s">
        <v>975</v>
      </c>
      <c r="K178" s="65" t="s">
        <v>38</v>
      </c>
    </row>
    <row r="179" spans="2:11">
      <c r="B179" s="107" t="s">
        <v>1302</v>
      </c>
      <c r="D179" s="107" t="s">
        <v>1152</v>
      </c>
      <c r="E179" s="107" t="s">
        <v>889</v>
      </c>
      <c r="J179" s="69" t="s">
        <v>970</v>
      </c>
      <c r="K179" s="65" t="s">
        <v>38</v>
      </c>
    </row>
    <row r="180" spans="2:11">
      <c r="B180" s="107" t="s">
        <v>1425</v>
      </c>
      <c r="D180" s="107" t="s">
        <v>1148</v>
      </c>
      <c r="E180" s="107" t="s">
        <v>885</v>
      </c>
      <c r="J180" s="69" t="s">
        <v>972</v>
      </c>
      <c r="K180" s="65" t="s">
        <v>38</v>
      </c>
    </row>
    <row r="181" spans="2:11">
      <c r="B181" s="107" t="s">
        <v>1322</v>
      </c>
      <c r="D181" s="107" t="s">
        <v>1153</v>
      </c>
      <c r="E181" s="107" t="s">
        <v>890</v>
      </c>
      <c r="J181" s="69" t="s">
        <v>1265</v>
      </c>
      <c r="K181" s="65" t="s">
        <v>38</v>
      </c>
    </row>
    <row r="182" spans="2:11">
      <c r="B182" s="107" t="s">
        <v>1323</v>
      </c>
      <c r="D182" s="107" t="s">
        <v>1154</v>
      </c>
      <c r="E182" s="107" t="s">
        <v>891</v>
      </c>
      <c r="J182" s="69" t="s">
        <v>1266</v>
      </c>
      <c r="K182" s="65" t="s">
        <v>38</v>
      </c>
    </row>
    <row r="183" spans="2:11">
      <c r="B183" s="107" t="s">
        <v>1324</v>
      </c>
      <c r="D183" s="107" t="s">
        <v>1156</v>
      </c>
      <c r="E183" s="107" t="s">
        <v>893</v>
      </c>
      <c r="J183" s="69" t="s">
        <v>1415</v>
      </c>
      <c r="K183" s="65" t="s">
        <v>38</v>
      </c>
    </row>
    <row r="184" spans="2:11">
      <c r="B184" s="107" t="s">
        <v>1426</v>
      </c>
      <c r="D184" s="107" t="s">
        <v>1158</v>
      </c>
      <c r="E184" s="107" t="s">
        <v>895</v>
      </c>
      <c r="J184" s="69" t="s">
        <v>1268</v>
      </c>
      <c r="K184" s="65" t="s">
        <v>38</v>
      </c>
    </row>
    <row r="185" spans="2:11">
      <c r="B185" s="107" t="s">
        <v>1427</v>
      </c>
      <c r="D185" s="107" t="s">
        <v>1167</v>
      </c>
      <c r="E185" s="107" t="s">
        <v>905</v>
      </c>
      <c r="J185" s="69" t="s">
        <v>1269</v>
      </c>
      <c r="K185" s="65" t="s">
        <v>38</v>
      </c>
    </row>
    <row r="186" spans="2:11">
      <c r="B186" s="107" t="s">
        <v>1428</v>
      </c>
      <c r="D186" s="107" t="s">
        <v>1161</v>
      </c>
      <c r="E186" s="107" t="s">
        <v>898</v>
      </c>
      <c r="J186" s="69" t="s">
        <v>974</v>
      </c>
      <c r="K186" s="65" t="s">
        <v>38</v>
      </c>
    </row>
    <row r="187" spans="2:11">
      <c r="B187" s="107" t="s">
        <v>1429</v>
      </c>
      <c r="D187" s="107" t="s">
        <v>1159</v>
      </c>
      <c r="E187" s="107" t="s">
        <v>896</v>
      </c>
      <c r="J187" s="69" t="s">
        <v>1417</v>
      </c>
      <c r="K187" s="65" t="s">
        <v>38</v>
      </c>
    </row>
    <row r="188" spans="2:11">
      <c r="B188" s="107" t="s">
        <v>1430</v>
      </c>
      <c r="D188" s="107" t="s">
        <v>1155</v>
      </c>
      <c r="E188" s="107" t="s">
        <v>892</v>
      </c>
      <c r="J188" s="69" t="s">
        <v>1419</v>
      </c>
      <c r="K188" s="65" t="s">
        <v>38</v>
      </c>
    </row>
    <row r="189" spans="2:11">
      <c r="B189" s="107" t="s">
        <v>469</v>
      </c>
      <c r="D189" s="107" t="s">
        <v>1162</v>
      </c>
      <c r="E189" s="107" t="s">
        <v>899</v>
      </c>
      <c r="J189" s="69" t="s">
        <v>1421</v>
      </c>
      <c r="K189" s="65" t="s">
        <v>38</v>
      </c>
    </row>
    <row r="190" spans="2:11">
      <c r="D190" s="107" t="s">
        <v>1185</v>
      </c>
      <c r="E190" s="107" t="s">
        <v>923</v>
      </c>
      <c r="J190" s="69" t="s">
        <v>1423</v>
      </c>
      <c r="K190" s="65" t="s">
        <v>38</v>
      </c>
    </row>
    <row r="191" spans="2:11">
      <c r="D191" s="107" t="s">
        <v>1157</v>
      </c>
      <c r="E191" s="107" t="s">
        <v>894</v>
      </c>
      <c r="J191" s="69" t="s">
        <v>980</v>
      </c>
      <c r="K191" s="65" t="s">
        <v>38</v>
      </c>
    </row>
    <row r="192" spans="2:11">
      <c r="D192" s="107" t="s">
        <v>1163</v>
      </c>
      <c r="E192" s="107" t="s">
        <v>900</v>
      </c>
      <c r="J192" s="69" t="s">
        <v>977</v>
      </c>
      <c r="K192" s="65" t="s">
        <v>38</v>
      </c>
    </row>
    <row r="193" spans="4:11">
      <c r="D193" s="107" t="s">
        <v>1166</v>
      </c>
      <c r="E193" s="107" t="s">
        <v>904</v>
      </c>
      <c r="J193" s="69" t="s">
        <v>979</v>
      </c>
      <c r="K193" s="65" t="s">
        <v>38</v>
      </c>
    </row>
    <row r="194" spans="4:11">
      <c r="D194" s="107" t="s">
        <v>1164</v>
      </c>
      <c r="E194" s="107" t="s">
        <v>902</v>
      </c>
      <c r="J194" s="70" t="s">
        <v>976</v>
      </c>
      <c r="K194" s="67" t="s">
        <v>38</v>
      </c>
    </row>
    <row r="195" spans="4:11">
      <c r="D195" s="107" t="s">
        <v>1160</v>
      </c>
      <c r="E195" s="107" t="s">
        <v>897</v>
      </c>
      <c r="J195" s="68" t="s">
        <v>1232</v>
      </c>
      <c r="K195" s="63" t="s">
        <v>40</v>
      </c>
    </row>
    <row r="196" spans="4:11">
      <c r="D196" s="107" t="s">
        <v>1165</v>
      </c>
      <c r="E196" s="107" t="s">
        <v>903</v>
      </c>
      <c r="J196" s="69" t="s">
        <v>1233</v>
      </c>
      <c r="K196" s="65" t="s">
        <v>40</v>
      </c>
    </row>
    <row r="197" spans="4:11">
      <c r="D197" s="107" t="s">
        <v>1168</v>
      </c>
      <c r="E197" s="107" t="s">
        <v>906</v>
      </c>
      <c r="J197" s="69" t="s">
        <v>969</v>
      </c>
      <c r="K197" s="65" t="s">
        <v>40</v>
      </c>
    </row>
    <row r="198" spans="4:11">
      <c r="D198" s="107" t="s">
        <v>1169</v>
      </c>
      <c r="E198" s="107" t="s">
        <v>907</v>
      </c>
      <c r="J198" s="69" t="s">
        <v>986</v>
      </c>
      <c r="K198" s="65" t="s">
        <v>40</v>
      </c>
    </row>
    <row r="199" spans="4:11">
      <c r="D199" s="107" t="s">
        <v>1170</v>
      </c>
      <c r="E199" s="107" t="s">
        <v>908</v>
      </c>
      <c r="J199" s="69" t="s">
        <v>982</v>
      </c>
      <c r="K199" s="65" t="s">
        <v>40</v>
      </c>
    </row>
    <row r="200" spans="4:11">
      <c r="D200" s="107" t="s">
        <v>1186</v>
      </c>
      <c r="E200" s="107" t="s">
        <v>924</v>
      </c>
      <c r="J200" s="69" t="s">
        <v>985</v>
      </c>
      <c r="K200" s="65" t="s">
        <v>40</v>
      </c>
    </row>
    <row r="201" spans="4:11">
      <c r="D201" s="107" t="s">
        <v>1171</v>
      </c>
      <c r="E201" s="107" t="s">
        <v>909</v>
      </c>
      <c r="J201" s="69" t="s">
        <v>981</v>
      </c>
      <c r="K201" s="65" t="s">
        <v>40</v>
      </c>
    </row>
    <row r="202" spans="4:11">
      <c r="D202" s="107" t="s">
        <v>1172</v>
      </c>
      <c r="E202" s="107" t="s">
        <v>910</v>
      </c>
      <c r="J202" s="69" t="s">
        <v>1265</v>
      </c>
      <c r="K202" s="65" t="s">
        <v>40</v>
      </c>
    </row>
    <row r="203" spans="4:11">
      <c r="D203" s="107" t="s">
        <v>1173</v>
      </c>
      <c r="E203" s="107" t="s">
        <v>911</v>
      </c>
      <c r="J203" s="69" t="s">
        <v>1266</v>
      </c>
      <c r="K203" s="65" t="s">
        <v>40</v>
      </c>
    </row>
    <row r="204" spans="4:11">
      <c r="D204" s="107" t="s">
        <v>1180</v>
      </c>
      <c r="E204" s="107" t="s">
        <v>918</v>
      </c>
      <c r="J204" s="69" t="s">
        <v>1320</v>
      </c>
      <c r="K204" s="65" t="s">
        <v>40</v>
      </c>
    </row>
    <row r="205" spans="4:11">
      <c r="D205" s="107" t="s">
        <v>1195</v>
      </c>
      <c r="E205" s="107" t="s">
        <v>933</v>
      </c>
      <c r="J205" s="69" t="s">
        <v>1268</v>
      </c>
      <c r="K205" s="65" t="s">
        <v>40</v>
      </c>
    </row>
    <row r="206" spans="4:11">
      <c r="D206" s="107" t="s">
        <v>1174</v>
      </c>
      <c r="E206" s="107" t="s">
        <v>912</v>
      </c>
      <c r="J206" s="69" t="s">
        <v>1269</v>
      </c>
      <c r="K206" s="65" t="s">
        <v>40</v>
      </c>
    </row>
    <row r="207" spans="4:11">
      <c r="D207" s="107" t="s">
        <v>1192</v>
      </c>
      <c r="E207" s="107" t="s">
        <v>930</v>
      </c>
      <c r="J207" s="69" t="s">
        <v>971</v>
      </c>
      <c r="K207" s="65" t="s">
        <v>40</v>
      </c>
    </row>
    <row r="208" spans="4:11">
      <c r="D208" s="107" t="s">
        <v>1176</v>
      </c>
      <c r="E208" s="107" t="s">
        <v>914</v>
      </c>
      <c r="J208" s="69" t="s">
        <v>988</v>
      </c>
      <c r="K208" s="65" t="s">
        <v>40</v>
      </c>
    </row>
    <row r="209" spans="4:11">
      <c r="D209" s="107" t="s">
        <v>1178</v>
      </c>
      <c r="E209" s="107" t="s">
        <v>916</v>
      </c>
      <c r="J209" s="69" t="s">
        <v>984</v>
      </c>
      <c r="K209" s="65" t="s">
        <v>40</v>
      </c>
    </row>
    <row r="210" spans="4:11">
      <c r="D210" s="107" t="s">
        <v>1191</v>
      </c>
      <c r="E210" s="107" t="s">
        <v>929</v>
      </c>
      <c r="J210" s="69" t="s">
        <v>987</v>
      </c>
      <c r="K210" s="65" t="s">
        <v>40</v>
      </c>
    </row>
    <row r="211" spans="4:11">
      <c r="D211" s="107" t="s">
        <v>1179</v>
      </c>
      <c r="E211" s="107" t="s">
        <v>917</v>
      </c>
      <c r="J211" s="70" t="s">
        <v>983</v>
      </c>
      <c r="K211" s="67" t="s">
        <v>40</v>
      </c>
    </row>
    <row r="212" spans="4:11">
      <c r="D212" s="107" t="s">
        <v>1190</v>
      </c>
      <c r="E212" s="107" t="s">
        <v>928</v>
      </c>
      <c r="J212" s="68" t="s">
        <v>1277</v>
      </c>
      <c r="K212" s="63" t="s">
        <v>42</v>
      </c>
    </row>
    <row r="213" spans="4:11">
      <c r="D213" s="107" t="s">
        <v>1181</v>
      </c>
      <c r="E213" s="107" t="s">
        <v>919</v>
      </c>
      <c r="J213" s="69" t="s">
        <v>1281</v>
      </c>
      <c r="K213" s="65" t="s">
        <v>42</v>
      </c>
    </row>
    <row r="214" spans="4:11">
      <c r="D214" s="107" t="s">
        <v>1183</v>
      </c>
      <c r="E214" s="107" t="s">
        <v>921</v>
      </c>
      <c r="J214" s="69" t="s">
        <v>1380</v>
      </c>
      <c r="K214" s="65" t="s">
        <v>42</v>
      </c>
    </row>
    <row r="215" spans="4:11">
      <c r="D215" s="107" t="s">
        <v>1175</v>
      </c>
      <c r="E215" s="107" t="s">
        <v>913</v>
      </c>
      <c r="J215" s="69" t="s">
        <v>1278</v>
      </c>
      <c r="K215" s="65" t="s">
        <v>42</v>
      </c>
    </row>
    <row r="216" spans="4:11">
      <c r="D216" s="107" t="s">
        <v>1184</v>
      </c>
      <c r="E216" s="107" t="s">
        <v>922</v>
      </c>
      <c r="J216" s="69" t="s">
        <v>1282</v>
      </c>
      <c r="K216" s="65" t="s">
        <v>42</v>
      </c>
    </row>
    <row r="217" spans="4:11">
      <c r="D217" s="107" t="s">
        <v>1189</v>
      </c>
      <c r="E217" s="107" t="s">
        <v>927</v>
      </c>
      <c r="J217" s="69" t="s">
        <v>1381</v>
      </c>
      <c r="K217" s="65" t="s">
        <v>42</v>
      </c>
    </row>
    <row r="218" spans="4:11">
      <c r="D218" s="107" t="s">
        <v>1187</v>
      </c>
      <c r="E218" s="107" t="s">
        <v>925</v>
      </c>
      <c r="J218" s="69" t="s">
        <v>1279</v>
      </c>
      <c r="K218" s="65" t="s">
        <v>42</v>
      </c>
    </row>
    <row r="219" spans="4:11">
      <c r="D219" s="107" t="s">
        <v>1188</v>
      </c>
      <c r="E219" s="107" t="s">
        <v>926</v>
      </c>
      <c r="J219" s="69" t="s">
        <v>1283</v>
      </c>
      <c r="K219" s="65" t="s">
        <v>42</v>
      </c>
    </row>
    <row r="220" spans="4:11">
      <c r="D220" s="107" t="s">
        <v>1182</v>
      </c>
      <c r="E220" s="107" t="s">
        <v>920</v>
      </c>
      <c r="J220" s="69" t="s">
        <v>1382</v>
      </c>
      <c r="K220" s="65" t="s">
        <v>42</v>
      </c>
    </row>
    <row r="221" spans="4:11">
      <c r="D221" s="107" t="s">
        <v>1194</v>
      </c>
      <c r="E221" s="107" t="s">
        <v>932</v>
      </c>
      <c r="J221" s="69" t="s">
        <v>1280</v>
      </c>
      <c r="K221" s="65" t="s">
        <v>42</v>
      </c>
    </row>
    <row r="222" spans="4:11">
      <c r="D222" s="107" t="s">
        <v>1196</v>
      </c>
      <c r="E222" s="107" t="s">
        <v>934</v>
      </c>
      <c r="J222" s="69" t="s">
        <v>1284</v>
      </c>
      <c r="K222" s="65" t="s">
        <v>42</v>
      </c>
    </row>
    <row r="223" spans="4:11">
      <c r="D223" s="107" t="s">
        <v>1193</v>
      </c>
      <c r="E223" s="107" t="s">
        <v>931</v>
      </c>
      <c r="J223" s="69" t="s">
        <v>1383</v>
      </c>
      <c r="K223" s="65" t="s">
        <v>42</v>
      </c>
    </row>
    <row r="224" spans="4:11">
      <c r="D224" s="107" t="s">
        <v>1197</v>
      </c>
      <c r="E224" s="107" t="s">
        <v>935</v>
      </c>
      <c r="J224" s="69" t="s">
        <v>1384</v>
      </c>
      <c r="K224" s="65" t="s">
        <v>42</v>
      </c>
    </row>
    <row r="225" spans="4:11">
      <c r="D225" s="107" t="s">
        <v>1198</v>
      </c>
      <c r="E225" s="107" t="s">
        <v>936</v>
      </c>
      <c r="F225" s="107"/>
      <c r="G225" s="107"/>
      <c r="J225" s="69" t="s">
        <v>1385</v>
      </c>
      <c r="K225" s="65" t="s">
        <v>42</v>
      </c>
    </row>
    <row r="226" spans="4:11">
      <c r="D226" s="107" t="s">
        <v>1001</v>
      </c>
      <c r="E226" s="107" t="s">
        <v>735</v>
      </c>
      <c r="F226" s="107"/>
      <c r="G226" s="107"/>
      <c r="J226" s="70" t="s">
        <v>1386</v>
      </c>
      <c r="K226" s="67" t="s">
        <v>42</v>
      </c>
    </row>
    <row r="227" spans="4:11">
      <c r="D227" s="107" t="s">
        <v>1199</v>
      </c>
      <c r="E227" s="107" t="s">
        <v>937</v>
      </c>
      <c r="F227" s="107"/>
      <c r="G227" s="107"/>
    </row>
    <row r="228" spans="4:11">
      <c r="D228" s="107" t="s">
        <v>1200</v>
      </c>
      <c r="E228" s="107" t="s">
        <v>938</v>
      </c>
      <c r="F228" s="107"/>
      <c r="G228" s="107"/>
    </row>
    <row r="229" spans="4:11">
      <c r="D229" s="107" t="s">
        <v>1201</v>
      </c>
      <c r="E229" s="107" t="s">
        <v>939</v>
      </c>
      <c r="F229" s="107"/>
      <c r="G229" s="107"/>
    </row>
    <row r="230" spans="4:11">
      <c r="D230" s="107" t="s">
        <v>1202</v>
      </c>
      <c r="E230" s="107" t="s">
        <v>940</v>
      </c>
      <c r="F230" s="107"/>
      <c r="G230" s="107"/>
    </row>
    <row r="231" spans="4:11">
      <c r="D231" s="107" t="s">
        <v>1204</v>
      </c>
      <c r="E231" s="107" t="s">
        <v>942</v>
      </c>
      <c r="F231" s="107"/>
      <c r="G231" s="107"/>
    </row>
    <row r="232" spans="4:11">
      <c r="D232" s="107" t="s">
        <v>1203</v>
      </c>
      <c r="E232" s="107" t="s">
        <v>941</v>
      </c>
      <c r="F232" s="107"/>
      <c r="G232" s="107"/>
    </row>
    <row r="233" spans="4:11">
      <c r="D233" s="107" t="s">
        <v>1207</v>
      </c>
      <c r="E233" s="107" t="s">
        <v>945</v>
      </c>
      <c r="F233" s="107"/>
      <c r="G233" s="107"/>
    </row>
    <row r="234" spans="4:11">
      <c r="D234" s="107" t="s">
        <v>1205</v>
      </c>
      <c r="E234" s="107" t="s">
        <v>943</v>
      </c>
      <c r="F234" s="107"/>
      <c r="G234" s="107"/>
    </row>
    <row r="235" spans="4:11">
      <c r="D235" s="107" t="s">
        <v>1208</v>
      </c>
      <c r="E235" s="107" t="s">
        <v>946</v>
      </c>
      <c r="F235" s="107"/>
      <c r="G235" s="107"/>
    </row>
    <row r="236" spans="4:11">
      <c r="D236" s="107" t="s">
        <v>1206</v>
      </c>
      <c r="E236" s="107" t="s">
        <v>944</v>
      </c>
      <c r="F236" s="107"/>
      <c r="G236" s="107"/>
    </row>
    <row r="237" spans="4:11">
      <c r="D237" s="107" t="s">
        <v>1209</v>
      </c>
      <c r="E237" s="107" t="s">
        <v>947</v>
      </c>
      <c r="F237" s="107"/>
      <c r="G237" s="107"/>
    </row>
    <row r="238" spans="4:11">
      <c r="D238" s="107" t="s">
        <v>1210</v>
      </c>
      <c r="E238" s="107" t="s">
        <v>948</v>
      </c>
      <c r="F238" s="107"/>
      <c r="G238" s="107"/>
    </row>
    <row r="239" spans="4:11">
      <c r="D239" s="107" t="s">
        <v>1211</v>
      </c>
      <c r="E239" s="107" t="s">
        <v>949</v>
      </c>
      <c r="F239" s="107"/>
      <c r="G239" s="107"/>
    </row>
    <row r="240" spans="4:11">
      <c r="D240" s="107" t="s">
        <v>1213</v>
      </c>
      <c r="E240" s="107" t="s">
        <v>951</v>
      </c>
      <c r="F240" s="107"/>
      <c r="G240" s="107"/>
    </row>
    <row r="241" spans="4:7">
      <c r="D241" s="107" t="s">
        <v>1212</v>
      </c>
      <c r="E241" s="107" t="s">
        <v>950</v>
      </c>
      <c r="F241" s="107"/>
      <c r="G241" s="107"/>
    </row>
    <row r="242" spans="4:7">
      <c r="D242" s="107" t="s">
        <v>1214</v>
      </c>
      <c r="E242" s="107" t="s">
        <v>952</v>
      </c>
      <c r="F242" s="107"/>
      <c r="G242" s="107"/>
    </row>
    <row r="243" spans="4:7">
      <c r="D243" s="107" t="s">
        <v>1364</v>
      </c>
      <c r="E243" s="107" t="s">
        <v>954</v>
      </c>
      <c r="F243" s="107"/>
      <c r="G243" s="107"/>
    </row>
    <row r="244" spans="4:7">
      <c r="D244" s="107" t="s">
        <v>1215</v>
      </c>
      <c r="E244" s="107" t="s">
        <v>953</v>
      </c>
      <c r="F244" s="107"/>
      <c r="G244" s="107"/>
    </row>
    <row r="245" spans="4:7">
      <c r="D245" s="107" t="s">
        <v>1216</v>
      </c>
      <c r="E245" s="107" t="s">
        <v>955</v>
      </c>
      <c r="F245" s="107"/>
      <c r="G245" s="107"/>
    </row>
    <row r="246" spans="4:7">
      <c r="D246" s="107" t="s">
        <v>1365</v>
      </c>
      <c r="E246" s="107" t="s">
        <v>956</v>
      </c>
      <c r="F246" s="107"/>
      <c r="G246" s="107"/>
    </row>
    <row r="247" spans="4:7">
      <c r="D247" s="107" t="s">
        <v>1217</v>
      </c>
      <c r="E247" s="107" t="s">
        <v>957</v>
      </c>
      <c r="F247" s="107"/>
      <c r="G247" s="107"/>
    </row>
    <row r="248" spans="4:7">
      <c r="D248" s="107" t="s">
        <v>1366</v>
      </c>
      <c r="E248" s="107" t="s">
        <v>958</v>
      </c>
      <c r="F248" s="107"/>
      <c r="G248" s="107"/>
    </row>
    <row r="249" spans="4:7">
      <c r="D249" s="107" t="s">
        <v>1367</v>
      </c>
      <c r="E249" s="107" t="s">
        <v>959</v>
      </c>
      <c r="F249" s="107"/>
      <c r="G249" s="107"/>
    </row>
    <row r="250" spans="4:7">
      <c r="D250" s="107" t="s">
        <v>1368</v>
      </c>
      <c r="E250" s="107" t="s">
        <v>960</v>
      </c>
      <c r="F250" s="107"/>
      <c r="G250" s="107"/>
    </row>
    <row r="251" spans="4:7">
      <c r="D251" s="107" t="s">
        <v>1218</v>
      </c>
      <c r="E251" s="107" t="s">
        <v>961</v>
      </c>
      <c r="F251" s="107"/>
      <c r="G251" s="107"/>
    </row>
    <row r="252" spans="4:7">
      <c r="D252" s="107" t="s">
        <v>1219</v>
      </c>
      <c r="E252" s="107" t="s">
        <v>962</v>
      </c>
      <c r="F252" s="107"/>
      <c r="G252" s="107"/>
    </row>
    <row r="253" spans="4:7">
      <c r="D253" s="107" t="s">
        <v>1220</v>
      </c>
      <c r="E253" s="107" t="s">
        <v>963</v>
      </c>
      <c r="F253" s="107"/>
      <c r="G253" s="107"/>
    </row>
    <row r="254" spans="4:7">
      <c r="D254" s="107" t="s">
        <v>1221</v>
      </c>
      <c r="E254" s="107" t="s">
        <v>964</v>
      </c>
      <c r="F254" s="107"/>
      <c r="G254" s="107"/>
    </row>
    <row r="255" spans="4:7">
      <c r="D255" s="107" t="s">
        <v>1222</v>
      </c>
      <c r="E255" s="107" t="s">
        <v>965</v>
      </c>
      <c r="F255" s="107"/>
      <c r="G255" s="107"/>
    </row>
    <row r="256" spans="4:7">
      <c r="D256" s="107" t="s">
        <v>1141</v>
      </c>
      <c r="E256" s="107" t="s">
        <v>878</v>
      </c>
      <c r="F256" s="107"/>
      <c r="G256" s="107"/>
    </row>
    <row r="257" spans="4:7">
      <c r="D257" s="107" t="s">
        <v>1223</v>
      </c>
      <c r="E257" s="107" t="s">
        <v>966</v>
      </c>
      <c r="F257" s="107"/>
      <c r="G257" s="107"/>
    </row>
    <row r="258" spans="4:7">
      <c r="D258" s="107" t="s">
        <v>1224</v>
      </c>
      <c r="E258" s="107" t="s">
        <v>967</v>
      </c>
      <c r="F258" s="107"/>
      <c r="G258" s="107"/>
    </row>
    <row r="259" spans="4:7">
      <c r="D259" s="107" t="s">
        <v>1225</v>
      </c>
      <c r="E259" s="107" t="s">
        <v>968</v>
      </c>
      <c r="F259" s="107"/>
      <c r="G259" s="107"/>
    </row>
    <row r="260" spans="4:7">
      <c r="E260" s="108"/>
      <c r="F260" s="107"/>
      <c r="G260" s="107"/>
    </row>
  </sheetData>
  <sortState ref="AS22:AT42">
    <sortCondition ref="AS22:AS42"/>
  </sortState>
  <mergeCells count="15">
    <mergeCell ref="AX1:BA1"/>
    <mergeCell ref="S1:X1"/>
    <mergeCell ref="Z1:AC1"/>
    <mergeCell ref="AK1:AL1"/>
    <mergeCell ref="AS1:AV1"/>
    <mergeCell ref="AE1:AH1"/>
    <mergeCell ref="J2:K2"/>
    <mergeCell ref="O2:P2"/>
    <mergeCell ref="A1:G1"/>
    <mergeCell ref="I1:L1"/>
    <mergeCell ref="AN1:AQ1"/>
    <mergeCell ref="T2:U2"/>
    <mergeCell ref="AA2:AB2"/>
    <mergeCell ref="AF2:AG2"/>
    <mergeCell ref="N1:Q1"/>
  </mergeCells>
  <pageMargins left="0.70866141732283472" right="0.70866141732283472" top="0.74803149606299213" bottom="0.74803149606299213" header="0.31496062992125984" footer="0.31496062992125984"/>
  <pageSetup paperSize="8" scale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7" tint="-0.249977111117893"/>
    <pageSetUpPr fitToPage="1"/>
  </sheetPr>
  <dimension ref="A1:XFC51"/>
  <sheetViews>
    <sheetView topLeftCell="B1" workbookViewId="0">
      <selection sqref="A1:N1"/>
    </sheetView>
  </sheetViews>
  <sheetFormatPr defaultColWidth="0" defaultRowHeight="19.5" customHeight="1"/>
  <cols>
    <col min="1" max="1" width="23.140625" customWidth="1"/>
    <col min="2" max="3" width="35.140625" customWidth="1"/>
    <col min="4" max="5" width="33.7109375" customWidth="1"/>
    <col min="6" max="6" width="102.7109375" customWidth="1"/>
    <col min="9" max="16383" width="9.140625" hidden="1"/>
    <col min="16384" max="16384" width="34.42578125" hidden="1" customWidth="1"/>
  </cols>
  <sheetData>
    <row r="1" spans="1:6" ht="39.950000000000003" customHeight="1">
      <c r="A1" s="185" t="str">
        <f>"Market Risk Data Request for "&amp;'Submission Header'!B3&amp;" as at "&amp;TEXT('Submission Header'!D5,"dd-mmm-yy")</f>
        <v>Market Risk Data Request for [Firm] as at 00-Jan-00</v>
      </c>
      <c r="B1" s="185"/>
      <c r="C1" s="185"/>
      <c r="D1" s="185"/>
      <c r="E1" s="185"/>
      <c r="F1" s="185"/>
    </row>
    <row r="2" spans="1:6" s="87" customFormat="1" ht="23.25" customHeight="1">
      <c r="A2" s="105" t="s">
        <v>22</v>
      </c>
      <c r="B2" s="105" t="s">
        <v>23</v>
      </c>
      <c r="C2" s="105" t="s">
        <v>24</v>
      </c>
      <c r="D2" s="105" t="s">
        <v>363</v>
      </c>
      <c r="E2" s="105" t="s">
        <v>364</v>
      </c>
      <c r="F2" s="105" t="s">
        <v>365</v>
      </c>
    </row>
    <row r="3" spans="1:6" s="73" customFormat="1" ht="26.25" customHeight="1">
      <c r="A3" s="81"/>
      <c r="B3" s="81"/>
      <c r="C3" s="76"/>
      <c r="D3" s="76"/>
      <c r="E3" s="76"/>
      <c r="F3" s="76"/>
    </row>
    <row r="4" spans="1:6" ht="19.5" customHeight="1">
      <c r="A4" s="79"/>
      <c r="B4" s="79"/>
      <c r="C4" s="78"/>
      <c r="D4" s="78"/>
      <c r="E4" s="78"/>
      <c r="F4" s="78"/>
    </row>
    <row r="5" spans="1:6" ht="19.5" customHeight="1">
      <c r="A5" s="81"/>
      <c r="B5" s="81"/>
      <c r="C5" s="76"/>
      <c r="D5" s="76"/>
      <c r="E5" s="76"/>
      <c r="F5" s="76"/>
    </row>
    <row r="6" spans="1:6" ht="19.5" customHeight="1">
      <c r="A6" s="73"/>
      <c r="B6" s="73"/>
      <c r="C6" s="75"/>
      <c r="D6" s="75"/>
      <c r="E6" s="75"/>
      <c r="F6" s="75"/>
    </row>
    <row r="7" spans="1:6" ht="19.5" customHeight="1">
      <c r="A7" s="81"/>
      <c r="B7" s="81"/>
      <c r="C7" s="76"/>
      <c r="D7" s="76"/>
      <c r="E7" s="76"/>
      <c r="F7" s="76"/>
    </row>
    <row r="8" spans="1:6" ht="19.5" customHeight="1">
      <c r="A8" s="84"/>
      <c r="B8" s="84"/>
      <c r="C8" s="78"/>
      <c r="D8" s="78"/>
      <c r="E8" s="78"/>
      <c r="F8" s="78"/>
    </row>
    <row r="9" spans="1:6" ht="19.5" customHeight="1">
      <c r="A9" s="81"/>
      <c r="B9" s="81"/>
      <c r="C9" s="76"/>
      <c r="D9" s="76"/>
      <c r="E9" s="76"/>
      <c r="F9" s="76"/>
    </row>
    <row r="10" spans="1:6" s="73" customFormat="1" ht="19.5" customHeight="1">
      <c r="A10" s="79"/>
      <c r="B10" s="79"/>
      <c r="C10" s="78"/>
      <c r="D10" s="78"/>
      <c r="E10" s="78"/>
      <c r="F10" s="78"/>
    </row>
    <row r="11" spans="1:6" ht="19.5" customHeight="1">
      <c r="A11" s="81"/>
      <c r="B11" s="81"/>
      <c r="C11" s="76"/>
      <c r="D11" s="76"/>
      <c r="E11" s="76"/>
      <c r="F11" s="76"/>
    </row>
    <row r="12" spans="1:6" ht="19.5" customHeight="1">
      <c r="A12" s="73"/>
      <c r="B12" s="73"/>
      <c r="C12" s="75"/>
      <c r="D12" s="75"/>
      <c r="E12" s="75"/>
      <c r="F12" s="75"/>
    </row>
    <row r="13" spans="1:6" ht="19.5" customHeight="1">
      <c r="A13" s="81"/>
      <c r="B13" s="81"/>
      <c r="C13" s="76"/>
      <c r="D13" s="76"/>
      <c r="E13" s="76"/>
      <c r="F13" s="76"/>
    </row>
    <row r="14" spans="1:6" ht="19.5" customHeight="1">
      <c r="A14" s="79"/>
      <c r="B14" s="79"/>
      <c r="C14" s="78"/>
      <c r="D14" s="78"/>
      <c r="E14" s="78"/>
      <c r="F14" s="78"/>
    </row>
    <row r="15" spans="1:6" ht="19.5" customHeight="1">
      <c r="A15" s="81"/>
      <c r="B15" s="81"/>
      <c r="C15" s="76"/>
      <c r="D15" s="76"/>
      <c r="E15" s="76"/>
      <c r="F15" s="76"/>
    </row>
    <row r="16" spans="1:6" ht="19.5" customHeight="1">
      <c r="A16" s="73"/>
      <c r="B16" s="73"/>
      <c r="C16" s="75"/>
      <c r="D16" s="75"/>
      <c r="E16" s="75"/>
      <c r="F16" s="75"/>
    </row>
    <row r="17" spans="1:6" ht="19.5" customHeight="1">
      <c r="A17" s="81"/>
      <c r="B17" s="81"/>
      <c r="C17" s="76"/>
      <c r="D17" s="76"/>
      <c r="E17" s="76"/>
      <c r="F17" s="76"/>
    </row>
    <row r="18" spans="1:6" ht="19.5" customHeight="1">
      <c r="A18" s="84"/>
      <c r="B18" s="84"/>
      <c r="C18" s="78"/>
      <c r="D18" s="78"/>
      <c r="E18" s="78"/>
      <c r="F18" s="78"/>
    </row>
    <row r="19" spans="1:6" ht="19.5" customHeight="1">
      <c r="A19" s="81"/>
      <c r="B19" s="81"/>
      <c r="C19" s="76"/>
      <c r="D19" s="76"/>
      <c r="E19" s="76"/>
      <c r="F19" s="76"/>
    </row>
    <row r="20" spans="1:6" ht="19.5" customHeight="1">
      <c r="A20" s="79"/>
      <c r="B20" s="79"/>
      <c r="C20" s="78"/>
      <c r="D20" s="78"/>
      <c r="E20" s="78"/>
      <c r="F20" s="78"/>
    </row>
    <row r="21" spans="1:6" ht="19.5" customHeight="1">
      <c r="A21" s="81"/>
      <c r="B21" s="81"/>
      <c r="C21" s="76"/>
      <c r="D21" s="76"/>
      <c r="E21" s="76"/>
      <c r="F21" s="76"/>
    </row>
    <row r="22" spans="1:6" s="73" customFormat="1" ht="19.5" customHeight="1">
      <c r="A22" s="79"/>
      <c r="B22" s="79"/>
      <c r="C22" s="78"/>
      <c r="D22" s="78"/>
      <c r="E22" s="78"/>
      <c r="F22" s="78"/>
    </row>
    <row r="23" spans="1:6" s="73" customFormat="1" ht="19.5" customHeight="1">
      <c r="A23" s="81"/>
      <c r="B23" s="81"/>
      <c r="C23" s="76"/>
      <c r="D23" s="76"/>
      <c r="E23" s="76"/>
      <c r="F23" s="76"/>
    </row>
    <row r="24" spans="1:6" s="73" customFormat="1" ht="19.5" customHeight="1">
      <c r="C24" s="75"/>
      <c r="D24" s="75"/>
      <c r="E24" s="75"/>
      <c r="F24" s="75"/>
    </row>
    <row r="25" spans="1:6" s="73" customFormat="1" ht="19.5" customHeight="1">
      <c r="A25" s="81"/>
      <c r="B25" s="81"/>
      <c r="C25" s="76"/>
      <c r="D25" s="76"/>
      <c r="E25" s="76"/>
      <c r="F25" s="76"/>
    </row>
    <row r="26" spans="1:6" s="73" customFormat="1" ht="19.5" customHeight="1">
      <c r="A26" s="84"/>
      <c r="B26" s="84"/>
      <c r="C26" s="78"/>
      <c r="D26" s="78"/>
      <c r="E26" s="78"/>
      <c r="F26" s="78"/>
    </row>
    <row r="27" spans="1:6" s="73" customFormat="1" ht="19.5" customHeight="1">
      <c r="A27" s="81"/>
      <c r="B27" s="81"/>
      <c r="C27" s="76"/>
      <c r="D27" s="76"/>
      <c r="E27" s="76"/>
      <c r="F27" s="76"/>
    </row>
    <row r="28" spans="1:6" s="73" customFormat="1" ht="19.5" customHeight="1">
      <c r="A28" s="79"/>
      <c r="B28" s="79"/>
      <c r="C28" s="78"/>
      <c r="D28" s="78"/>
      <c r="E28" s="78"/>
      <c r="F28" s="78"/>
    </row>
    <row r="29" spans="1:6" s="73" customFormat="1" ht="19.5" customHeight="1">
      <c r="A29" s="81"/>
      <c r="B29" s="81"/>
      <c r="C29" s="76"/>
      <c r="D29" s="76"/>
      <c r="E29" s="76"/>
      <c r="F29" s="76"/>
    </row>
    <row r="30" spans="1:6" s="73" customFormat="1" ht="19.5" customHeight="1">
      <c r="A30" s="79"/>
      <c r="B30" s="79"/>
      <c r="C30" s="78"/>
      <c r="D30" s="78"/>
      <c r="E30" s="78"/>
      <c r="F30" s="78"/>
    </row>
    <row r="31" spans="1:6" s="73" customFormat="1" ht="19.5" customHeight="1">
      <c r="A31" s="81"/>
      <c r="B31" s="81"/>
      <c r="C31" s="76"/>
      <c r="D31" s="76"/>
      <c r="E31" s="76"/>
      <c r="F31" s="76"/>
    </row>
    <row r="32" spans="1:6" s="73" customFormat="1" ht="19.5" customHeight="1">
      <c r="C32" s="75"/>
      <c r="D32" s="75"/>
      <c r="E32" s="75"/>
      <c r="F32" s="75"/>
    </row>
    <row r="33" spans="1:6" s="73" customFormat="1" ht="19.5" customHeight="1">
      <c r="A33" s="81"/>
      <c r="B33" s="81"/>
      <c r="C33" s="76"/>
      <c r="D33" s="76"/>
      <c r="E33" s="76"/>
      <c r="F33" s="76"/>
    </row>
    <row r="34" spans="1:6" s="73" customFormat="1" ht="19.5" customHeight="1">
      <c r="A34" s="84"/>
      <c r="B34" s="84"/>
      <c r="C34" s="78"/>
      <c r="D34" s="78"/>
      <c r="E34" s="78"/>
      <c r="F34" s="78"/>
    </row>
    <row r="35" spans="1:6" s="73" customFormat="1" ht="19.5" customHeight="1">
      <c r="A35" s="81"/>
      <c r="B35" s="81"/>
      <c r="C35" s="76"/>
      <c r="D35" s="76"/>
      <c r="E35" s="76"/>
      <c r="F35" s="76"/>
    </row>
    <row r="36" spans="1:6" s="73" customFormat="1" ht="19.5" customHeight="1">
      <c r="A36" s="79"/>
      <c r="B36" s="79"/>
      <c r="C36" s="78"/>
      <c r="D36" s="78"/>
      <c r="E36" s="78"/>
      <c r="F36" s="78"/>
    </row>
    <row r="37" spans="1:6" s="73" customFormat="1" ht="19.5" customHeight="1">
      <c r="A37" s="81"/>
      <c r="B37" s="81"/>
      <c r="C37" s="76"/>
      <c r="D37" s="76"/>
      <c r="E37" s="76"/>
      <c r="F37" s="76"/>
    </row>
    <row r="38" spans="1:6" s="73" customFormat="1" ht="19.5" customHeight="1">
      <c r="A38" s="79"/>
      <c r="B38" s="79"/>
      <c r="C38" s="78"/>
      <c r="D38" s="78"/>
      <c r="E38" s="78"/>
      <c r="F38" s="78"/>
    </row>
    <row r="39" spans="1:6" s="73" customFormat="1" ht="19.5" customHeight="1">
      <c r="A39" s="81"/>
      <c r="B39" s="81"/>
      <c r="C39" s="76"/>
      <c r="D39" s="76"/>
      <c r="E39" s="76"/>
      <c r="F39" s="76"/>
    </row>
    <row r="40" spans="1:6" s="73" customFormat="1" ht="19.5" customHeight="1">
      <c r="C40" s="75"/>
      <c r="D40" s="75"/>
      <c r="E40" s="75"/>
      <c r="F40" s="75"/>
    </row>
    <row r="41" spans="1:6" s="73" customFormat="1" ht="19.5" customHeight="1">
      <c r="A41" s="81"/>
      <c r="B41" s="81"/>
      <c r="C41" s="76"/>
      <c r="D41" s="76"/>
      <c r="E41" s="76"/>
      <c r="F41" s="76"/>
    </row>
    <row r="42" spans="1:6" s="73" customFormat="1" ht="19.5" customHeight="1">
      <c r="A42" s="84"/>
      <c r="B42" s="84"/>
      <c r="C42" s="78"/>
      <c r="D42" s="78"/>
      <c r="E42" s="78"/>
      <c r="F42" s="78"/>
    </row>
    <row r="43" spans="1:6" s="73" customFormat="1" ht="19.5" customHeight="1">
      <c r="A43" s="81"/>
      <c r="B43" s="81"/>
      <c r="C43" s="76"/>
      <c r="D43" s="76"/>
      <c r="E43" s="76"/>
      <c r="F43" s="76"/>
    </row>
    <row r="44" spans="1:6" s="73" customFormat="1" ht="19.5" customHeight="1">
      <c r="A44" s="79"/>
      <c r="B44" s="79"/>
      <c r="C44" s="78"/>
      <c r="D44" s="78"/>
      <c r="E44" s="78"/>
      <c r="F44" s="78"/>
    </row>
    <row r="45" spans="1:6" s="73" customFormat="1" ht="19.5" customHeight="1">
      <c r="A45" s="81"/>
      <c r="B45" s="81"/>
      <c r="C45" s="76"/>
      <c r="D45" s="76"/>
      <c r="E45" s="76"/>
      <c r="F45" s="76"/>
    </row>
    <row r="46" spans="1:6" s="73" customFormat="1" ht="19.5" customHeight="1">
      <c r="A46" s="79"/>
      <c r="B46" s="79"/>
      <c r="C46" s="78"/>
      <c r="D46" s="78"/>
      <c r="E46" s="78"/>
      <c r="F46" s="78"/>
    </row>
    <row r="47" spans="1:6" s="73" customFormat="1" ht="19.5" customHeight="1">
      <c r="A47" s="81"/>
      <c r="B47" s="81"/>
      <c r="C47" s="76"/>
      <c r="D47" s="76"/>
      <c r="E47" s="76"/>
      <c r="F47" s="76"/>
    </row>
    <row r="48" spans="1:6" s="73" customFormat="1" ht="19.5" customHeight="1">
      <c r="C48" s="75"/>
      <c r="D48" s="75"/>
      <c r="E48" s="75"/>
      <c r="F48" s="75"/>
    </row>
    <row r="49" spans="1:6" s="73" customFormat="1" ht="19.5" customHeight="1">
      <c r="A49" s="81"/>
      <c r="B49" s="81"/>
      <c r="C49" s="76"/>
      <c r="D49" s="76"/>
      <c r="E49" s="76"/>
      <c r="F49" s="76"/>
    </row>
    <row r="50" spans="1:6" s="73" customFormat="1" ht="19.5" customHeight="1">
      <c r="A50" s="84"/>
      <c r="B50" s="84"/>
      <c r="C50" s="78"/>
      <c r="D50" s="78"/>
      <c r="E50" s="78"/>
      <c r="F50" s="78"/>
    </row>
    <row r="51" spans="1:6" s="73" customFormat="1" ht="19.5" customHeight="1">
      <c r="A51"/>
      <c r="B51"/>
      <c r="C51"/>
      <c r="D51"/>
      <c r="E51"/>
      <c r="F51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Lists!$BC$3:$BC$16</xm:f>
          </x14:formula1>
          <xm:sqref>E3:E1048576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2" tint="-0.749992370372631"/>
    <pageSetUpPr fitToPage="1"/>
  </sheetPr>
  <dimension ref="A1:P101"/>
  <sheetViews>
    <sheetView workbookViewId="0">
      <selection activeCell="I11" sqref="I11"/>
    </sheetView>
  </sheetViews>
  <sheetFormatPr defaultColWidth="0" defaultRowHeight="15"/>
  <cols>
    <col min="1" max="1" width="13.28515625" style="125" customWidth="1"/>
    <col min="2" max="2" width="15.42578125" style="125" customWidth="1"/>
    <col min="3" max="3" width="17.85546875" style="125" customWidth="1"/>
    <col min="4" max="4" width="10.5703125" style="125" customWidth="1"/>
    <col min="5" max="5" width="11.85546875" style="125" customWidth="1"/>
    <col min="6" max="6" width="13.28515625" style="125" customWidth="1"/>
    <col min="7" max="7" width="15.28515625" style="125" customWidth="1"/>
    <col min="8" max="8" width="14" style="125" customWidth="1"/>
    <col min="9" max="9" width="15.5703125" style="125" customWidth="1"/>
    <col min="10" max="10" width="20.7109375" style="125" customWidth="1"/>
    <col min="11" max="11" width="23.85546875" style="125" customWidth="1"/>
    <col min="12" max="13" width="13.85546875" style="125" customWidth="1"/>
    <col min="14" max="14" width="13.85546875" style="166" customWidth="1"/>
    <col min="15" max="16" width="9.140625" style="125" customWidth="1"/>
    <col min="17" max="16384" width="9.140625" style="125" hidden="1"/>
  </cols>
  <sheetData>
    <row r="1" spans="1:14" s="126" customFormat="1" ht="39.75" customHeight="1">
      <c r="A1" s="186" t="str">
        <f>"Market Risk Data Request for "&amp;'Submission Header'!B3&amp;" as at "&amp;TEXT('Submission Header'!D5,"dd-mmm-yy")</f>
        <v>Market Risk Data Request for [Firm] as at 00-Jan-00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</row>
    <row r="2" spans="1:14" s="126" customFormat="1" ht="30">
      <c r="A2" s="127" t="s">
        <v>22</v>
      </c>
      <c r="B2" s="127" t="s">
        <v>23</v>
      </c>
      <c r="C2" s="127" t="s">
        <v>24</v>
      </c>
      <c r="D2" s="128" t="s">
        <v>25</v>
      </c>
      <c r="E2" s="128" t="s">
        <v>26</v>
      </c>
      <c r="F2" s="128" t="s">
        <v>261</v>
      </c>
      <c r="G2" s="129" t="s">
        <v>544</v>
      </c>
      <c r="H2" s="129" t="s">
        <v>29</v>
      </c>
      <c r="I2" s="129" t="s">
        <v>545</v>
      </c>
      <c r="J2" s="130" t="s">
        <v>225</v>
      </c>
      <c r="K2" s="127" t="s">
        <v>352</v>
      </c>
      <c r="L2" s="131" t="s">
        <v>31</v>
      </c>
      <c r="M2" s="129" t="s">
        <v>32</v>
      </c>
      <c r="N2" s="129" t="s">
        <v>226</v>
      </c>
    </row>
    <row r="3" spans="1:14" s="126" customFormat="1">
      <c r="A3" s="114"/>
      <c r="B3" s="114"/>
      <c r="C3" s="115"/>
      <c r="D3" s="115"/>
      <c r="E3" s="115"/>
      <c r="F3" s="115"/>
      <c r="G3" s="116"/>
      <c r="H3" s="116"/>
      <c r="I3" s="172"/>
      <c r="J3" s="116"/>
      <c r="K3" s="116"/>
      <c r="L3" s="116"/>
      <c r="M3" s="116"/>
      <c r="N3" s="163"/>
    </row>
    <row r="4" spans="1:14" s="113" customFormat="1">
      <c r="A4" s="119"/>
      <c r="B4" s="119"/>
      <c r="C4" s="120"/>
      <c r="D4" s="120"/>
      <c r="E4" s="120"/>
      <c r="F4" s="120"/>
      <c r="G4" s="121"/>
      <c r="H4" s="121"/>
      <c r="I4" s="121"/>
      <c r="J4" s="121"/>
      <c r="K4" s="136"/>
      <c r="L4" s="122"/>
      <c r="M4" s="122"/>
      <c r="N4" s="164"/>
    </row>
    <row r="5" spans="1:14" s="113" customFormat="1">
      <c r="C5" s="123"/>
      <c r="D5" s="123"/>
      <c r="E5" s="123"/>
      <c r="F5" s="123"/>
      <c r="G5" s="124"/>
      <c r="H5" s="124"/>
      <c r="I5" s="124"/>
      <c r="J5" s="124"/>
      <c r="K5" s="124"/>
      <c r="L5" s="118"/>
      <c r="M5" s="118"/>
      <c r="N5" s="165"/>
    </row>
    <row r="6" spans="1:14" s="113" customFormat="1">
      <c r="A6" s="119"/>
      <c r="B6" s="119"/>
      <c r="C6" s="120"/>
      <c r="D6" s="120"/>
      <c r="E6" s="120"/>
      <c r="F6" s="120"/>
      <c r="G6" s="121"/>
      <c r="H6" s="121"/>
      <c r="I6" s="121"/>
      <c r="J6" s="121"/>
      <c r="K6" s="121"/>
      <c r="L6" s="122"/>
      <c r="M6" s="122"/>
      <c r="N6" s="164"/>
    </row>
    <row r="7" spans="1:14" s="113" customFormat="1">
      <c r="A7" s="114"/>
      <c r="B7" s="132"/>
      <c r="C7" s="115"/>
      <c r="D7" s="115"/>
      <c r="E7" s="115"/>
      <c r="F7" s="115"/>
      <c r="G7" s="116"/>
      <c r="H7" s="116"/>
      <c r="I7" s="116"/>
      <c r="J7" s="116"/>
      <c r="K7" s="116"/>
      <c r="L7" s="117"/>
      <c r="M7" s="117"/>
      <c r="N7" s="163"/>
    </row>
    <row r="8" spans="1:14" s="113" customFormat="1">
      <c r="A8" s="119"/>
      <c r="B8" s="119"/>
      <c r="C8" s="120"/>
      <c r="D8" s="120"/>
      <c r="E8" s="120"/>
      <c r="F8" s="120"/>
      <c r="G8" s="121"/>
      <c r="H8" s="121"/>
      <c r="I8" s="121"/>
      <c r="J8" s="121"/>
      <c r="K8" s="121"/>
      <c r="L8" s="122"/>
      <c r="M8" s="122"/>
      <c r="N8" s="164"/>
    </row>
    <row r="9" spans="1:14" s="113" customFormat="1">
      <c r="C9" s="123"/>
      <c r="D9" s="123"/>
      <c r="E9" s="123"/>
      <c r="F9" s="123"/>
      <c r="G9" s="124"/>
      <c r="H9" s="124"/>
      <c r="I9" s="124"/>
      <c r="J9" s="124"/>
      <c r="K9" s="124"/>
      <c r="L9" s="118"/>
      <c r="M9" s="118"/>
      <c r="N9" s="165"/>
    </row>
    <row r="10" spans="1:14" s="113" customFormat="1">
      <c r="A10" s="119"/>
      <c r="B10" s="119"/>
      <c r="C10" s="120"/>
      <c r="D10" s="120"/>
      <c r="E10" s="120"/>
      <c r="F10" s="120"/>
      <c r="G10" s="121"/>
      <c r="H10" s="121"/>
      <c r="I10" s="121"/>
      <c r="J10" s="121"/>
      <c r="K10" s="121"/>
      <c r="L10" s="122"/>
      <c r="M10" s="122"/>
      <c r="N10" s="164"/>
    </row>
    <row r="11" spans="1:14" s="113" customFormat="1">
      <c r="A11" s="114"/>
      <c r="B11" s="114"/>
      <c r="C11" s="115"/>
      <c r="D11" s="115"/>
      <c r="E11" s="115"/>
      <c r="F11" s="115"/>
      <c r="G11" s="116"/>
      <c r="H11" s="116"/>
      <c r="I11" s="116"/>
      <c r="J11" s="116"/>
      <c r="K11" s="116"/>
      <c r="L11" s="117"/>
      <c r="M11" s="117"/>
      <c r="N11" s="163"/>
    </row>
    <row r="12" spans="1:14" s="113" customFormat="1">
      <c r="A12" s="119"/>
      <c r="B12" s="119"/>
      <c r="C12" s="120"/>
      <c r="D12" s="120"/>
      <c r="E12" s="120"/>
      <c r="F12" s="120"/>
      <c r="G12" s="121"/>
      <c r="H12" s="121"/>
      <c r="I12" s="121"/>
      <c r="J12" s="121"/>
      <c r="K12" s="121"/>
      <c r="L12" s="122"/>
      <c r="M12" s="122"/>
      <c r="N12" s="164"/>
    </row>
    <row r="13" spans="1:14" s="113" customFormat="1">
      <c r="C13" s="123"/>
      <c r="D13" s="123"/>
      <c r="E13" s="123"/>
      <c r="F13" s="123"/>
      <c r="G13" s="124"/>
      <c r="H13" s="124"/>
      <c r="I13" s="124"/>
      <c r="J13" s="124"/>
      <c r="K13" s="124"/>
      <c r="L13" s="118"/>
      <c r="M13" s="118"/>
      <c r="N13" s="165"/>
    </row>
    <row r="14" spans="1:14" s="113" customFormat="1">
      <c r="A14" s="119"/>
      <c r="B14" s="119"/>
      <c r="C14" s="120"/>
      <c r="D14" s="120"/>
      <c r="E14" s="120"/>
      <c r="F14" s="120"/>
      <c r="G14" s="121"/>
      <c r="H14" s="121"/>
      <c r="I14" s="121"/>
      <c r="J14" s="121"/>
      <c r="K14" s="121"/>
      <c r="L14" s="122"/>
      <c r="M14" s="122"/>
      <c r="N14" s="164"/>
    </row>
    <row r="15" spans="1:14" s="113" customFormat="1">
      <c r="A15" s="114"/>
      <c r="B15" s="114"/>
      <c r="C15" s="115"/>
      <c r="D15" s="115"/>
      <c r="E15" s="115"/>
      <c r="F15" s="115"/>
      <c r="G15" s="116"/>
      <c r="H15" s="116"/>
      <c r="I15" s="116"/>
      <c r="J15" s="116"/>
      <c r="K15" s="116"/>
      <c r="L15" s="117"/>
      <c r="M15" s="117"/>
      <c r="N15" s="163"/>
    </row>
    <row r="16" spans="1:14" s="113" customFormat="1">
      <c r="A16" s="119"/>
      <c r="B16" s="119"/>
      <c r="C16" s="120"/>
      <c r="D16" s="120"/>
      <c r="E16" s="120"/>
      <c r="F16" s="120"/>
      <c r="G16" s="121"/>
      <c r="H16" s="121"/>
      <c r="I16" s="121"/>
      <c r="J16" s="121"/>
      <c r="K16" s="121"/>
      <c r="L16" s="122"/>
      <c r="M16" s="122"/>
      <c r="N16" s="164"/>
    </row>
    <row r="17" spans="1:14" s="113" customFormat="1">
      <c r="C17" s="123"/>
      <c r="D17" s="123"/>
      <c r="E17" s="123"/>
      <c r="F17" s="123"/>
      <c r="G17" s="124"/>
      <c r="H17" s="124"/>
      <c r="I17" s="124"/>
      <c r="J17" s="124"/>
      <c r="K17" s="124"/>
      <c r="L17" s="118"/>
      <c r="M17" s="118"/>
      <c r="N17" s="165"/>
    </row>
    <row r="18" spans="1:14" s="113" customFormat="1">
      <c r="A18" s="119"/>
      <c r="B18" s="119"/>
      <c r="C18" s="120"/>
      <c r="D18" s="120"/>
      <c r="E18" s="120"/>
      <c r="F18" s="120"/>
      <c r="G18" s="121"/>
      <c r="H18" s="121"/>
      <c r="I18" s="121"/>
      <c r="J18" s="121"/>
      <c r="K18" s="121"/>
      <c r="L18" s="122"/>
      <c r="M18" s="122"/>
      <c r="N18" s="164"/>
    </row>
    <row r="19" spans="1:14" s="113" customFormat="1">
      <c r="A19" s="114"/>
      <c r="B19" s="114"/>
      <c r="C19" s="115"/>
      <c r="D19" s="115"/>
      <c r="E19" s="115"/>
      <c r="F19" s="115"/>
      <c r="G19" s="116"/>
      <c r="H19" s="116"/>
      <c r="I19" s="116"/>
      <c r="J19" s="116"/>
      <c r="K19" s="116"/>
      <c r="L19" s="117"/>
      <c r="M19" s="117"/>
      <c r="N19" s="163"/>
    </row>
    <row r="20" spans="1:14" s="113" customFormat="1">
      <c r="A20" s="119"/>
      <c r="B20" s="119"/>
      <c r="C20" s="120"/>
      <c r="D20" s="120"/>
      <c r="E20" s="120"/>
      <c r="F20" s="120"/>
      <c r="G20" s="121"/>
      <c r="H20" s="121"/>
      <c r="I20" s="121"/>
      <c r="J20" s="121"/>
      <c r="K20" s="121"/>
      <c r="L20" s="122"/>
      <c r="M20" s="122"/>
      <c r="N20" s="164"/>
    </row>
    <row r="21" spans="1:14" s="113" customFormat="1">
      <c r="C21" s="123"/>
      <c r="D21" s="123"/>
      <c r="E21" s="123"/>
      <c r="F21" s="123"/>
      <c r="G21" s="124"/>
      <c r="H21" s="124"/>
      <c r="I21" s="124"/>
      <c r="J21" s="124"/>
      <c r="K21" s="124"/>
      <c r="L21" s="118"/>
      <c r="M21" s="118"/>
      <c r="N21" s="165"/>
    </row>
    <row r="22" spans="1:14" s="113" customFormat="1">
      <c r="A22" s="119"/>
      <c r="B22" s="119"/>
      <c r="C22" s="120"/>
      <c r="D22" s="120"/>
      <c r="E22" s="120"/>
      <c r="F22" s="120"/>
      <c r="G22" s="121"/>
      <c r="H22" s="121"/>
      <c r="I22" s="121"/>
      <c r="J22" s="121"/>
      <c r="K22" s="121"/>
      <c r="L22" s="122"/>
      <c r="M22" s="122"/>
      <c r="N22" s="164"/>
    </row>
    <row r="23" spans="1:14" s="113" customFormat="1">
      <c r="A23" s="114"/>
      <c r="B23" s="114"/>
      <c r="C23" s="115"/>
      <c r="D23" s="115"/>
      <c r="E23" s="115"/>
      <c r="F23" s="115"/>
      <c r="G23" s="116"/>
      <c r="H23" s="116"/>
      <c r="I23" s="116"/>
      <c r="J23" s="116"/>
      <c r="K23" s="116"/>
      <c r="L23" s="117"/>
      <c r="M23" s="117"/>
      <c r="N23" s="163"/>
    </row>
    <row r="24" spans="1:14" s="113" customFormat="1">
      <c r="A24" s="119"/>
      <c r="B24" s="119"/>
      <c r="C24" s="120"/>
      <c r="D24" s="120"/>
      <c r="E24" s="120"/>
      <c r="F24" s="120"/>
      <c r="G24" s="121"/>
      <c r="H24" s="121"/>
      <c r="I24" s="121"/>
      <c r="J24" s="121"/>
      <c r="K24" s="121"/>
      <c r="L24" s="122"/>
      <c r="M24" s="122"/>
      <c r="N24" s="164"/>
    </row>
    <row r="25" spans="1:14" s="113" customFormat="1">
      <c r="C25" s="123"/>
      <c r="D25" s="123"/>
      <c r="E25" s="123"/>
      <c r="F25" s="123"/>
      <c r="G25" s="124"/>
      <c r="H25" s="124"/>
      <c r="I25" s="124"/>
      <c r="J25" s="124"/>
      <c r="K25" s="124"/>
      <c r="L25" s="118"/>
      <c r="M25" s="118"/>
      <c r="N25" s="165"/>
    </row>
    <row r="26" spans="1:14" s="113" customFormat="1">
      <c r="A26" s="119"/>
      <c r="B26" s="119"/>
      <c r="C26" s="120"/>
      <c r="D26" s="120"/>
      <c r="E26" s="120"/>
      <c r="F26" s="120"/>
      <c r="G26" s="121"/>
      <c r="H26" s="121"/>
      <c r="I26" s="121"/>
      <c r="J26" s="121"/>
      <c r="K26" s="121"/>
      <c r="L26" s="122"/>
      <c r="M26" s="122"/>
      <c r="N26" s="164"/>
    </row>
    <row r="27" spans="1:14" s="113" customFormat="1">
      <c r="A27" s="114"/>
      <c r="B27" s="114"/>
      <c r="C27" s="115"/>
      <c r="D27" s="115"/>
      <c r="E27" s="115"/>
      <c r="F27" s="115"/>
      <c r="G27" s="116"/>
      <c r="H27" s="116"/>
      <c r="I27" s="116"/>
      <c r="J27" s="116"/>
      <c r="K27" s="116"/>
      <c r="L27" s="117"/>
      <c r="M27" s="117"/>
      <c r="N27" s="163"/>
    </row>
    <row r="28" spans="1:14" s="113" customFormat="1">
      <c r="A28" s="119"/>
      <c r="B28" s="119"/>
      <c r="C28" s="120"/>
      <c r="D28" s="120"/>
      <c r="E28" s="120"/>
      <c r="F28" s="120"/>
      <c r="G28" s="121"/>
      <c r="H28" s="121"/>
      <c r="I28" s="121"/>
      <c r="J28" s="121"/>
      <c r="K28" s="121"/>
      <c r="L28" s="122"/>
      <c r="M28" s="122"/>
      <c r="N28" s="164"/>
    </row>
    <row r="29" spans="1:14" s="113" customFormat="1">
      <c r="C29" s="123"/>
      <c r="D29" s="123"/>
      <c r="E29" s="123"/>
      <c r="F29" s="123"/>
      <c r="G29" s="124"/>
      <c r="H29" s="124"/>
      <c r="I29" s="124"/>
      <c r="J29" s="124"/>
      <c r="K29" s="124"/>
      <c r="L29" s="118"/>
      <c r="M29" s="118"/>
      <c r="N29" s="165"/>
    </row>
    <row r="30" spans="1:14" s="113" customFormat="1">
      <c r="A30" s="119"/>
      <c r="B30" s="119"/>
      <c r="C30" s="120"/>
      <c r="D30" s="120"/>
      <c r="E30" s="120"/>
      <c r="F30" s="120"/>
      <c r="G30" s="121"/>
      <c r="H30" s="121"/>
      <c r="I30" s="121"/>
      <c r="J30" s="121"/>
      <c r="K30" s="121"/>
      <c r="L30" s="122"/>
      <c r="M30" s="122"/>
      <c r="N30" s="164"/>
    </row>
    <row r="31" spans="1:14" s="113" customFormat="1">
      <c r="A31" s="114"/>
      <c r="B31" s="114"/>
      <c r="C31" s="115"/>
      <c r="D31" s="115"/>
      <c r="E31" s="115"/>
      <c r="F31" s="115"/>
      <c r="G31" s="116"/>
      <c r="H31" s="116"/>
      <c r="I31" s="116"/>
      <c r="J31" s="116"/>
      <c r="K31" s="116"/>
      <c r="L31" s="117"/>
      <c r="M31" s="117"/>
      <c r="N31" s="163"/>
    </row>
    <row r="32" spans="1:14" s="113" customFormat="1">
      <c r="A32" s="119"/>
      <c r="B32" s="119"/>
      <c r="C32" s="120"/>
      <c r="D32" s="120"/>
      <c r="E32" s="120"/>
      <c r="F32" s="120"/>
      <c r="G32" s="121"/>
      <c r="H32" s="121"/>
      <c r="I32" s="121"/>
      <c r="J32" s="121"/>
      <c r="K32" s="121"/>
      <c r="L32" s="122"/>
      <c r="M32" s="122"/>
      <c r="N32" s="164"/>
    </row>
    <row r="33" spans="1:14" s="113" customFormat="1">
      <c r="C33" s="123"/>
      <c r="D33" s="123"/>
      <c r="E33" s="123"/>
      <c r="F33" s="123"/>
      <c r="G33" s="124"/>
      <c r="H33" s="124"/>
      <c r="I33" s="124"/>
      <c r="J33" s="124"/>
      <c r="K33" s="124"/>
      <c r="L33" s="118"/>
      <c r="M33" s="118"/>
      <c r="N33" s="165"/>
    </row>
    <row r="34" spans="1:14" s="113" customFormat="1">
      <c r="A34" s="119"/>
      <c r="B34" s="119"/>
      <c r="C34" s="120"/>
      <c r="D34" s="120"/>
      <c r="E34" s="120"/>
      <c r="F34" s="120"/>
      <c r="G34" s="121"/>
      <c r="H34" s="121"/>
      <c r="I34" s="121"/>
      <c r="J34" s="121"/>
      <c r="K34" s="121"/>
      <c r="L34" s="122"/>
      <c r="M34" s="122"/>
      <c r="N34" s="164"/>
    </row>
    <row r="35" spans="1:14" s="113" customFormat="1">
      <c r="A35" s="114"/>
      <c r="B35" s="114"/>
      <c r="C35" s="115"/>
      <c r="D35" s="115"/>
      <c r="E35" s="115"/>
      <c r="F35" s="115"/>
      <c r="G35" s="116"/>
      <c r="H35" s="116"/>
      <c r="I35" s="116"/>
      <c r="J35" s="116"/>
      <c r="K35" s="116"/>
      <c r="L35" s="117"/>
      <c r="M35" s="117"/>
      <c r="N35" s="163"/>
    </row>
    <row r="36" spans="1:14" s="113" customFormat="1">
      <c r="A36" s="119"/>
      <c r="B36" s="119"/>
      <c r="C36" s="120"/>
      <c r="D36" s="120"/>
      <c r="E36" s="120"/>
      <c r="F36" s="120"/>
      <c r="G36" s="121"/>
      <c r="H36" s="121"/>
      <c r="I36" s="121"/>
      <c r="J36" s="121"/>
      <c r="K36" s="121"/>
      <c r="L36" s="122"/>
      <c r="M36" s="122"/>
      <c r="N36" s="164"/>
    </row>
    <row r="37" spans="1:14" s="113" customFormat="1">
      <c r="C37" s="123"/>
      <c r="D37" s="123"/>
      <c r="E37" s="123"/>
      <c r="F37" s="123"/>
      <c r="G37" s="124"/>
      <c r="H37" s="124"/>
      <c r="I37" s="124"/>
      <c r="J37" s="124"/>
      <c r="K37" s="124"/>
      <c r="L37" s="118"/>
      <c r="M37" s="118"/>
      <c r="N37" s="165"/>
    </row>
    <row r="38" spans="1:14" s="113" customFormat="1">
      <c r="A38" s="119"/>
      <c r="B38" s="119"/>
      <c r="C38" s="120"/>
      <c r="D38" s="120"/>
      <c r="E38" s="120"/>
      <c r="F38" s="120"/>
      <c r="G38" s="121"/>
      <c r="H38" s="121"/>
      <c r="I38" s="121"/>
      <c r="J38" s="121"/>
      <c r="K38" s="121"/>
      <c r="L38" s="122"/>
      <c r="M38" s="122"/>
      <c r="N38" s="164"/>
    </row>
    <row r="39" spans="1:14" s="113" customFormat="1">
      <c r="A39" s="114"/>
      <c r="B39" s="114"/>
      <c r="C39" s="115"/>
      <c r="D39" s="115"/>
      <c r="E39" s="115"/>
      <c r="F39" s="115"/>
      <c r="G39" s="116"/>
      <c r="H39" s="116"/>
      <c r="I39" s="116"/>
      <c r="J39" s="116"/>
      <c r="K39" s="116"/>
      <c r="L39" s="117"/>
      <c r="M39" s="117"/>
      <c r="N39" s="163"/>
    </row>
    <row r="40" spans="1:14" s="113" customFormat="1">
      <c r="A40" s="119"/>
      <c r="B40" s="119"/>
      <c r="C40" s="120"/>
      <c r="D40" s="120"/>
      <c r="E40" s="120"/>
      <c r="F40" s="120"/>
      <c r="G40" s="121"/>
      <c r="H40" s="121"/>
      <c r="I40" s="121"/>
      <c r="J40" s="121"/>
      <c r="K40" s="121"/>
      <c r="L40" s="122"/>
      <c r="M40" s="122"/>
      <c r="N40" s="164"/>
    </row>
    <row r="41" spans="1:14" s="113" customFormat="1">
      <c r="C41" s="123"/>
      <c r="D41" s="123"/>
      <c r="E41" s="123"/>
      <c r="F41" s="123"/>
      <c r="G41" s="124"/>
      <c r="H41" s="124"/>
      <c r="I41" s="124"/>
      <c r="J41" s="124"/>
      <c r="K41" s="124"/>
      <c r="L41" s="118"/>
      <c r="M41" s="118"/>
      <c r="N41" s="165"/>
    </row>
    <row r="42" spans="1:14" s="113" customFormat="1">
      <c r="A42" s="119"/>
      <c r="B42" s="119"/>
      <c r="C42" s="120"/>
      <c r="D42" s="120"/>
      <c r="E42" s="120"/>
      <c r="F42" s="120"/>
      <c r="G42" s="121"/>
      <c r="H42" s="121"/>
      <c r="I42" s="121"/>
      <c r="J42" s="121"/>
      <c r="K42" s="121"/>
      <c r="L42" s="122"/>
      <c r="M42" s="122"/>
      <c r="N42" s="164"/>
    </row>
    <row r="43" spans="1:14" s="113" customFormat="1">
      <c r="A43" s="114"/>
      <c r="B43" s="114"/>
      <c r="C43" s="115"/>
      <c r="D43" s="115"/>
      <c r="E43" s="115"/>
      <c r="F43" s="115"/>
      <c r="G43" s="116"/>
      <c r="H43" s="116"/>
      <c r="I43" s="116"/>
      <c r="J43" s="116"/>
      <c r="K43" s="116"/>
      <c r="L43" s="117"/>
      <c r="M43" s="117"/>
      <c r="N43" s="163"/>
    </row>
    <row r="44" spans="1:14" s="113" customFormat="1">
      <c r="A44" s="119"/>
      <c r="B44" s="119"/>
      <c r="C44" s="120"/>
      <c r="D44" s="120"/>
      <c r="E44" s="120"/>
      <c r="F44" s="120"/>
      <c r="G44" s="121"/>
      <c r="H44" s="121"/>
      <c r="I44" s="121"/>
      <c r="J44" s="121"/>
      <c r="K44" s="121"/>
      <c r="L44" s="122"/>
      <c r="M44" s="122"/>
      <c r="N44" s="164"/>
    </row>
    <row r="45" spans="1:14" s="113" customFormat="1">
      <c r="C45" s="123"/>
      <c r="D45" s="123"/>
      <c r="E45" s="123"/>
      <c r="F45" s="123"/>
      <c r="G45" s="124"/>
      <c r="H45" s="124"/>
      <c r="I45" s="124"/>
      <c r="J45" s="124"/>
      <c r="K45" s="124"/>
      <c r="L45" s="118"/>
      <c r="M45" s="118"/>
      <c r="N45" s="165"/>
    </row>
    <row r="46" spans="1:14" s="113" customFormat="1">
      <c r="A46" s="119"/>
      <c r="B46" s="119"/>
      <c r="C46" s="120"/>
      <c r="D46" s="120"/>
      <c r="E46" s="120"/>
      <c r="F46" s="120"/>
      <c r="G46" s="121"/>
      <c r="H46" s="121"/>
      <c r="I46" s="121"/>
      <c r="J46" s="121"/>
      <c r="K46" s="121"/>
      <c r="L46" s="122"/>
      <c r="M46" s="122"/>
      <c r="N46" s="164"/>
    </row>
    <row r="47" spans="1:14" s="113" customFormat="1">
      <c r="A47" s="114"/>
      <c r="B47" s="114"/>
      <c r="C47" s="115"/>
      <c r="D47" s="115"/>
      <c r="E47" s="115"/>
      <c r="F47" s="115"/>
      <c r="G47" s="116"/>
      <c r="H47" s="116"/>
      <c r="I47" s="116"/>
      <c r="J47" s="116"/>
      <c r="K47" s="116"/>
      <c r="L47" s="117"/>
      <c r="M47" s="117"/>
      <c r="N47" s="163"/>
    </row>
    <row r="48" spans="1:14" s="113" customFormat="1">
      <c r="A48" s="119"/>
      <c r="B48" s="119"/>
      <c r="C48" s="120"/>
      <c r="D48" s="120"/>
      <c r="E48" s="120"/>
      <c r="F48" s="120"/>
      <c r="G48" s="121"/>
      <c r="H48" s="121"/>
      <c r="I48" s="121"/>
      <c r="J48" s="121"/>
      <c r="K48" s="121"/>
      <c r="L48" s="122"/>
      <c r="M48" s="122"/>
      <c r="N48" s="164"/>
    </row>
    <row r="49" spans="1:14" s="113" customFormat="1">
      <c r="C49" s="123"/>
      <c r="D49" s="123"/>
      <c r="E49" s="123"/>
      <c r="F49" s="123"/>
      <c r="G49" s="124"/>
      <c r="H49" s="124"/>
      <c r="I49" s="124"/>
      <c r="J49" s="124"/>
      <c r="K49" s="124"/>
      <c r="L49" s="118"/>
      <c r="M49" s="118"/>
      <c r="N49" s="165"/>
    </row>
    <row r="50" spans="1:14" s="113" customFormat="1">
      <c r="A50" s="119"/>
      <c r="B50" s="119"/>
      <c r="C50" s="120"/>
      <c r="D50" s="120"/>
      <c r="E50" s="120"/>
      <c r="F50" s="120"/>
      <c r="G50" s="121"/>
      <c r="H50" s="121"/>
      <c r="I50" s="121"/>
      <c r="J50" s="121"/>
      <c r="K50" s="121"/>
      <c r="L50" s="122"/>
      <c r="M50" s="122"/>
      <c r="N50" s="164"/>
    </row>
    <row r="51" spans="1:14" s="113" customFormat="1">
      <c r="A51" s="114"/>
      <c r="B51" s="114"/>
      <c r="C51" s="115"/>
      <c r="D51" s="115"/>
      <c r="E51" s="115"/>
      <c r="F51" s="115"/>
      <c r="G51" s="116"/>
      <c r="H51" s="116"/>
      <c r="I51" s="116"/>
      <c r="J51" s="116"/>
      <c r="K51" s="116"/>
      <c r="L51" s="117"/>
      <c r="M51" s="117"/>
      <c r="N51" s="163"/>
    </row>
    <row r="52" spans="1:14" s="113" customFormat="1">
      <c r="A52" s="119"/>
      <c r="B52" s="119"/>
      <c r="C52" s="120"/>
      <c r="D52" s="120"/>
      <c r="E52" s="120"/>
      <c r="F52" s="120"/>
      <c r="G52" s="121"/>
      <c r="H52" s="121"/>
      <c r="I52" s="121"/>
      <c r="J52" s="121"/>
      <c r="K52" s="121"/>
      <c r="L52" s="122"/>
      <c r="M52" s="122"/>
      <c r="N52" s="164"/>
    </row>
    <row r="53" spans="1:14" s="113" customFormat="1">
      <c r="C53" s="123"/>
      <c r="D53" s="123"/>
      <c r="E53" s="123"/>
      <c r="F53" s="123"/>
      <c r="G53" s="124"/>
      <c r="H53" s="124"/>
      <c r="I53" s="124"/>
      <c r="J53" s="124"/>
      <c r="K53" s="124"/>
      <c r="L53" s="118"/>
      <c r="M53" s="118"/>
      <c r="N53" s="165"/>
    </row>
    <row r="54" spans="1:14" s="113" customFormat="1">
      <c r="A54" s="119"/>
      <c r="B54" s="119"/>
      <c r="C54" s="120"/>
      <c r="D54" s="120"/>
      <c r="E54" s="120"/>
      <c r="F54" s="120"/>
      <c r="G54" s="121"/>
      <c r="H54" s="121"/>
      <c r="I54" s="121"/>
      <c r="J54" s="121"/>
      <c r="K54" s="121"/>
      <c r="L54" s="122"/>
      <c r="M54" s="122"/>
      <c r="N54" s="164"/>
    </row>
    <row r="55" spans="1:14" s="113" customFormat="1">
      <c r="A55" s="114"/>
      <c r="B55" s="114"/>
      <c r="C55" s="115"/>
      <c r="D55" s="115"/>
      <c r="E55" s="115"/>
      <c r="F55" s="115"/>
      <c r="G55" s="116"/>
      <c r="H55" s="116"/>
      <c r="I55" s="116"/>
      <c r="J55" s="116"/>
      <c r="K55" s="116"/>
      <c r="L55" s="117"/>
      <c r="M55" s="117"/>
      <c r="N55" s="163"/>
    </row>
    <row r="56" spans="1:14" s="113" customFormat="1">
      <c r="A56" s="119"/>
      <c r="B56" s="119"/>
      <c r="C56" s="120"/>
      <c r="D56" s="120"/>
      <c r="E56" s="120"/>
      <c r="F56" s="120"/>
      <c r="G56" s="121"/>
      <c r="H56" s="121"/>
      <c r="I56" s="121"/>
      <c r="J56" s="121"/>
      <c r="K56" s="121"/>
      <c r="L56" s="122"/>
      <c r="M56" s="122"/>
      <c r="N56" s="164"/>
    </row>
    <row r="57" spans="1:14" s="113" customFormat="1">
      <c r="C57" s="123"/>
      <c r="D57" s="123"/>
      <c r="E57" s="123"/>
      <c r="F57" s="123"/>
      <c r="G57" s="124"/>
      <c r="H57" s="124"/>
      <c r="I57" s="124"/>
      <c r="J57" s="124"/>
      <c r="K57" s="124"/>
      <c r="L57" s="118"/>
      <c r="M57" s="118"/>
      <c r="N57" s="165"/>
    </row>
    <row r="58" spans="1:14" s="113" customFormat="1">
      <c r="A58" s="119"/>
      <c r="B58" s="119"/>
      <c r="C58" s="120"/>
      <c r="D58" s="120"/>
      <c r="E58" s="120"/>
      <c r="F58" s="120"/>
      <c r="G58" s="121"/>
      <c r="H58" s="121"/>
      <c r="I58" s="121"/>
      <c r="J58" s="121"/>
      <c r="K58" s="121"/>
      <c r="L58" s="122"/>
      <c r="M58" s="122"/>
      <c r="N58" s="164"/>
    </row>
    <row r="59" spans="1:14" s="113" customFormat="1">
      <c r="A59" s="114"/>
      <c r="B59" s="114"/>
      <c r="C59" s="115"/>
      <c r="D59" s="115"/>
      <c r="E59" s="115"/>
      <c r="F59" s="115"/>
      <c r="G59" s="116"/>
      <c r="H59" s="116"/>
      <c r="I59" s="116"/>
      <c r="J59" s="116"/>
      <c r="K59" s="116"/>
      <c r="L59" s="117"/>
      <c r="M59" s="117"/>
      <c r="N59" s="163"/>
    </row>
    <row r="60" spans="1:14" s="113" customFormat="1">
      <c r="A60" s="119"/>
      <c r="B60" s="119"/>
      <c r="C60" s="120"/>
      <c r="D60" s="120"/>
      <c r="E60" s="120"/>
      <c r="F60" s="120"/>
      <c r="G60" s="121"/>
      <c r="H60" s="121"/>
      <c r="I60" s="121"/>
      <c r="J60" s="121"/>
      <c r="K60" s="121"/>
      <c r="L60" s="122"/>
      <c r="M60" s="122"/>
      <c r="N60" s="164"/>
    </row>
    <row r="61" spans="1:14" s="113" customFormat="1">
      <c r="C61" s="123"/>
      <c r="D61" s="123"/>
      <c r="E61" s="123"/>
      <c r="F61" s="123"/>
      <c r="G61" s="124"/>
      <c r="H61" s="124"/>
      <c r="I61" s="124"/>
      <c r="J61" s="124"/>
      <c r="K61" s="124"/>
      <c r="L61" s="118"/>
      <c r="M61" s="118"/>
      <c r="N61" s="165"/>
    </row>
    <row r="62" spans="1:14" s="113" customFormat="1">
      <c r="A62" s="119"/>
      <c r="B62" s="119"/>
      <c r="C62" s="120"/>
      <c r="D62" s="120"/>
      <c r="E62" s="120"/>
      <c r="F62" s="120"/>
      <c r="G62" s="121"/>
      <c r="H62" s="121"/>
      <c r="I62" s="121"/>
      <c r="J62" s="121"/>
      <c r="K62" s="121"/>
      <c r="L62" s="122"/>
      <c r="M62" s="122"/>
      <c r="N62" s="164"/>
    </row>
    <row r="63" spans="1:14" s="113" customFormat="1">
      <c r="A63" s="114"/>
      <c r="B63" s="114"/>
      <c r="C63" s="115"/>
      <c r="D63" s="115"/>
      <c r="E63" s="115"/>
      <c r="F63" s="115"/>
      <c r="G63" s="116"/>
      <c r="H63" s="116"/>
      <c r="I63" s="116"/>
      <c r="J63" s="116"/>
      <c r="K63" s="116"/>
      <c r="L63" s="117"/>
      <c r="M63" s="117"/>
      <c r="N63" s="163"/>
    </row>
    <row r="64" spans="1:14" s="113" customFormat="1">
      <c r="A64" s="119"/>
      <c r="B64" s="119"/>
      <c r="C64" s="120"/>
      <c r="D64" s="120"/>
      <c r="E64" s="120"/>
      <c r="F64" s="120"/>
      <c r="G64" s="121"/>
      <c r="H64" s="121"/>
      <c r="I64" s="121"/>
      <c r="J64" s="121"/>
      <c r="K64" s="121"/>
      <c r="L64" s="122"/>
      <c r="M64" s="122"/>
      <c r="N64" s="164"/>
    </row>
    <row r="65" spans="1:14" s="113" customFormat="1">
      <c r="C65" s="123"/>
      <c r="D65" s="123"/>
      <c r="E65" s="123"/>
      <c r="F65" s="123"/>
      <c r="G65" s="124"/>
      <c r="H65" s="124"/>
      <c r="I65" s="124"/>
      <c r="J65" s="124"/>
      <c r="K65" s="124"/>
      <c r="L65" s="118"/>
      <c r="M65" s="118"/>
      <c r="N65" s="165"/>
    </row>
    <row r="66" spans="1:14" s="113" customFormat="1">
      <c r="A66" s="119"/>
      <c r="B66" s="119"/>
      <c r="C66" s="120"/>
      <c r="D66" s="120"/>
      <c r="E66" s="120"/>
      <c r="F66" s="120"/>
      <c r="G66" s="121"/>
      <c r="H66" s="121"/>
      <c r="I66" s="121"/>
      <c r="J66" s="121"/>
      <c r="K66" s="121"/>
      <c r="L66" s="122"/>
      <c r="M66" s="122"/>
      <c r="N66" s="164"/>
    </row>
    <row r="67" spans="1:14" s="113" customFormat="1">
      <c r="A67" s="114"/>
      <c r="B67" s="114"/>
      <c r="C67" s="115"/>
      <c r="D67" s="115"/>
      <c r="E67" s="115"/>
      <c r="F67" s="115"/>
      <c r="G67" s="116"/>
      <c r="H67" s="116"/>
      <c r="I67" s="116"/>
      <c r="J67" s="116"/>
      <c r="K67" s="116"/>
      <c r="L67" s="117"/>
      <c r="M67" s="117"/>
      <c r="N67" s="163"/>
    </row>
    <row r="68" spans="1:14" s="113" customFormat="1">
      <c r="A68" s="119"/>
      <c r="B68" s="119"/>
      <c r="C68" s="120"/>
      <c r="D68" s="120"/>
      <c r="E68" s="120"/>
      <c r="F68" s="120"/>
      <c r="G68" s="121"/>
      <c r="H68" s="121"/>
      <c r="I68" s="121"/>
      <c r="J68" s="121"/>
      <c r="K68" s="121"/>
      <c r="L68" s="122"/>
      <c r="M68" s="122"/>
      <c r="N68" s="164"/>
    </row>
    <row r="69" spans="1:14" s="113" customFormat="1">
      <c r="C69" s="123"/>
      <c r="D69" s="123"/>
      <c r="E69" s="123"/>
      <c r="F69" s="123"/>
      <c r="G69" s="124"/>
      <c r="H69" s="124"/>
      <c r="I69" s="124"/>
      <c r="J69" s="124"/>
      <c r="K69" s="124"/>
      <c r="L69" s="118"/>
      <c r="M69" s="118"/>
      <c r="N69" s="165"/>
    </row>
    <row r="70" spans="1:14" s="113" customFormat="1">
      <c r="A70" s="119"/>
      <c r="B70" s="119"/>
      <c r="C70" s="120"/>
      <c r="D70" s="120"/>
      <c r="E70" s="120"/>
      <c r="F70" s="120"/>
      <c r="G70" s="121"/>
      <c r="H70" s="121"/>
      <c r="I70" s="121"/>
      <c r="J70" s="121"/>
      <c r="K70" s="121"/>
      <c r="L70" s="122"/>
      <c r="M70" s="122"/>
      <c r="N70" s="164"/>
    </row>
    <row r="71" spans="1:14" s="113" customFormat="1">
      <c r="A71" s="114"/>
      <c r="B71" s="114"/>
      <c r="C71" s="115"/>
      <c r="D71" s="115"/>
      <c r="E71" s="115"/>
      <c r="F71" s="115"/>
      <c r="G71" s="116"/>
      <c r="H71" s="116"/>
      <c r="I71" s="116"/>
      <c r="J71" s="116"/>
      <c r="K71" s="116"/>
      <c r="L71" s="117"/>
      <c r="M71" s="117"/>
      <c r="N71" s="163"/>
    </row>
    <row r="72" spans="1:14" s="113" customFormat="1">
      <c r="A72" s="119"/>
      <c r="B72" s="119"/>
      <c r="C72" s="120"/>
      <c r="D72" s="120"/>
      <c r="E72" s="120"/>
      <c r="F72" s="120"/>
      <c r="G72" s="121"/>
      <c r="H72" s="121"/>
      <c r="I72" s="121"/>
      <c r="J72" s="121"/>
      <c r="K72" s="121"/>
      <c r="L72" s="122"/>
      <c r="M72" s="122"/>
      <c r="N72" s="164"/>
    </row>
    <row r="73" spans="1:14" s="113" customFormat="1">
      <c r="C73" s="123"/>
      <c r="D73" s="123"/>
      <c r="E73" s="123"/>
      <c r="F73" s="123"/>
      <c r="G73" s="124"/>
      <c r="H73" s="124"/>
      <c r="I73" s="124"/>
      <c r="J73" s="124"/>
      <c r="K73" s="124"/>
      <c r="L73" s="118"/>
      <c r="M73" s="118"/>
      <c r="N73" s="165"/>
    </row>
    <row r="74" spans="1:14" s="113" customFormat="1">
      <c r="A74" s="119"/>
      <c r="B74" s="119"/>
      <c r="C74" s="120"/>
      <c r="D74" s="120"/>
      <c r="E74" s="120"/>
      <c r="F74" s="120"/>
      <c r="G74" s="121"/>
      <c r="H74" s="121"/>
      <c r="I74" s="121"/>
      <c r="J74" s="121"/>
      <c r="K74" s="121"/>
      <c r="L74" s="122"/>
      <c r="M74" s="122"/>
      <c r="N74" s="164"/>
    </row>
    <row r="75" spans="1:14" s="113" customFormat="1">
      <c r="A75" s="114"/>
      <c r="B75" s="114"/>
      <c r="C75" s="115"/>
      <c r="D75" s="115"/>
      <c r="E75" s="115"/>
      <c r="F75" s="115"/>
      <c r="G75" s="116"/>
      <c r="H75" s="116"/>
      <c r="I75" s="116"/>
      <c r="J75" s="116"/>
      <c r="K75" s="116"/>
      <c r="L75" s="117"/>
      <c r="M75" s="117"/>
      <c r="N75" s="163"/>
    </row>
    <row r="76" spans="1:14" s="113" customFormat="1">
      <c r="A76" s="119"/>
      <c r="B76" s="119"/>
      <c r="C76" s="120"/>
      <c r="D76" s="120"/>
      <c r="E76" s="120"/>
      <c r="F76" s="120"/>
      <c r="G76" s="121"/>
      <c r="H76" s="121"/>
      <c r="I76" s="121"/>
      <c r="J76" s="121"/>
      <c r="K76" s="121"/>
      <c r="L76" s="122"/>
      <c r="M76" s="122"/>
      <c r="N76" s="164"/>
    </row>
    <row r="77" spans="1:14" s="113" customFormat="1">
      <c r="C77" s="123"/>
      <c r="D77" s="123"/>
      <c r="E77" s="123"/>
      <c r="F77" s="123"/>
      <c r="G77" s="124"/>
      <c r="H77" s="124"/>
      <c r="I77" s="124"/>
      <c r="J77" s="124"/>
      <c r="K77" s="124"/>
      <c r="L77" s="118"/>
      <c r="M77" s="118"/>
      <c r="N77" s="165"/>
    </row>
    <row r="78" spans="1:14" s="113" customFormat="1">
      <c r="A78" s="119"/>
      <c r="B78" s="119"/>
      <c r="C78" s="120"/>
      <c r="D78" s="120"/>
      <c r="E78" s="120"/>
      <c r="F78" s="120"/>
      <c r="G78" s="121"/>
      <c r="H78" s="121"/>
      <c r="I78" s="121"/>
      <c r="J78" s="121"/>
      <c r="K78" s="121"/>
      <c r="L78" s="122"/>
      <c r="M78" s="122"/>
      <c r="N78" s="164"/>
    </row>
    <row r="79" spans="1:14" s="113" customFormat="1">
      <c r="A79" s="114"/>
      <c r="B79" s="114"/>
      <c r="C79" s="115"/>
      <c r="D79" s="115"/>
      <c r="E79" s="115"/>
      <c r="F79" s="115"/>
      <c r="G79" s="116"/>
      <c r="H79" s="116"/>
      <c r="I79" s="116"/>
      <c r="J79" s="116"/>
      <c r="K79" s="116"/>
      <c r="L79" s="117"/>
      <c r="M79" s="117"/>
      <c r="N79" s="163"/>
    </row>
    <row r="80" spans="1:14" s="113" customFormat="1">
      <c r="A80" s="119"/>
      <c r="B80" s="119"/>
      <c r="C80" s="120"/>
      <c r="D80" s="120"/>
      <c r="E80" s="120"/>
      <c r="F80" s="120"/>
      <c r="G80" s="121"/>
      <c r="H80" s="121"/>
      <c r="I80" s="121"/>
      <c r="J80" s="121"/>
      <c r="K80" s="121"/>
      <c r="L80" s="122"/>
      <c r="M80" s="122"/>
      <c r="N80" s="164"/>
    </row>
    <row r="81" spans="1:14" s="113" customFormat="1">
      <c r="C81" s="123"/>
      <c r="D81" s="123"/>
      <c r="E81" s="123"/>
      <c r="F81" s="123"/>
      <c r="G81" s="124"/>
      <c r="H81" s="124"/>
      <c r="I81" s="124"/>
      <c r="J81" s="124"/>
      <c r="K81" s="124"/>
      <c r="L81" s="118"/>
      <c r="M81" s="118"/>
      <c r="N81" s="165"/>
    </row>
    <row r="82" spans="1:14" s="113" customFormat="1">
      <c r="A82" s="119"/>
      <c r="B82" s="119"/>
      <c r="C82" s="120"/>
      <c r="D82" s="120"/>
      <c r="E82" s="120"/>
      <c r="F82" s="120"/>
      <c r="G82" s="121"/>
      <c r="H82" s="121"/>
      <c r="I82" s="121"/>
      <c r="J82" s="121"/>
      <c r="K82" s="121"/>
      <c r="L82" s="122"/>
      <c r="M82" s="122"/>
      <c r="N82" s="164"/>
    </row>
    <row r="83" spans="1:14" s="113" customFormat="1">
      <c r="A83" s="114"/>
      <c r="B83" s="114"/>
      <c r="C83" s="115"/>
      <c r="D83" s="115"/>
      <c r="E83" s="115"/>
      <c r="F83" s="115"/>
      <c r="G83" s="116"/>
      <c r="H83" s="116"/>
      <c r="I83" s="116"/>
      <c r="J83" s="116"/>
      <c r="K83" s="116"/>
      <c r="L83" s="117"/>
      <c r="M83" s="117"/>
      <c r="N83" s="163"/>
    </row>
    <row r="84" spans="1:14" s="113" customFormat="1">
      <c r="A84" s="119"/>
      <c r="B84" s="119"/>
      <c r="C84" s="120"/>
      <c r="D84" s="120"/>
      <c r="E84" s="120"/>
      <c r="F84" s="120"/>
      <c r="G84" s="121"/>
      <c r="H84" s="121"/>
      <c r="I84" s="121"/>
      <c r="J84" s="121"/>
      <c r="K84" s="121"/>
      <c r="L84" s="122"/>
      <c r="M84" s="122"/>
      <c r="N84" s="164"/>
    </row>
    <row r="85" spans="1:14" s="113" customFormat="1">
      <c r="C85" s="123"/>
      <c r="D85" s="123"/>
      <c r="E85" s="123"/>
      <c r="F85" s="123"/>
      <c r="G85" s="124"/>
      <c r="H85" s="124"/>
      <c r="I85" s="124"/>
      <c r="J85" s="124"/>
      <c r="K85" s="124"/>
      <c r="L85" s="118"/>
      <c r="M85" s="118"/>
      <c r="N85" s="165"/>
    </row>
    <row r="86" spans="1:14" s="113" customFormat="1">
      <c r="A86" s="119"/>
      <c r="B86" s="119"/>
      <c r="C86" s="120"/>
      <c r="D86" s="120"/>
      <c r="E86" s="120"/>
      <c r="F86" s="120"/>
      <c r="G86" s="121"/>
      <c r="H86" s="121"/>
      <c r="I86" s="121"/>
      <c r="J86" s="121"/>
      <c r="K86" s="121"/>
      <c r="L86" s="122"/>
      <c r="M86" s="122"/>
      <c r="N86" s="164"/>
    </row>
    <row r="87" spans="1:14" s="113" customFormat="1">
      <c r="A87" s="114"/>
      <c r="B87" s="114"/>
      <c r="C87" s="115"/>
      <c r="D87" s="115"/>
      <c r="E87" s="115"/>
      <c r="F87" s="115"/>
      <c r="G87" s="116"/>
      <c r="H87" s="116"/>
      <c r="I87" s="116"/>
      <c r="J87" s="116"/>
      <c r="K87" s="116"/>
      <c r="L87" s="117"/>
      <c r="M87" s="117"/>
      <c r="N87" s="163"/>
    </row>
    <row r="88" spans="1:14" s="113" customFormat="1">
      <c r="A88" s="119"/>
      <c r="B88" s="119"/>
      <c r="C88" s="120"/>
      <c r="D88" s="120"/>
      <c r="E88" s="120"/>
      <c r="F88" s="120"/>
      <c r="G88" s="121"/>
      <c r="H88" s="121"/>
      <c r="I88" s="121"/>
      <c r="J88" s="121"/>
      <c r="K88" s="121"/>
      <c r="L88" s="122"/>
      <c r="M88" s="122"/>
      <c r="N88" s="164"/>
    </row>
    <row r="89" spans="1:14" s="113" customFormat="1">
      <c r="C89" s="123"/>
      <c r="D89" s="123"/>
      <c r="E89" s="123"/>
      <c r="F89" s="123"/>
      <c r="G89" s="124"/>
      <c r="H89" s="124"/>
      <c r="I89" s="124"/>
      <c r="J89" s="124"/>
      <c r="K89" s="124"/>
      <c r="L89" s="118"/>
      <c r="M89" s="118"/>
      <c r="N89" s="165"/>
    </row>
    <row r="90" spans="1:14" s="113" customFormat="1">
      <c r="A90" s="119"/>
      <c r="B90" s="119"/>
      <c r="C90" s="120"/>
      <c r="D90" s="120"/>
      <c r="E90" s="120"/>
      <c r="F90" s="120"/>
      <c r="G90" s="121"/>
      <c r="H90" s="121"/>
      <c r="I90" s="121"/>
      <c r="J90" s="121"/>
      <c r="K90" s="121"/>
      <c r="L90" s="122"/>
      <c r="M90" s="122"/>
      <c r="N90" s="164"/>
    </row>
    <row r="91" spans="1:14" s="113" customFormat="1">
      <c r="A91" s="114"/>
      <c r="B91" s="114"/>
      <c r="C91" s="115"/>
      <c r="D91" s="115"/>
      <c r="E91" s="115"/>
      <c r="F91" s="115"/>
      <c r="G91" s="116"/>
      <c r="H91" s="116"/>
      <c r="I91" s="116"/>
      <c r="J91" s="116"/>
      <c r="K91" s="116"/>
      <c r="L91" s="117"/>
      <c r="M91" s="117"/>
      <c r="N91" s="163"/>
    </row>
    <row r="92" spans="1:14" s="113" customFormat="1">
      <c r="A92" s="119"/>
      <c r="B92" s="119"/>
      <c r="C92" s="120"/>
      <c r="D92" s="120"/>
      <c r="E92" s="120"/>
      <c r="F92" s="120"/>
      <c r="G92" s="121"/>
      <c r="H92" s="121"/>
      <c r="I92" s="121"/>
      <c r="J92" s="121"/>
      <c r="K92" s="121"/>
      <c r="L92" s="122"/>
      <c r="M92" s="122"/>
      <c r="N92" s="164"/>
    </row>
    <row r="93" spans="1:14" s="113" customFormat="1">
      <c r="C93" s="123"/>
      <c r="D93" s="123"/>
      <c r="E93" s="123"/>
      <c r="F93" s="123"/>
      <c r="G93" s="124"/>
      <c r="H93" s="124"/>
      <c r="I93" s="124"/>
      <c r="J93" s="124"/>
      <c r="K93" s="124"/>
      <c r="L93" s="118"/>
      <c r="M93" s="118"/>
      <c r="N93" s="165"/>
    </row>
    <row r="94" spans="1:14" s="113" customFormat="1">
      <c r="A94" s="119"/>
      <c r="B94" s="119"/>
      <c r="C94" s="120"/>
      <c r="D94" s="120"/>
      <c r="E94" s="120"/>
      <c r="F94" s="120"/>
      <c r="G94" s="121"/>
      <c r="H94" s="121"/>
      <c r="I94" s="121"/>
      <c r="J94" s="121"/>
      <c r="K94" s="121"/>
      <c r="L94" s="122"/>
      <c r="M94" s="122"/>
      <c r="N94" s="164"/>
    </row>
    <row r="95" spans="1:14" s="113" customFormat="1">
      <c r="A95" s="114"/>
      <c r="B95" s="114"/>
      <c r="C95" s="115"/>
      <c r="D95" s="115"/>
      <c r="E95" s="115"/>
      <c r="F95" s="115"/>
      <c r="G95" s="116"/>
      <c r="H95" s="116"/>
      <c r="I95" s="116"/>
      <c r="J95" s="116"/>
      <c r="K95" s="116"/>
      <c r="L95" s="117"/>
      <c r="M95" s="117"/>
      <c r="N95" s="163"/>
    </row>
    <row r="96" spans="1:14" s="113" customFormat="1">
      <c r="A96" s="119"/>
      <c r="B96" s="119"/>
      <c r="C96" s="120"/>
      <c r="D96" s="120"/>
      <c r="E96" s="120"/>
      <c r="F96" s="120"/>
      <c r="G96" s="121"/>
      <c r="H96" s="121"/>
      <c r="I96" s="121"/>
      <c r="J96" s="121"/>
      <c r="K96" s="121"/>
      <c r="L96" s="122"/>
      <c r="M96" s="122"/>
      <c r="N96" s="164"/>
    </row>
    <row r="97" spans="1:14" s="113" customFormat="1">
      <c r="C97" s="123"/>
      <c r="D97" s="123"/>
      <c r="E97" s="123"/>
      <c r="F97" s="123"/>
      <c r="G97" s="124"/>
      <c r="H97" s="124"/>
      <c r="I97" s="124"/>
      <c r="J97" s="124"/>
      <c r="K97" s="124"/>
      <c r="L97" s="118"/>
      <c r="M97" s="118"/>
      <c r="N97" s="165"/>
    </row>
    <row r="98" spans="1:14" s="113" customFormat="1">
      <c r="A98" s="119"/>
      <c r="B98" s="119"/>
      <c r="C98" s="120"/>
      <c r="D98" s="120"/>
      <c r="E98" s="120"/>
      <c r="F98" s="120"/>
      <c r="G98" s="121"/>
      <c r="H98" s="121"/>
      <c r="I98" s="121"/>
      <c r="J98" s="121"/>
      <c r="K98" s="121"/>
      <c r="L98" s="122"/>
      <c r="M98" s="122"/>
      <c r="N98" s="164"/>
    </row>
    <row r="99" spans="1:14" s="113" customFormat="1">
      <c r="A99" s="114"/>
      <c r="B99" s="114"/>
      <c r="C99" s="115"/>
      <c r="D99" s="115"/>
      <c r="E99" s="115"/>
      <c r="F99" s="115"/>
      <c r="G99" s="116"/>
      <c r="H99" s="116"/>
      <c r="I99" s="116"/>
      <c r="J99" s="116"/>
      <c r="K99" s="116"/>
      <c r="L99" s="117"/>
      <c r="M99" s="117"/>
      <c r="N99" s="163"/>
    </row>
    <row r="100" spans="1:14" s="113" customFormat="1">
      <c r="A100" s="119"/>
      <c r="B100" s="119"/>
      <c r="C100" s="120"/>
      <c r="D100" s="120"/>
      <c r="E100" s="120"/>
      <c r="F100" s="120"/>
      <c r="G100" s="121"/>
      <c r="H100" s="121"/>
      <c r="I100" s="121"/>
      <c r="J100" s="121"/>
      <c r="K100" s="121"/>
      <c r="L100" s="122"/>
      <c r="M100" s="122"/>
      <c r="N100" s="164"/>
    </row>
    <row r="101" spans="1:14" s="113" customFormat="1">
      <c r="A101" s="125"/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66"/>
    </row>
  </sheetData>
  <sheetProtection sort="0" autoFilter="0" pivotTables="0"/>
  <mergeCells count="1">
    <mergeCell ref="A1:N1"/>
  </mergeCells>
  <dataValidations count="5">
    <dataValidation type="list" allowBlank="1" showInputMessage="1" showErrorMessage="1" sqref="H3:H38">
      <formula1>IR_Risk_Metric</formula1>
    </dataValidation>
    <dataValidation type="list" allowBlank="1" showInputMessage="1" showErrorMessage="1" sqref="M3">
      <formula1>Tenor</formula1>
    </dataValidation>
    <dataValidation type="list" allowBlank="1" showInputMessage="1" showErrorMessage="1" sqref="L4:M100 L3">
      <formula1>Term</formula1>
    </dataValidation>
    <dataValidation type="decimal" operator="notEqual" allowBlank="1" showInputMessage="1" showErrorMessage="1" sqref="N3:N1048576">
      <formula1>0</formula1>
    </dataValidation>
    <dataValidation type="list" allowBlank="1" showInputMessage="1" showErrorMessage="1" sqref="G3:G1048576">
      <formula1>CCY</formula1>
    </dataValidation>
  </dataValidations>
  <pageMargins left="0.31496062992125984" right="0.31496062992125984" top="0.35433070866141736" bottom="0.15748031496062992" header="0.31496062992125984" footer="0.31496062992125984"/>
  <pageSetup paperSize="9" scale="66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Lists!$I$3:$I$8</xm:f>
          </x14:formula1>
          <xm:sqref>H101:H1048576</xm:sqref>
        </x14:dataValidation>
        <x14:dataValidation type="list" allowBlank="1" showInputMessage="1" showErrorMessage="1">
          <x14:formula1>
            <xm:f>Lists!$I$3:$I$12</xm:f>
          </x14:formula1>
          <xm:sqref>H39:H100</xm:sqref>
        </x14:dataValidation>
        <x14:dataValidation type="list" allowBlank="1" showInputMessage="1" showErrorMessage="1">
          <x14:formula1>
            <xm:f>Lists!$F$3:$F$11</xm:f>
          </x14:formula1>
          <xm:sqref>L101:M1048576</xm:sqref>
        </x14:dataValidation>
        <x14:dataValidation type="list" allowBlank="1" showInputMessage="1" showErrorMessage="1">
          <x14:formula1>
            <xm:f>Lists!$J$3:$J$226</xm:f>
          </x14:formula1>
          <xm:sqref>I3:I1048576</xm:sqref>
        </x14:dataValidation>
        <x14:dataValidation type="list" allowBlank="1" showInputMessage="1" showErrorMessage="1">
          <x14:formula1>
            <xm:f>Lists!$J$3:$J$184</xm:f>
          </x14:formula1>
          <xm:sqref>I1:I2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101"/>
  <sheetViews>
    <sheetView topLeftCell="A2" workbookViewId="0">
      <selection activeCell="I4" sqref="I4"/>
    </sheetView>
  </sheetViews>
  <sheetFormatPr defaultColWidth="0" defaultRowHeight="15"/>
  <cols>
    <col min="1" max="1" width="16.140625" style="30" customWidth="1"/>
    <col min="2" max="3" width="17.85546875" style="30" customWidth="1"/>
    <col min="4" max="5" width="11.5703125" style="30" customWidth="1"/>
    <col min="6" max="6" width="13.5703125" style="46" customWidth="1"/>
    <col min="7" max="7" width="14.28515625" style="30" customWidth="1"/>
    <col min="8" max="8" width="43.85546875" style="30" bestFit="1" customWidth="1"/>
    <col min="9" max="9" width="30" style="30" customWidth="1"/>
    <col min="10" max="10" width="22.5703125" style="38" customWidth="1"/>
    <col min="11" max="11" width="21.42578125" style="30" customWidth="1"/>
    <col min="12" max="12" width="16.5703125" style="170" customWidth="1"/>
    <col min="13" max="14" width="9.140625" style="30" customWidth="1"/>
    <col min="15" max="16384" width="9.140625" style="30" hidden="1"/>
  </cols>
  <sheetData>
    <row r="1" spans="1:12" s="35" customFormat="1" ht="39.950000000000003" customHeight="1">
      <c r="A1" s="187" t="str">
        <f>Rates!A1</f>
        <v>Market Risk Data Request for [Firm] as at 00-Jan-00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</row>
    <row r="2" spans="1:12" s="35" customFormat="1" ht="30.75" customHeight="1">
      <c r="A2" s="41" t="s">
        <v>22</v>
      </c>
      <c r="B2" s="41" t="s">
        <v>23</v>
      </c>
      <c r="C2" s="41" t="s">
        <v>24</v>
      </c>
      <c r="D2" s="52" t="s">
        <v>25</v>
      </c>
      <c r="E2" s="52" t="s">
        <v>26</v>
      </c>
      <c r="F2" s="52" t="s">
        <v>261</v>
      </c>
      <c r="G2" s="47" t="s">
        <v>544</v>
      </c>
      <c r="H2" s="36" t="s">
        <v>228</v>
      </c>
      <c r="I2" s="36" t="s">
        <v>203</v>
      </c>
      <c r="J2" s="48" t="s">
        <v>225</v>
      </c>
      <c r="K2" s="82" t="s">
        <v>352</v>
      </c>
      <c r="L2" s="36" t="s">
        <v>227</v>
      </c>
    </row>
    <row r="3" spans="1:12" s="35" customFormat="1">
      <c r="A3" s="9"/>
      <c r="B3" s="9"/>
      <c r="C3" s="8"/>
      <c r="D3" s="8"/>
      <c r="E3" s="8"/>
      <c r="F3" s="78"/>
      <c r="G3" s="77"/>
      <c r="H3" s="97"/>
      <c r="I3" s="97"/>
      <c r="J3" s="7"/>
      <c r="K3" s="77"/>
      <c r="L3" s="167"/>
    </row>
    <row r="4" spans="1:12" s="35" customFormat="1">
      <c r="A4" s="13"/>
      <c r="B4" s="13"/>
      <c r="C4" s="6"/>
      <c r="D4" s="6"/>
      <c r="E4" s="6"/>
      <c r="F4" s="76"/>
      <c r="G4" s="80"/>
      <c r="H4" s="11"/>
      <c r="I4" s="11"/>
      <c r="J4" s="11"/>
      <c r="K4" s="80"/>
      <c r="L4" s="168"/>
    </row>
    <row r="5" spans="1:12" s="35" customFormat="1">
      <c r="C5" s="4"/>
      <c r="D5" s="4"/>
      <c r="E5" s="4"/>
      <c r="F5" s="75"/>
      <c r="G5" s="74"/>
      <c r="H5" s="2"/>
      <c r="I5" s="2"/>
      <c r="J5" s="2"/>
      <c r="K5" s="74"/>
      <c r="L5" s="169"/>
    </row>
    <row r="6" spans="1:12" s="35" customFormat="1">
      <c r="A6" s="13"/>
      <c r="B6" s="13"/>
      <c r="C6" s="6"/>
      <c r="D6" s="6"/>
      <c r="E6" s="6"/>
      <c r="F6" s="76"/>
      <c r="G6" s="80"/>
      <c r="H6" s="11"/>
      <c r="I6" s="11"/>
      <c r="J6" s="11"/>
      <c r="K6" s="80"/>
      <c r="L6" s="168"/>
    </row>
    <row r="7" spans="1:12" s="35" customFormat="1">
      <c r="A7" s="9"/>
      <c r="B7" s="9"/>
      <c r="C7" s="8"/>
      <c r="D7" s="8"/>
      <c r="E7" s="8"/>
      <c r="F7" s="78"/>
      <c r="G7" s="77"/>
      <c r="H7" s="7"/>
      <c r="I7" s="7"/>
      <c r="J7" s="7"/>
      <c r="K7" s="77"/>
      <c r="L7" s="167"/>
    </row>
    <row r="8" spans="1:12" s="35" customFormat="1">
      <c r="A8" s="13"/>
      <c r="B8" s="13"/>
      <c r="C8" s="6"/>
      <c r="D8" s="6"/>
      <c r="E8" s="6"/>
      <c r="F8" s="76"/>
      <c r="G8" s="80"/>
      <c r="H8" s="11"/>
      <c r="I8" s="11"/>
      <c r="J8" s="11"/>
      <c r="K8" s="80"/>
      <c r="L8" s="168"/>
    </row>
    <row r="9" spans="1:12" s="35" customFormat="1">
      <c r="C9" s="4"/>
      <c r="D9" s="4"/>
      <c r="E9" s="4"/>
      <c r="F9" s="75"/>
      <c r="G9" s="74"/>
      <c r="H9" s="2"/>
      <c r="I9" s="2"/>
      <c r="J9" s="2"/>
      <c r="K9" s="74"/>
      <c r="L9" s="169"/>
    </row>
    <row r="10" spans="1:12" s="35" customFormat="1">
      <c r="A10" s="13"/>
      <c r="B10" s="13"/>
      <c r="C10" s="6"/>
      <c r="D10" s="6"/>
      <c r="E10" s="6"/>
      <c r="F10" s="76"/>
      <c r="G10" s="80"/>
      <c r="H10" s="11"/>
      <c r="I10" s="11"/>
      <c r="J10" s="11"/>
      <c r="K10" s="80"/>
      <c r="L10" s="168"/>
    </row>
    <row r="11" spans="1:12" s="35" customFormat="1">
      <c r="A11" s="9"/>
      <c r="B11" s="9"/>
      <c r="C11" s="8"/>
      <c r="D11" s="8"/>
      <c r="E11" s="8"/>
      <c r="F11" s="78"/>
      <c r="G11" s="77"/>
      <c r="H11" s="7"/>
      <c r="I11" s="7"/>
      <c r="J11" s="7"/>
      <c r="K11" s="77"/>
      <c r="L11" s="167"/>
    </row>
    <row r="12" spans="1:12" s="35" customFormat="1">
      <c r="A12" s="13"/>
      <c r="B12" s="13"/>
      <c r="C12" s="6"/>
      <c r="D12" s="6"/>
      <c r="E12" s="6"/>
      <c r="F12" s="76"/>
      <c r="G12" s="80"/>
      <c r="H12" s="11"/>
      <c r="I12" s="11"/>
      <c r="J12" s="11"/>
      <c r="K12" s="80"/>
      <c r="L12" s="168"/>
    </row>
    <row r="13" spans="1:12" s="35" customFormat="1">
      <c r="C13" s="4"/>
      <c r="D13" s="4"/>
      <c r="E13" s="4"/>
      <c r="F13" s="75"/>
      <c r="G13" s="74"/>
      <c r="H13" s="2"/>
      <c r="I13" s="2"/>
      <c r="J13" s="2"/>
      <c r="K13" s="74"/>
      <c r="L13" s="169"/>
    </row>
    <row r="14" spans="1:12" s="35" customFormat="1">
      <c r="A14" s="13"/>
      <c r="B14" s="13"/>
      <c r="C14" s="6"/>
      <c r="D14" s="6"/>
      <c r="E14" s="6"/>
      <c r="F14" s="76"/>
      <c r="G14" s="80"/>
      <c r="H14" s="11"/>
      <c r="I14" s="11"/>
      <c r="J14" s="11"/>
      <c r="K14" s="80"/>
      <c r="L14" s="168"/>
    </row>
    <row r="15" spans="1:12" s="35" customFormat="1">
      <c r="A15" s="9"/>
      <c r="B15" s="9"/>
      <c r="C15" s="8"/>
      <c r="D15" s="8"/>
      <c r="E15" s="8"/>
      <c r="F15" s="78"/>
      <c r="G15" s="77"/>
      <c r="H15" s="7"/>
      <c r="I15" s="7"/>
      <c r="J15" s="7"/>
      <c r="K15" s="77"/>
      <c r="L15" s="167"/>
    </row>
    <row r="16" spans="1:12" s="35" customFormat="1">
      <c r="A16" s="13"/>
      <c r="B16" s="13"/>
      <c r="C16" s="6"/>
      <c r="D16" s="6"/>
      <c r="E16" s="6"/>
      <c r="F16" s="76"/>
      <c r="G16" s="80"/>
      <c r="H16" s="11"/>
      <c r="I16" s="11"/>
      <c r="J16" s="11"/>
      <c r="K16" s="80"/>
      <c r="L16" s="168"/>
    </row>
    <row r="17" spans="1:12" s="35" customFormat="1">
      <c r="C17" s="4"/>
      <c r="D17" s="4"/>
      <c r="E17" s="4"/>
      <c r="F17" s="75"/>
      <c r="G17" s="74"/>
      <c r="H17" s="2"/>
      <c r="I17" s="2"/>
      <c r="J17" s="2"/>
      <c r="K17" s="74"/>
      <c r="L17" s="169"/>
    </row>
    <row r="18" spans="1:12" s="35" customFormat="1">
      <c r="A18" s="13"/>
      <c r="B18" s="13"/>
      <c r="C18" s="6"/>
      <c r="D18" s="6"/>
      <c r="E18" s="6"/>
      <c r="F18" s="76"/>
      <c r="G18" s="80"/>
      <c r="H18" s="11"/>
      <c r="I18" s="11"/>
      <c r="J18" s="11"/>
      <c r="K18" s="80"/>
      <c r="L18" s="168"/>
    </row>
    <row r="19" spans="1:12" s="35" customFormat="1">
      <c r="A19" s="9"/>
      <c r="B19" s="9"/>
      <c r="C19" s="8"/>
      <c r="D19" s="8"/>
      <c r="E19" s="8"/>
      <c r="F19" s="78"/>
      <c r="G19" s="77"/>
      <c r="H19" s="7"/>
      <c r="I19" s="7"/>
      <c r="J19" s="7"/>
      <c r="K19" s="77"/>
      <c r="L19" s="167"/>
    </row>
    <row r="20" spans="1:12" s="35" customFormat="1">
      <c r="A20" s="13"/>
      <c r="B20" s="13"/>
      <c r="C20" s="6"/>
      <c r="D20" s="6"/>
      <c r="E20" s="6"/>
      <c r="F20" s="76"/>
      <c r="G20" s="80"/>
      <c r="H20" s="11"/>
      <c r="I20" s="11"/>
      <c r="J20" s="11"/>
      <c r="K20" s="80"/>
      <c r="L20" s="168"/>
    </row>
    <row r="21" spans="1:12" s="35" customFormat="1">
      <c r="C21" s="4"/>
      <c r="D21" s="4"/>
      <c r="E21" s="4"/>
      <c r="F21" s="75"/>
      <c r="G21" s="74"/>
      <c r="H21" s="2"/>
      <c r="I21" s="2"/>
      <c r="J21" s="2"/>
      <c r="K21" s="74"/>
      <c r="L21" s="169"/>
    </row>
    <row r="22" spans="1:12" s="35" customFormat="1">
      <c r="A22" s="13"/>
      <c r="B22" s="13"/>
      <c r="C22" s="6"/>
      <c r="D22" s="6"/>
      <c r="E22" s="6"/>
      <c r="F22" s="76"/>
      <c r="G22" s="80"/>
      <c r="H22" s="11"/>
      <c r="I22" s="11"/>
      <c r="J22" s="11"/>
      <c r="K22" s="80"/>
      <c r="L22" s="168"/>
    </row>
    <row r="23" spans="1:12" s="35" customFormat="1">
      <c r="A23" s="9"/>
      <c r="B23" s="9"/>
      <c r="C23" s="8"/>
      <c r="D23" s="8"/>
      <c r="E23" s="8"/>
      <c r="F23" s="78"/>
      <c r="G23" s="77"/>
      <c r="H23" s="7"/>
      <c r="I23" s="7"/>
      <c r="J23" s="7"/>
      <c r="K23" s="77"/>
      <c r="L23" s="167"/>
    </row>
    <row r="24" spans="1:12" s="35" customFormat="1">
      <c r="A24" s="13"/>
      <c r="B24" s="13"/>
      <c r="C24" s="6"/>
      <c r="D24" s="6"/>
      <c r="E24" s="6"/>
      <c r="F24" s="76"/>
      <c r="G24" s="80"/>
      <c r="H24" s="11"/>
      <c r="I24" s="11"/>
      <c r="J24" s="11"/>
      <c r="K24" s="80"/>
      <c r="L24" s="168"/>
    </row>
    <row r="25" spans="1:12" s="35" customFormat="1">
      <c r="C25" s="4"/>
      <c r="D25" s="4"/>
      <c r="E25" s="4"/>
      <c r="F25" s="75"/>
      <c r="G25" s="74"/>
      <c r="H25" s="2"/>
      <c r="I25" s="2"/>
      <c r="J25" s="2"/>
      <c r="K25" s="74"/>
      <c r="L25" s="169"/>
    </row>
    <row r="26" spans="1:12" s="35" customFormat="1">
      <c r="A26" s="13"/>
      <c r="B26" s="13"/>
      <c r="C26" s="6"/>
      <c r="D26" s="6"/>
      <c r="E26" s="6"/>
      <c r="F26" s="76"/>
      <c r="G26" s="80"/>
      <c r="H26" s="11"/>
      <c r="I26" s="11"/>
      <c r="J26" s="11"/>
      <c r="K26" s="80"/>
      <c r="L26" s="168"/>
    </row>
    <row r="27" spans="1:12" s="35" customFormat="1">
      <c r="A27" s="9"/>
      <c r="B27" s="9"/>
      <c r="C27" s="8"/>
      <c r="D27" s="8"/>
      <c r="E27" s="8"/>
      <c r="F27" s="78"/>
      <c r="G27" s="77"/>
      <c r="H27" s="7"/>
      <c r="I27" s="7"/>
      <c r="J27" s="7"/>
      <c r="K27" s="77"/>
      <c r="L27" s="167"/>
    </row>
    <row r="28" spans="1:12" s="35" customFormat="1">
      <c r="A28" s="13"/>
      <c r="B28" s="13"/>
      <c r="C28" s="6"/>
      <c r="D28" s="6"/>
      <c r="E28" s="6"/>
      <c r="F28" s="76"/>
      <c r="G28" s="80"/>
      <c r="H28" s="11"/>
      <c r="I28" s="11"/>
      <c r="J28" s="11"/>
      <c r="K28" s="80"/>
      <c r="L28" s="168"/>
    </row>
    <row r="29" spans="1:12" s="35" customFormat="1">
      <c r="C29" s="4"/>
      <c r="D29" s="4"/>
      <c r="E29" s="4"/>
      <c r="F29" s="75"/>
      <c r="G29" s="74"/>
      <c r="H29" s="2"/>
      <c r="I29" s="2"/>
      <c r="J29" s="2"/>
      <c r="K29" s="74"/>
      <c r="L29" s="169"/>
    </row>
    <row r="30" spans="1:12" s="35" customFormat="1">
      <c r="A30" s="13"/>
      <c r="B30" s="13"/>
      <c r="C30" s="6"/>
      <c r="D30" s="6"/>
      <c r="E30" s="6"/>
      <c r="F30" s="76"/>
      <c r="G30" s="80"/>
      <c r="H30" s="11"/>
      <c r="I30" s="11"/>
      <c r="J30" s="11"/>
      <c r="K30" s="80"/>
      <c r="L30" s="168"/>
    </row>
    <row r="31" spans="1:12" s="35" customFormat="1">
      <c r="A31" s="9"/>
      <c r="B31" s="9"/>
      <c r="C31" s="8"/>
      <c r="D31" s="8"/>
      <c r="E31" s="8"/>
      <c r="F31" s="78"/>
      <c r="G31" s="77"/>
      <c r="H31" s="7"/>
      <c r="I31" s="7"/>
      <c r="J31" s="7"/>
      <c r="K31" s="77"/>
      <c r="L31" s="167"/>
    </row>
    <row r="32" spans="1:12" s="35" customFormat="1">
      <c r="A32" s="13"/>
      <c r="B32" s="13"/>
      <c r="C32" s="6"/>
      <c r="D32" s="6"/>
      <c r="E32" s="6"/>
      <c r="F32" s="76"/>
      <c r="G32" s="80"/>
      <c r="H32" s="11"/>
      <c r="I32" s="11"/>
      <c r="J32" s="11"/>
      <c r="K32" s="80"/>
      <c r="L32" s="168"/>
    </row>
    <row r="33" spans="1:12" s="35" customFormat="1">
      <c r="C33" s="4"/>
      <c r="D33" s="4"/>
      <c r="E33" s="4"/>
      <c r="F33" s="75"/>
      <c r="G33" s="74"/>
      <c r="H33" s="2"/>
      <c r="I33" s="2"/>
      <c r="J33" s="2"/>
      <c r="K33" s="74"/>
      <c r="L33" s="169"/>
    </row>
    <row r="34" spans="1:12" s="35" customFormat="1">
      <c r="A34" s="13"/>
      <c r="B34" s="13"/>
      <c r="C34" s="6"/>
      <c r="D34" s="6"/>
      <c r="E34" s="6"/>
      <c r="F34" s="76"/>
      <c r="G34" s="80"/>
      <c r="H34" s="11"/>
      <c r="I34" s="11"/>
      <c r="J34" s="11"/>
      <c r="K34" s="80"/>
      <c r="L34" s="168"/>
    </row>
    <row r="35" spans="1:12" s="35" customFormat="1">
      <c r="A35" s="9"/>
      <c r="B35" s="9"/>
      <c r="C35" s="8"/>
      <c r="D35" s="8"/>
      <c r="E35" s="8"/>
      <c r="F35" s="78"/>
      <c r="G35" s="77"/>
      <c r="H35" s="7"/>
      <c r="I35" s="7"/>
      <c r="J35" s="7"/>
      <c r="K35" s="77"/>
      <c r="L35" s="167"/>
    </row>
    <row r="36" spans="1:12" s="35" customFormat="1">
      <c r="A36" s="13"/>
      <c r="B36" s="13"/>
      <c r="C36" s="6"/>
      <c r="D36" s="6"/>
      <c r="E36" s="6"/>
      <c r="F36" s="76"/>
      <c r="G36" s="80"/>
      <c r="H36" s="11"/>
      <c r="I36" s="11"/>
      <c r="J36" s="11"/>
      <c r="K36" s="80"/>
      <c r="L36" s="168"/>
    </row>
    <row r="37" spans="1:12" s="35" customFormat="1">
      <c r="C37" s="4"/>
      <c r="D37" s="4"/>
      <c r="E37" s="4"/>
      <c r="F37" s="75"/>
      <c r="G37" s="74"/>
      <c r="H37" s="2"/>
      <c r="I37" s="2"/>
      <c r="J37" s="2"/>
      <c r="K37" s="74"/>
      <c r="L37" s="169"/>
    </row>
    <row r="38" spans="1:12" s="35" customFormat="1">
      <c r="A38" s="13"/>
      <c r="B38" s="13"/>
      <c r="C38" s="6"/>
      <c r="D38" s="6"/>
      <c r="E38" s="6"/>
      <c r="F38" s="76"/>
      <c r="G38" s="80"/>
      <c r="H38" s="11"/>
      <c r="I38" s="11"/>
      <c r="J38" s="11"/>
      <c r="K38" s="80"/>
      <c r="L38" s="168"/>
    </row>
    <row r="39" spans="1:12" s="35" customFormat="1">
      <c r="A39" s="9"/>
      <c r="B39" s="9"/>
      <c r="C39" s="8"/>
      <c r="D39" s="8"/>
      <c r="E39" s="8"/>
      <c r="F39" s="78"/>
      <c r="G39" s="77"/>
      <c r="H39" s="7"/>
      <c r="I39" s="7"/>
      <c r="J39" s="7"/>
      <c r="K39" s="77"/>
      <c r="L39" s="167"/>
    </row>
    <row r="40" spans="1:12" s="35" customFormat="1">
      <c r="A40" s="13"/>
      <c r="B40" s="13"/>
      <c r="C40" s="6"/>
      <c r="D40" s="6"/>
      <c r="E40" s="6"/>
      <c r="F40" s="76"/>
      <c r="G40" s="80"/>
      <c r="H40" s="11"/>
      <c r="I40" s="11"/>
      <c r="J40" s="11"/>
      <c r="K40" s="80"/>
      <c r="L40" s="168"/>
    </row>
    <row r="41" spans="1:12" s="35" customFormat="1">
      <c r="C41" s="4"/>
      <c r="D41" s="4"/>
      <c r="E41" s="4"/>
      <c r="F41" s="75"/>
      <c r="G41" s="74"/>
      <c r="H41" s="2"/>
      <c r="I41" s="2"/>
      <c r="J41" s="2"/>
      <c r="K41" s="74"/>
      <c r="L41" s="169"/>
    </row>
    <row r="42" spans="1:12" s="35" customFormat="1">
      <c r="A42" s="13"/>
      <c r="B42" s="13"/>
      <c r="C42" s="6"/>
      <c r="D42" s="6"/>
      <c r="E42" s="6"/>
      <c r="F42" s="76"/>
      <c r="G42" s="80"/>
      <c r="H42" s="11"/>
      <c r="I42" s="11"/>
      <c r="J42" s="11"/>
      <c r="K42" s="80"/>
      <c r="L42" s="168"/>
    </row>
    <row r="43" spans="1:12" s="35" customFormat="1">
      <c r="A43" s="9"/>
      <c r="B43" s="9"/>
      <c r="C43" s="8"/>
      <c r="D43" s="8"/>
      <c r="E43" s="8"/>
      <c r="F43" s="78"/>
      <c r="G43" s="77"/>
      <c r="H43" s="7"/>
      <c r="I43" s="7"/>
      <c r="J43" s="7"/>
      <c r="K43" s="77"/>
      <c r="L43" s="167"/>
    </row>
    <row r="44" spans="1:12" s="35" customFormat="1">
      <c r="A44" s="13"/>
      <c r="B44" s="13"/>
      <c r="C44" s="6"/>
      <c r="D44" s="6"/>
      <c r="E44" s="6"/>
      <c r="F44" s="76"/>
      <c r="G44" s="80"/>
      <c r="H44" s="11"/>
      <c r="I44" s="11"/>
      <c r="J44" s="11"/>
      <c r="K44" s="80"/>
      <c r="L44" s="168"/>
    </row>
    <row r="45" spans="1:12" s="35" customFormat="1">
      <c r="C45" s="4"/>
      <c r="D45" s="4"/>
      <c r="E45" s="4"/>
      <c r="F45" s="75"/>
      <c r="G45" s="74"/>
      <c r="H45" s="2"/>
      <c r="I45" s="2"/>
      <c r="J45" s="2"/>
      <c r="K45" s="74"/>
      <c r="L45" s="169"/>
    </row>
    <row r="46" spans="1:12" s="35" customFormat="1">
      <c r="A46" s="13"/>
      <c r="B46" s="13"/>
      <c r="C46" s="6"/>
      <c r="D46" s="6"/>
      <c r="E46" s="6"/>
      <c r="F46" s="76"/>
      <c r="G46" s="80"/>
      <c r="H46" s="11"/>
      <c r="I46" s="11"/>
      <c r="J46" s="11"/>
      <c r="K46" s="80"/>
      <c r="L46" s="168"/>
    </row>
    <row r="47" spans="1:12" s="35" customFormat="1">
      <c r="A47" s="9"/>
      <c r="B47" s="9"/>
      <c r="C47" s="8"/>
      <c r="D47" s="8"/>
      <c r="E47" s="8"/>
      <c r="F47" s="78"/>
      <c r="G47" s="77"/>
      <c r="H47" s="7"/>
      <c r="I47" s="7"/>
      <c r="J47" s="7"/>
      <c r="K47" s="77"/>
      <c r="L47" s="167"/>
    </row>
    <row r="48" spans="1:12" s="35" customFormat="1">
      <c r="A48" s="13"/>
      <c r="B48" s="13"/>
      <c r="C48" s="6"/>
      <c r="D48" s="6"/>
      <c r="E48" s="6"/>
      <c r="F48" s="76"/>
      <c r="G48" s="80"/>
      <c r="H48" s="11"/>
      <c r="I48" s="11"/>
      <c r="J48" s="11"/>
      <c r="K48" s="80"/>
      <c r="L48" s="168"/>
    </row>
    <row r="49" spans="1:12" s="35" customFormat="1">
      <c r="C49" s="4"/>
      <c r="D49" s="4"/>
      <c r="E49" s="4"/>
      <c r="F49" s="75"/>
      <c r="G49" s="74"/>
      <c r="H49" s="2"/>
      <c r="I49" s="2"/>
      <c r="J49" s="2"/>
      <c r="K49" s="74"/>
      <c r="L49" s="169"/>
    </row>
    <row r="50" spans="1:12" s="35" customFormat="1">
      <c r="A50" s="13"/>
      <c r="B50" s="13"/>
      <c r="C50" s="6"/>
      <c r="D50" s="6"/>
      <c r="E50" s="6"/>
      <c r="F50" s="76"/>
      <c r="G50" s="80"/>
      <c r="H50" s="11"/>
      <c r="I50" s="11"/>
      <c r="J50" s="11"/>
      <c r="K50" s="80"/>
      <c r="L50" s="168"/>
    </row>
    <row r="51" spans="1:12" s="35" customFormat="1">
      <c r="A51" s="9"/>
      <c r="B51" s="9"/>
      <c r="C51" s="8"/>
      <c r="D51" s="8"/>
      <c r="E51" s="8"/>
      <c r="F51" s="78"/>
      <c r="G51" s="77"/>
      <c r="H51" s="7"/>
      <c r="I51" s="7"/>
      <c r="J51" s="7"/>
      <c r="K51" s="77"/>
      <c r="L51" s="167"/>
    </row>
    <row r="52" spans="1:12" s="35" customFormat="1">
      <c r="A52" s="13"/>
      <c r="B52" s="13"/>
      <c r="C52" s="6"/>
      <c r="D52" s="6"/>
      <c r="E52" s="6"/>
      <c r="F52" s="76"/>
      <c r="G52" s="80"/>
      <c r="H52" s="11"/>
      <c r="I52" s="11"/>
      <c r="J52" s="11"/>
      <c r="K52" s="80"/>
      <c r="L52" s="168"/>
    </row>
    <row r="53" spans="1:12" s="35" customFormat="1">
      <c r="C53" s="4"/>
      <c r="D53" s="4"/>
      <c r="E53" s="4"/>
      <c r="F53" s="75"/>
      <c r="G53" s="74"/>
      <c r="H53" s="2"/>
      <c r="I53" s="2"/>
      <c r="J53" s="2"/>
      <c r="K53" s="74"/>
      <c r="L53" s="169"/>
    </row>
    <row r="54" spans="1:12" s="35" customFormat="1">
      <c r="A54" s="13"/>
      <c r="B54" s="13"/>
      <c r="C54" s="6"/>
      <c r="D54" s="6"/>
      <c r="E54" s="6"/>
      <c r="F54" s="76"/>
      <c r="G54" s="80"/>
      <c r="H54" s="11"/>
      <c r="I54" s="11"/>
      <c r="J54" s="11"/>
      <c r="K54" s="80"/>
      <c r="L54" s="168"/>
    </row>
    <row r="55" spans="1:12" s="35" customFormat="1">
      <c r="A55" s="9"/>
      <c r="B55" s="9"/>
      <c r="C55" s="8"/>
      <c r="D55" s="8"/>
      <c r="E55" s="8"/>
      <c r="F55" s="78"/>
      <c r="G55" s="77"/>
      <c r="H55" s="7"/>
      <c r="I55" s="7"/>
      <c r="J55" s="7"/>
      <c r="K55" s="77"/>
      <c r="L55" s="167"/>
    </row>
    <row r="56" spans="1:12" s="35" customFormat="1">
      <c r="A56" s="13"/>
      <c r="B56" s="13"/>
      <c r="C56" s="6"/>
      <c r="D56" s="6"/>
      <c r="E56" s="6"/>
      <c r="F56" s="76"/>
      <c r="G56" s="80"/>
      <c r="H56" s="11"/>
      <c r="I56" s="11"/>
      <c r="J56" s="11"/>
      <c r="K56" s="80"/>
      <c r="L56" s="168"/>
    </row>
    <row r="57" spans="1:12" s="35" customFormat="1">
      <c r="C57" s="4"/>
      <c r="D57" s="4"/>
      <c r="E57" s="4"/>
      <c r="F57" s="75"/>
      <c r="G57" s="74"/>
      <c r="H57" s="2"/>
      <c r="I57" s="2"/>
      <c r="J57" s="2"/>
      <c r="K57" s="74"/>
      <c r="L57" s="169"/>
    </row>
    <row r="58" spans="1:12" s="35" customFormat="1">
      <c r="A58" s="13"/>
      <c r="B58" s="13"/>
      <c r="C58" s="6"/>
      <c r="D58" s="6"/>
      <c r="E58" s="6"/>
      <c r="F58" s="76"/>
      <c r="G58" s="80"/>
      <c r="H58" s="11"/>
      <c r="I58" s="11"/>
      <c r="J58" s="11"/>
      <c r="K58" s="80"/>
      <c r="L58" s="168"/>
    </row>
    <row r="59" spans="1:12" s="35" customFormat="1">
      <c r="A59" s="9"/>
      <c r="B59" s="9"/>
      <c r="C59" s="8"/>
      <c r="D59" s="8"/>
      <c r="E59" s="8"/>
      <c r="F59" s="78"/>
      <c r="G59" s="77"/>
      <c r="H59" s="7"/>
      <c r="I59" s="7"/>
      <c r="J59" s="7"/>
      <c r="K59" s="77"/>
      <c r="L59" s="167"/>
    </row>
    <row r="60" spans="1:12" s="35" customFormat="1">
      <c r="A60" s="13"/>
      <c r="B60" s="13"/>
      <c r="C60" s="6"/>
      <c r="D60" s="6"/>
      <c r="E60" s="6"/>
      <c r="F60" s="76"/>
      <c r="G60" s="80"/>
      <c r="H60" s="11"/>
      <c r="I60" s="11"/>
      <c r="J60" s="11"/>
      <c r="K60" s="80"/>
      <c r="L60" s="168"/>
    </row>
    <row r="61" spans="1:12" s="35" customFormat="1">
      <c r="C61" s="4"/>
      <c r="D61" s="4"/>
      <c r="E61" s="4"/>
      <c r="F61" s="75"/>
      <c r="G61" s="74"/>
      <c r="H61" s="2"/>
      <c r="I61" s="2"/>
      <c r="J61" s="2"/>
      <c r="K61" s="74"/>
      <c r="L61" s="169"/>
    </row>
    <row r="62" spans="1:12" s="35" customFormat="1">
      <c r="A62" s="13"/>
      <c r="B62" s="13"/>
      <c r="C62" s="6"/>
      <c r="D62" s="6"/>
      <c r="E62" s="6"/>
      <c r="F62" s="76"/>
      <c r="G62" s="80"/>
      <c r="H62" s="11"/>
      <c r="I62" s="11"/>
      <c r="J62" s="11"/>
      <c r="K62" s="80"/>
      <c r="L62" s="168"/>
    </row>
    <row r="63" spans="1:12" s="35" customFormat="1">
      <c r="A63" s="9"/>
      <c r="B63" s="9"/>
      <c r="C63" s="8"/>
      <c r="D63" s="8"/>
      <c r="E63" s="8"/>
      <c r="F63" s="78"/>
      <c r="G63" s="77"/>
      <c r="H63" s="7"/>
      <c r="I63" s="7"/>
      <c r="J63" s="7"/>
      <c r="K63" s="77"/>
      <c r="L63" s="167"/>
    </row>
    <row r="64" spans="1:12" s="35" customFormat="1">
      <c r="A64" s="13"/>
      <c r="B64" s="13"/>
      <c r="C64" s="6"/>
      <c r="D64" s="6"/>
      <c r="E64" s="6"/>
      <c r="F64" s="76"/>
      <c r="G64" s="80"/>
      <c r="H64" s="11"/>
      <c r="I64" s="11"/>
      <c r="J64" s="11"/>
      <c r="K64" s="80"/>
      <c r="L64" s="168"/>
    </row>
    <row r="65" spans="1:12" s="35" customFormat="1">
      <c r="C65" s="4"/>
      <c r="D65" s="4"/>
      <c r="E65" s="4"/>
      <c r="F65" s="75"/>
      <c r="G65" s="74"/>
      <c r="H65" s="2"/>
      <c r="I65" s="2"/>
      <c r="J65" s="2"/>
      <c r="K65" s="74"/>
      <c r="L65" s="169"/>
    </row>
    <row r="66" spans="1:12" s="35" customFormat="1">
      <c r="A66" s="13"/>
      <c r="B66" s="13"/>
      <c r="C66" s="6"/>
      <c r="D66" s="6"/>
      <c r="E66" s="6"/>
      <c r="F66" s="76"/>
      <c r="G66" s="80"/>
      <c r="H66" s="11"/>
      <c r="I66" s="11"/>
      <c r="J66" s="11"/>
      <c r="K66" s="80"/>
      <c r="L66" s="168"/>
    </row>
    <row r="67" spans="1:12" s="35" customFormat="1">
      <c r="A67" s="9"/>
      <c r="B67" s="9"/>
      <c r="C67" s="8"/>
      <c r="D67" s="8"/>
      <c r="E67" s="8"/>
      <c r="F67" s="78"/>
      <c r="G67" s="77"/>
      <c r="H67" s="7"/>
      <c r="I67" s="7"/>
      <c r="J67" s="7"/>
      <c r="K67" s="77"/>
      <c r="L67" s="167"/>
    </row>
    <row r="68" spans="1:12" s="35" customFormat="1">
      <c r="A68" s="13"/>
      <c r="B68" s="13"/>
      <c r="C68" s="6"/>
      <c r="D68" s="6"/>
      <c r="E68" s="6"/>
      <c r="F68" s="76"/>
      <c r="G68" s="80"/>
      <c r="H68" s="11"/>
      <c r="I68" s="11"/>
      <c r="J68" s="11"/>
      <c r="K68" s="80"/>
      <c r="L68" s="168"/>
    </row>
    <row r="69" spans="1:12" s="35" customFormat="1">
      <c r="C69" s="4"/>
      <c r="D69" s="4"/>
      <c r="E69" s="4"/>
      <c r="F69" s="75"/>
      <c r="G69" s="74"/>
      <c r="H69" s="2"/>
      <c r="I69" s="2"/>
      <c r="J69" s="2"/>
      <c r="K69" s="74"/>
      <c r="L69" s="169"/>
    </row>
    <row r="70" spans="1:12" s="35" customFormat="1">
      <c r="A70" s="13"/>
      <c r="B70" s="13"/>
      <c r="C70" s="6"/>
      <c r="D70" s="6"/>
      <c r="E70" s="6"/>
      <c r="F70" s="76"/>
      <c r="G70" s="80"/>
      <c r="H70" s="11"/>
      <c r="I70" s="11"/>
      <c r="J70" s="11"/>
      <c r="K70" s="80"/>
      <c r="L70" s="168"/>
    </row>
    <row r="71" spans="1:12" s="35" customFormat="1">
      <c r="A71" s="9"/>
      <c r="B71" s="9"/>
      <c r="C71" s="8"/>
      <c r="D71" s="8"/>
      <c r="E71" s="8"/>
      <c r="F71" s="78"/>
      <c r="G71" s="77"/>
      <c r="H71" s="7"/>
      <c r="I71" s="7"/>
      <c r="J71" s="7"/>
      <c r="K71" s="77"/>
      <c r="L71" s="167"/>
    </row>
    <row r="72" spans="1:12" s="35" customFormat="1">
      <c r="A72" s="13"/>
      <c r="B72" s="13"/>
      <c r="C72" s="6"/>
      <c r="D72" s="6"/>
      <c r="E72" s="6"/>
      <c r="F72" s="76"/>
      <c r="G72" s="80"/>
      <c r="H72" s="11"/>
      <c r="I72" s="11"/>
      <c r="J72" s="11"/>
      <c r="K72" s="80"/>
      <c r="L72" s="168"/>
    </row>
    <row r="73" spans="1:12" s="35" customFormat="1">
      <c r="C73" s="4"/>
      <c r="D73" s="4"/>
      <c r="E73" s="4"/>
      <c r="F73" s="75"/>
      <c r="G73" s="74"/>
      <c r="H73" s="2"/>
      <c r="I73" s="2"/>
      <c r="J73" s="2"/>
      <c r="K73" s="74"/>
      <c r="L73" s="169"/>
    </row>
    <row r="74" spans="1:12" s="35" customFormat="1">
      <c r="A74" s="13"/>
      <c r="B74" s="13"/>
      <c r="C74" s="6"/>
      <c r="D74" s="6"/>
      <c r="E74" s="6"/>
      <c r="F74" s="76"/>
      <c r="G74" s="80"/>
      <c r="H74" s="11"/>
      <c r="I74" s="11"/>
      <c r="J74" s="11"/>
      <c r="K74" s="80"/>
      <c r="L74" s="168"/>
    </row>
    <row r="75" spans="1:12" s="35" customFormat="1">
      <c r="A75" s="9"/>
      <c r="B75" s="9"/>
      <c r="C75" s="8"/>
      <c r="D75" s="8"/>
      <c r="E75" s="8"/>
      <c r="F75" s="78"/>
      <c r="G75" s="77"/>
      <c r="H75" s="7"/>
      <c r="I75" s="7"/>
      <c r="J75" s="7"/>
      <c r="K75" s="77"/>
      <c r="L75" s="167"/>
    </row>
    <row r="76" spans="1:12" s="35" customFormat="1">
      <c r="A76" s="13"/>
      <c r="B76" s="13"/>
      <c r="C76" s="6"/>
      <c r="D76" s="6"/>
      <c r="E76" s="6"/>
      <c r="F76" s="76"/>
      <c r="G76" s="80"/>
      <c r="H76" s="11"/>
      <c r="I76" s="11"/>
      <c r="J76" s="11"/>
      <c r="K76" s="80"/>
      <c r="L76" s="168"/>
    </row>
    <row r="77" spans="1:12" s="35" customFormat="1">
      <c r="C77" s="4"/>
      <c r="D77" s="4"/>
      <c r="E77" s="4"/>
      <c r="F77" s="75"/>
      <c r="G77" s="74"/>
      <c r="H77" s="2"/>
      <c r="I77" s="2"/>
      <c r="J77" s="2"/>
      <c r="K77" s="74"/>
      <c r="L77" s="169"/>
    </row>
    <row r="78" spans="1:12" s="35" customFormat="1">
      <c r="A78" s="13"/>
      <c r="B78" s="13"/>
      <c r="C78" s="6"/>
      <c r="D78" s="6"/>
      <c r="E78" s="6"/>
      <c r="F78" s="76"/>
      <c r="G78" s="80"/>
      <c r="H78" s="11"/>
      <c r="I78" s="11"/>
      <c r="J78" s="11"/>
      <c r="K78" s="80"/>
      <c r="L78" s="168"/>
    </row>
    <row r="79" spans="1:12" s="35" customFormat="1">
      <c r="A79" s="9"/>
      <c r="B79" s="9"/>
      <c r="C79" s="8"/>
      <c r="D79" s="8"/>
      <c r="E79" s="8"/>
      <c r="F79" s="78"/>
      <c r="G79" s="77"/>
      <c r="H79" s="7"/>
      <c r="I79" s="7"/>
      <c r="J79" s="7"/>
      <c r="K79" s="77"/>
      <c r="L79" s="167"/>
    </row>
    <row r="80" spans="1:12" s="35" customFormat="1">
      <c r="A80" s="13"/>
      <c r="B80" s="13"/>
      <c r="C80" s="6"/>
      <c r="D80" s="6"/>
      <c r="E80" s="6"/>
      <c r="F80" s="76"/>
      <c r="G80" s="80"/>
      <c r="H80" s="11"/>
      <c r="I80" s="11"/>
      <c r="J80" s="11"/>
      <c r="K80" s="80"/>
      <c r="L80" s="168"/>
    </row>
    <row r="81" spans="1:12" s="35" customFormat="1">
      <c r="C81" s="4"/>
      <c r="D81" s="4"/>
      <c r="E81" s="4"/>
      <c r="F81" s="75"/>
      <c r="G81" s="74"/>
      <c r="H81" s="2"/>
      <c r="I81" s="2"/>
      <c r="J81" s="2"/>
      <c r="K81" s="74"/>
      <c r="L81" s="169"/>
    </row>
    <row r="82" spans="1:12" s="35" customFormat="1">
      <c r="A82" s="13"/>
      <c r="B82" s="13"/>
      <c r="C82" s="6"/>
      <c r="D82" s="6"/>
      <c r="E82" s="6"/>
      <c r="F82" s="76"/>
      <c r="G82" s="80"/>
      <c r="H82" s="11"/>
      <c r="I82" s="11"/>
      <c r="J82" s="11"/>
      <c r="K82" s="80"/>
      <c r="L82" s="168"/>
    </row>
    <row r="83" spans="1:12" s="35" customFormat="1">
      <c r="A83" s="9"/>
      <c r="B83" s="9"/>
      <c r="C83" s="8"/>
      <c r="D83" s="8"/>
      <c r="E83" s="8"/>
      <c r="F83" s="78"/>
      <c r="G83" s="77"/>
      <c r="H83" s="7"/>
      <c r="I83" s="7"/>
      <c r="J83" s="7"/>
      <c r="K83" s="77"/>
      <c r="L83" s="167"/>
    </row>
    <row r="84" spans="1:12" s="35" customFormat="1">
      <c r="A84" s="13"/>
      <c r="B84" s="13"/>
      <c r="C84" s="6"/>
      <c r="D84" s="6"/>
      <c r="E84" s="6"/>
      <c r="F84" s="76"/>
      <c r="G84" s="80"/>
      <c r="H84" s="11"/>
      <c r="I84" s="11"/>
      <c r="J84" s="11"/>
      <c r="K84" s="80"/>
      <c r="L84" s="168"/>
    </row>
    <row r="85" spans="1:12" s="35" customFormat="1">
      <c r="C85" s="4"/>
      <c r="D85" s="4"/>
      <c r="E85" s="4"/>
      <c r="F85" s="75"/>
      <c r="G85" s="74"/>
      <c r="H85" s="2"/>
      <c r="I85" s="2"/>
      <c r="J85" s="2"/>
      <c r="K85" s="74"/>
      <c r="L85" s="169"/>
    </row>
    <row r="86" spans="1:12" s="35" customFormat="1">
      <c r="A86" s="13"/>
      <c r="B86" s="13"/>
      <c r="C86" s="6"/>
      <c r="D86" s="6"/>
      <c r="E86" s="6"/>
      <c r="F86" s="76"/>
      <c r="G86" s="80"/>
      <c r="H86" s="11"/>
      <c r="I86" s="11"/>
      <c r="J86" s="11"/>
      <c r="K86" s="80"/>
      <c r="L86" s="168"/>
    </row>
    <row r="87" spans="1:12" s="35" customFormat="1">
      <c r="A87" s="9"/>
      <c r="B87" s="9"/>
      <c r="C87" s="8"/>
      <c r="D87" s="8"/>
      <c r="E87" s="8"/>
      <c r="F87" s="78"/>
      <c r="G87" s="77"/>
      <c r="H87" s="7"/>
      <c r="I87" s="7"/>
      <c r="J87" s="7"/>
      <c r="K87" s="77"/>
      <c r="L87" s="167"/>
    </row>
    <row r="88" spans="1:12" s="35" customFormat="1">
      <c r="A88" s="13"/>
      <c r="B88" s="13"/>
      <c r="C88" s="6"/>
      <c r="D88" s="6"/>
      <c r="E88" s="6"/>
      <c r="F88" s="76"/>
      <c r="G88" s="80"/>
      <c r="H88" s="11"/>
      <c r="I88" s="11"/>
      <c r="J88" s="11"/>
      <c r="K88" s="80"/>
      <c r="L88" s="168"/>
    </row>
    <row r="89" spans="1:12" s="35" customFormat="1">
      <c r="C89" s="4"/>
      <c r="D89" s="4"/>
      <c r="E89" s="4"/>
      <c r="F89" s="75"/>
      <c r="G89" s="74"/>
      <c r="H89" s="2"/>
      <c r="I89" s="2"/>
      <c r="J89" s="2"/>
      <c r="K89" s="74"/>
      <c r="L89" s="169"/>
    </row>
    <row r="90" spans="1:12" s="35" customFormat="1">
      <c r="A90" s="13"/>
      <c r="B90" s="13"/>
      <c r="C90" s="6"/>
      <c r="D90" s="6"/>
      <c r="E90" s="6"/>
      <c r="F90" s="76"/>
      <c r="G90" s="80"/>
      <c r="H90" s="11"/>
      <c r="I90" s="11"/>
      <c r="J90" s="11"/>
      <c r="K90" s="80"/>
      <c r="L90" s="168"/>
    </row>
    <row r="91" spans="1:12" s="35" customFormat="1">
      <c r="A91" s="9"/>
      <c r="B91" s="9"/>
      <c r="C91" s="8"/>
      <c r="D91" s="8"/>
      <c r="E91" s="8"/>
      <c r="F91" s="78"/>
      <c r="G91" s="77"/>
      <c r="H91" s="7"/>
      <c r="I91" s="7"/>
      <c r="J91" s="7"/>
      <c r="K91" s="77"/>
      <c r="L91" s="167"/>
    </row>
    <row r="92" spans="1:12" s="35" customFormat="1">
      <c r="A92" s="13"/>
      <c r="B92" s="13"/>
      <c r="C92" s="6"/>
      <c r="D92" s="6"/>
      <c r="E92" s="6"/>
      <c r="F92" s="76"/>
      <c r="G92" s="80"/>
      <c r="H92" s="11"/>
      <c r="I92" s="11"/>
      <c r="J92" s="11"/>
      <c r="K92" s="80"/>
      <c r="L92" s="168"/>
    </row>
    <row r="93" spans="1:12" s="35" customFormat="1">
      <c r="C93" s="4"/>
      <c r="D93" s="4"/>
      <c r="E93" s="4"/>
      <c r="F93" s="75"/>
      <c r="G93" s="74"/>
      <c r="H93" s="2"/>
      <c r="I93" s="2"/>
      <c r="J93" s="2"/>
      <c r="K93" s="74"/>
      <c r="L93" s="169"/>
    </row>
    <row r="94" spans="1:12" s="35" customFormat="1">
      <c r="A94" s="13"/>
      <c r="B94" s="13"/>
      <c r="C94" s="6"/>
      <c r="D94" s="6"/>
      <c r="E94" s="6"/>
      <c r="F94" s="76"/>
      <c r="G94" s="80"/>
      <c r="H94" s="11"/>
      <c r="I94" s="11"/>
      <c r="J94" s="11"/>
      <c r="K94" s="80"/>
      <c r="L94" s="168"/>
    </row>
    <row r="95" spans="1:12" s="35" customFormat="1">
      <c r="A95" s="9"/>
      <c r="B95" s="9"/>
      <c r="C95" s="8"/>
      <c r="D95" s="8"/>
      <c r="E95" s="8"/>
      <c r="F95" s="78"/>
      <c r="G95" s="77"/>
      <c r="H95" s="7"/>
      <c r="I95" s="7"/>
      <c r="J95" s="7"/>
      <c r="K95" s="77"/>
      <c r="L95" s="167"/>
    </row>
    <row r="96" spans="1:12" s="35" customFormat="1">
      <c r="A96" s="13"/>
      <c r="B96" s="13"/>
      <c r="C96" s="6"/>
      <c r="D96" s="6"/>
      <c r="E96" s="6"/>
      <c r="F96" s="76"/>
      <c r="G96" s="80"/>
      <c r="H96" s="11"/>
      <c r="I96" s="11"/>
      <c r="J96" s="11"/>
      <c r="K96" s="80"/>
      <c r="L96" s="168"/>
    </row>
    <row r="97" spans="1:12" s="35" customFormat="1">
      <c r="C97" s="4"/>
      <c r="D97" s="4"/>
      <c r="E97" s="4"/>
      <c r="F97" s="75"/>
      <c r="G97" s="74"/>
      <c r="H97" s="2"/>
      <c r="I97" s="2"/>
      <c r="J97" s="2"/>
      <c r="K97" s="74"/>
      <c r="L97" s="169"/>
    </row>
    <row r="98" spans="1:12" s="35" customFormat="1">
      <c r="A98" s="13"/>
      <c r="B98" s="13"/>
      <c r="C98" s="6"/>
      <c r="D98" s="6"/>
      <c r="E98" s="6"/>
      <c r="F98" s="76"/>
      <c r="G98" s="80"/>
      <c r="H98" s="11"/>
      <c r="I98" s="11"/>
      <c r="J98" s="11"/>
      <c r="K98" s="80"/>
      <c r="L98" s="168"/>
    </row>
    <row r="99" spans="1:12" s="35" customFormat="1">
      <c r="A99" s="9"/>
      <c r="B99" s="9"/>
      <c r="C99" s="8"/>
      <c r="D99" s="8"/>
      <c r="E99" s="8"/>
      <c r="F99" s="78"/>
      <c r="G99" s="77"/>
      <c r="H99" s="7"/>
      <c r="I99" s="7"/>
      <c r="J99" s="7"/>
      <c r="K99" s="77"/>
      <c r="L99" s="167"/>
    </row>
    <row r="100" spans="1:12" s="35" customFormat="1">
      <c r="A100" s="13"/>
      <c r="B100" s="13"/>
      <c r="C100" s="6"/>
      <c r="D100" s="6"/>
      <c r="E100" s="6"/>
      <c r="F100" s="76"/>
      <c r="G100" s="80"/>
      <c r="H100" s="11"/>
      <c r="I100" s="11"/>
      <c r="J100" s="11"/>
      <c r="K100" s="80"/>
      <c r="L100" s="168"/>
    </row>
    <row r="101" spans="1:12" s="35" customFormat="1">
      <c r="A101" s="30"/>
      <c r="B101" s="30"/>
      <c r="C101" s="30"/>
      <c r="D101" s="30"/>
      <c r="E101" s="30"/>
      <c r="F101" s="46"/>
      <c r="G101" s="30"/>
      <c r="H101" s="30"/>
      <c r="I101" s="30"/>
      <c r="J101" s="38"/>
      <c r="K101" s="30"/>
      <c r="L101" s="170"/>
    </row>
  </sheetData>
  <mergeCells count="1">
    <mergeCell ref="A1:L1"/>
  </mergeCells>
  <dataValidations count="3">
    <dataValidation type="list" allowBlank="1" showInputMessage="1" showErrorMessage="1" sqref="I3:I1048576">
      <formula1>Severity</formula1>
    </dataValidation>
    <dataValidation type="list" allowBlank="1" showInputMessage="1" showErrorMessage="1" sqref="G3:G1048576">
      <formula1>CCY</formula1>
    </dataValidation>
    <dataValidation type="decimal" operator="notEqual" allowBlank="1" showInputMessage="1" showErrorMessage="1" sqref="L3:L1048576">
      <formula1>0</formula1>
    </dataValidation>
  </dataValidations>
  <pageMargins left="0.11811023622047245" right="0.11811023622047245" top="0.35433070866141736" bottom="0.35433070866141736" header="0.31496062992125984" footer="0.31496062992125984"/>
  <pageSetup paperSize="9" scale="61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Lists!$AN$24:$AN$31</xm:f>
          </x14:formula1>
          <xm:sqref>H3:H1048576</xm:sqref>
        </x14:dataValidation>
        <x14:dataValidation type="list" allowBlank="1" showInputMessage="1" showErrorMessage="1">
          <x14:formula1>
            <xm:f>Lists!$L$3:$L$73</xm:f>
          </x14:formula1>
          <xm:sqref>K39:K100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2" tint="-0.749992370372631"/>
    <pageSetUpPr fitToPage="1"/>
  </sheetPr>
  <dimension ref="A1:O100"/>
  <sheetViews>
    <sheetView topLeftCell="A2" workbookViewId="0">
      <selection activeCell="M3" sqref="M3"/>
    </sheetView>
  </sheetViews>
  <sheetFormatPr defaultColWidth="0" defaultRowHeight="15"/>
  <cols>
    <col min="1" max="1" width="13.140625" style="30" customWidth="1"/>
    <col min="2" max="2" width="15.5703125" style="30" customWidth="1"/>
    <col min="3" max="3" width="17.85546875" style="30" customWidth="1"/>
    <col min="4" max="5" width="12.5703125" style="30" customWidth="1"/>
    <col min="6" max="6" width="12.5703125" style="46" customWidth="1"/>
    <col min="7" max="7" width="16.140625" style="30" customWidth="1"/>
    <col min="8" max="8" width="14" style="30" customWidth="1"/>
    <col min="9" max="9" width="17.28515625" style="30" customWidth="1"/>
    <col min="10" max="10" width="22.28515625" style="38" customWidth="1"/>
    <col min="11" max="11" width="13.7109375" style="46" customWidth="1"/>
    <col min="12" max="12" width="13.85546875" style="30" customWidth="1"/>
    <col min="13" max="13" width="13.85546875" style="170" customWidth="1"/>
    <col min="14" max="15" width="9.140625" style="29" customWidth="1"/>
    <col min="16" max="16384" width="9.140625" style="29" hidden="1"/>
  </cols>
  <sheetData>
    <row r="1" spans="1:13" ht="39.950000000000003" customHeight="1">
      <c r="A1" s="188" t="str">
        <f>Rates!A1</f>
        <v>Market Risk Data Request for [Firm] as at 00-Jan-00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</row>
    <row r="2" spans="1:13" ht="30">
      <c r="A2" s="41" t="s">
        <v>22</v>
      </c>
      <c r="B2" s="41" t="s">
        <v>23</v>
      </c>
      <c r="C2" s="41" t="s">
        <v>24</v>
      </c>
      <c r="D2" s="52" t="s">
        <v>25</v>
      </c>
      <c r="E2" s="52" t="s">
        <v>26</v>
      </c>
      <c r="F2" s="52" t="s">
        <v>261</v>
      </c>
      <c r="G2" s="47" t="s">
        <v>544</v>
      </c>
      <c r="H2" s="31" t="s">
        <v>29</v>
      </c>
      <c r="I2" s="31" t="s">
        <v>545</v>
      </c>
      <c r="J2" s="48" t="s">
        <v>225</v>
      </c>
      <c r="K2" s="82" t="s">
        <v>361</v>
      </c>
      <c r="L2" s="40" t="s">
        <v>31</v>
      </c>
      <c r="M2" s="47" t="s">
        <v>226</v>
      </c>
    </row>
    <row r="3" spans="1:13">
      <c r="A3" s="9"/>
      <c r="B3" s="9"/>
      <c r="C3" s="8"/>
      <c r="D3" s="8"/>
      <c r="E3" s="8"/>
      <c r="F3" s="8"/>
      <c r="G3" s="77"/>
      <c r="H3" s="7"/>
      <c r="I3" s="7"/>
      <c r="J3" s="77"/>
      <c r="K3" s="44"/>
      <c r="L3" s="44"/>
      <c r="M3" s="167"/>
    </row>
    <row r="4" spans="1:13">
      <c r="A4" s="13"/>
      <c r="B4" s="13"/>
      <c r="C4" s="6"/>
      <c r="D4" s="6"/>
      <c r="E4" s="6"/>
      <c r="F4" s="6"/>
      <c r="G4" s="80"/>
      <c r="H4" s="11"/>
      <c r="I4" s="11"/>
      <c r="J4" s="80"/>
      <c r="K4" s="45"/>
      <c r="L4" s="45"/>
      <c r="M4" s="168"/>
    </row>
    <row r="5" spans="1:13">
      <c r="A5" s="29"/>
      <c r="B5" s="29"/>
      <c r="C5" s="4"/>
      <c r="D5" s="4"/>
      <c r="E5" s="4"/>
      <c r="F5" s="4"/>
      <c r="G5" s="74"/>
      <c r="H5" s="2"/>
      <c r="I5" s="2"/>
      <c r="J5" s="74"/>
      <c r="K5" s="43"/>
      <c r="L5" s="43"/>
      <c r="M5" s="169"/>
    </row>
    <row r="6" spans="1:13">
      <c r="A6" s="13"/>
      <c r="B6" s="13"/>
      <c r="C6" s="6"/>
      <c r="D6" s="6"/>
      <c r="E6" s="6"/>
      <c r="F6" s="6"/>
      <c r="G6" s="80"/>
      <c r="H6" s="11"/>
      <c r="I6" s="11"/>
      <c r="J6" s="80"/>
      <c r="K6" s="45"/>
      <c r="L6" s="45"/>
      <c r="M6" s="168"/>
    </row>
    <row r="7" spans="1:13">
      <c r="A7" s="9"/>
      <c r="B7" s="9"/>
      <c r="C7" s="8"/>
      <c r="D7" s="8"/>
      <c r="E7" s="8"/>
      <c r="F7" s="8"/>
      <c r="G7" s="77"/>
      <c r="H7" s="7"/>
      <c r="I7" s="7"/>
      <c r="J7" s="77"/>
      <c r="K7" s="44"/>
      <c r="L7" s="44"/>
      <c r="M7" s="167"/>
    </row>
    <row r="8" spans="1:13">
      <c r="A8" s="13"/>
      <c r="B8" s="13"/>
      <c r="C8" s="6"/>
      <c r="D8" s="6"/>
      <c r="E8" s="6"/>
      <c r="F8" s="6"/>
      <c r="G8" s="80"/>
      <c r="H8" s="11"/>
      <c r="I8" s="11"/>
      <c r="J8" s="80"/>
      <c r="K8" s="45"/>
      <c r="L8" s="45"/>
      <c r="M8" s="168"/>
    </row>
    <row r="9" spans="1:13">
      <c r="A9" s="29"/>
      <c r="B9" s="29"/>
      <c r="C9" s="4"/>
      <c r="D9" s="4"/>
      <c r="E9" s="4"/>
      <c r="F9" s="4"/>
      <c r="G9" s="74"/>
      <c r="H9" s="2"/>
      <c r="I9" s="2"/>
      <c r="J9" s="74"/>
      <c r="K9" s="43"/>
      <c r="L9" s="43"/>
      <c r="M9" s="169"/>
    </row>
    <row r="10" spans="1:13">
      <c r="A10" s="13"/>
      <c r="B10" s="13"/>
      <c r="C10" s="6"/>
      <c r="D10" s="6"/>
      <c r="E10" s="6"/>
      <c r="F10" s="6"/>
      <c r="G10" s="80"/>
      <c r="H10" s="11"/>
      <c r="I10" s="11"/>
      <c r="J10" s="80"/>
      <c r="K10" s="45"/>
      <c r="L10" s="45"/>
      <c r="M10" s="168"/>
    </row>
    <row r="11" spans="1:13">
      <c r="A11" s="9"/>
      <c r="B11" s="9"/>
      <c r="C11" s="8"/>
      <c r="D11" s="8"/>
      <c r="E11" s="8"/>
      <c r="F11" s="8"/>
      <c r="G11" s="77"/>
      <c r="H11" s="7"/>
      <c r="I11" s="7"/>
      <c r="J11" s="77"/>
      <c r="K11" s="44"/>
      <c r="L11" s="44"/>
      <c r="M11" s="167"/>
    </row>
    <row r="12" spans="1:13">
      <c r="A12" s="13"/>
      <c r="B12" s="13"/>
      <c r="C12" s="6"/>
      <c r="D12" s="6"/>
      <c r="E12" s="6"/>
      <c r="F12" s="6"/>
      <c r="G12" s="80"/>
      <c r="H12" s="11"/>
      <c r="I12" s="11"/>
      <c r="J12" s="80"/>
      <c r="K12" s="45"/>
      <c r="L12" s="45"/>
      <c r="M12" s="168"/>
    </row>
    <row r="13" spans="1:13">
      <c r="A13" s="29"/>
      <c r="B13" s="29"/>
      <c r="C13" s="4"/>
      <c r="D13" s="4"/>
      <c r="E13" s="4"/>
      <c r="F13" s="4"/>
      <c r="G13" s="74"/>
      <c r="H13" s="2"/>
      <c r="I13" s="2"/>
      <c r="J13" s="74"/>
      <c r="K13" s="43"/>
      <c r="L13" s="43"/>
      <c r="M13" s="169"/>
    </row>
    <row r="14" spans="1:13">
      <c r="A14" s="13"/>
      <c r="B14" s="13"/>
      <c r="C14" s="6"/>
      <c r="D14" s="6"/>
      <c r="E14" s="6"/>
      <c r="F14" s="6"/>
      <c r="G14" s="80"/>
      <c r="H14" s="11"/>
      <c r="I14" s="11"/>
      <c r="J14" s="80"/>
      <c r="K14" s="45"/>
      <c r="L14" s="45"/>
      <c r="M14" s="168"/>
    </row>
    <row r="15" spans="1:13">
      <c r="A15" s="9"/>
      <c r="B15" s="9"/>
      <c r="C15" s="8"/>
      <c r="D15" s="8"/>
      <c r="E15" s="8"/>
      <c r="F15" s="8"/>
      <c r="G15" s="77"/>
      <c r="H15" s="7"/>
      <c r="I15" s="7"/>
      <c r="J15" s="77"/>
      <c r="K15" s="44"/>
      <c r="L15" s="44"/>
      <c r="M15" s="167"/>
    </row>
    <row r="16" spans="1:13">
      <c r="A16" s="13"/>
      <c r="B16" s="13"/>
      <c r="C16" s="6"/>
      <c r="D16" s="6"/>
      <c r="E16" s="6"/>
      <c r="F16" s="6"/>
      <c r="G16" s="80"/>
      <c r="H16" s="11"/>
      <c r="I16" s="11"/>
      <c r="J16" s="80"/>
      <c r="K16" s="45"/>
      <c r="L16" s="45"/>
      <c r="M16" s="168"/>
    </row>
    <row r="17" spans="1:13">
      <c r="A17" s="29"/>
      <c r="B17" s="29"/>
      <c r="C17" s="4"/>
      <c r="D17" s="4"/>
      <c r="E17" s="4"/>
      <c r="F17" s="4"/>
      <c r="G17" s="74"/>
      <c r="H17" s="2"/>
      <c r="I17" s="2"/>
      <c r="J17" s="74"/>
      <c r="K17" s="43"/>
      <c r="L17" s="43"/>
      <c r="M17" s="169"/>
    </row>
    <row r="18" spans="1:13">
      <c r="A18" s="13"/>
      <c r="B18" s="13"/>
      <c r="C18" s="6"/>
      <c r="D18" s="6"/>
      <c r="E18" s="6"/>
      <c r="F18" s="6"/>
      <c r="G18" s="80"/>
      <c r="H18" s="11"/>
      <c r="I18" s="11"/>
      <c r="J18" s="80"/>
      <c r="K18" s="45"/>
      <c r="L18" s="45"/>
      <c r="M18" s="168"/>
    </row>
    <row r="19" spans="1:13">
      <c r="A19" s="9"/>
      <c r="B19" s="9"/>
      <c r="C19" s="8"/>
      <c r="D19" s="8"/>
      <c r="E19" s="8"/>
      <c r="F19" s="8"/>
      <c r="G19" s="77"/>
      <c r="H19" s="7"/>
      <c r="I19" s="7"/>
      <c r="J19" s="77"/>
      <c r="K19" s="44"/>
      <c r="L19" s="44"/>
      <c r="M19" s="167"/>
    </row>
    <row r="20" spans="1:13">
      <c r="A20" s="13"/>
      <c r="B20" s="13"/>
      <c r="C20" s="6"/>
      <c r="D20" s="6"/>
      <c r="E20" s="6"/>
      <c r="F20" s="6"/>
      <c r="G20" s="80"/>
      <c r="H20" s="11"/>
      <c r="I20" s="11"/>
      <c r="J20" s="80"/>
      <c r="K20" s="45"/>
      <c r="L20" s="45"/>
      <c r="M20" s="168"/>
    </row>
    <row r="21" spans="1:13">
      <c r="A21" s="29"/>
      <c r="B21" s="29"/>
      <c r="C21" s="4"/>
      <c r="D21" s="4"/>
      <c r="E21" s="4"/>
      <c r="F21" s="4"/>
      <c r="G21" s="74"/>
      <c r="H21" s="2"/>
      <c r="I21" s="2"/>
      <c r="J21" s="74"/>
      <c r="K21" s="43"/>
      <c r="L21" s="43"/>
      <c r="M21" s="169"/>
    </row>
    <row r="22" spans="1:13">
      <c r="A22" s="13"/>
      <c r="B22" s="13"/>
      <c r="C22" s="6"/>
      <c r="D22" s="6"/>
      <c r="E22" s="6"/>
      <c r="F22" s="6"/>
      <c r="G22" s="80"/>
      <c r="H22" s="11"/>
      <c r="I22" s="11"/>
      <c r="J22" s="80"/>
      <c r="K22" s="45"/>
      <c r="L22" s="45"/>
      <c r="M22" s="168"/>
    </row>
    <row r="23" spans="1:13">
      <c r="A23" s="9"/>
      <c r="B23" s="9"/>
      <c r="C23" s="8"/>
      <c r="D23" s="8"/>
      <c r="E23" s="8"/>
      <c r="F23" s="8"/>
      <c r="G23" s="77"/>
      <c r="H23" s="7"/>
      <c r="I23" s="7"/>
      <c r="J23" s="77"/>
      <c r="K23" s="44"/>
      <c r="L23" s="44"/>
      <c r="M23" s="167"/>
    </row>
    <row r="24" spans="1:13">
      <c r="A24" s="13"/>
      <c r="B24" s="13"/>
      <c r="C24" s="6"/>
      <c r="D24" s="6"/>
      <c r="E24" s="6"/>
      <c r="F24" s="6"/>
      <c r="G24" s="80"/>
      <c r="H24" s="11"/>
      <c r="I24" s="11"/>
      <c r="J24" s="80"/>
      <c r="K24" s="45"/>
      <c r="L24" s="45"/>
      <c r="M24" s="168"/>
    </row>
    <row r="25" spans="1:13">
      <c r="A25" s="29"/>
      <c r="B25" s="29"/>
      <c r="C25" s="4"/>
      <c r="D25" s="4"/>
      <c r="E25" s="4"/>
      <c r="F25" s="4"/>
      <c r="G25" s="74"/>
      <c r="H25" s="2"/>
      <c r="I25" s="2"/>
      <c r="J25" s="74"/>
      <c r="K25" s="43"/>
      <c r="L25" s="43"/>
      <c r="M25" s="169"/>
    </row>
    <row r="26" spans="1:13">
      <c r="A26" s="13"/>
      <c r="B26" s="13"/>
      <c r="C26" s="6"/>
      <c r="D26" s="6"/>
      <c r="E26" s="6"/>
      <c r="F26" s="6"/>
      <c r="G26" s="80"/>
      <c r="H26" s="11"/>
      <c r="I26" s="11"/>
      <c r="J26" s="80"/>
      <c r="K26" s="45"/>
      <c r="L26" s="45"/>
      <c r="M26" s="168"/>
    </row>
    <row r="27" spans="1:13">
      <c r="A27" s="9"/>
      <c r="B27" s="9"/>
      <c r="C27" s="8"/>
      <c r="D27" s="8"/>
      <c r="E27" s="8"/>
      <c r="F27" s="8"/>
      <c r="G27" s="77"/>
      <c r="H27" s="7"/>
      <c r="I27" s="7"/>
      <c r="J27" s="77"/>
      <c r="K27" s="44"/>
      <c r="L27" s="44"/>
      <c r="M27" s="167"/>
    </row>
    <row r="28" spans="1:13">
      <c r="A28" s="13"/>
      <c r="B28" s="13"/>
      <c r="C28" s="6"/>
      <c r="D28" s="6"/>
      <c r="E28" s="6"/>
      <c r="F28" s="6"/>
      <c r="G28" s="80"/>
      <c r="H28" s="11"/>
      <c r="I28" s="11"/>
      <c r="J28" s="80"/>
      <c r="K28" s="45"/>
      <c r="L28" s="45"/>
      <c r="M28" s="168"/>
    </row>
    <row r="29" spans="1:13">
      <c r="A29" s="29"/>
      <c r="B29" s="29"/>
      <c r="C29" s="4"/>
      <c r="D29" s="4"/>
      <c r="E29" s="4"/>
      <c r="F29" s="4"/>
      <c r="G29" s="74"/>
      <c r="H29" s="2"/>
      <c r="I29" s="2"/>
      <c r="J29" s="74"/>
      <c r="K29" s="43"/>
      <c r="L29" s="43"/>
      <c r="M29" s="169"/>
    </row>
    <row r="30" spans="1:13">
      <c r="A30" s="13"/>
      <c r="B30" s="13"/>
      <c r="C30" s="6"/>
      <c r="D30" s="6"/>
      <c r="E30" s="6"/>
      <c r="F30" s="6"/>
      <c r="G30" s="80"/>
      <c r="H30" s="11"/>
      <c r="I30" s="11"/>
      <c r="J30" s="80"/>
      <c r="K30" s="45"/>
      <c r="L30" s="45"/>
      <c r="M30" s="168"/>
    </row>
    <row r="31" spans="1:13">
      <c r="A31" s="9"/>
      <c r="B31" s="9"/>
      <c r="C31" s="8"/>
      <c r="D31" s="8"/>
      <c r="E31" s="8"/>
      <c r="F31" s="8"/>
      <c r="G31" s="77"/>
      <c r="H31" s="7"/>
      <c r="I31" s="7"/>
      <c r="J31" s="77"/>
      <c r="K31" s="44"/>
      <c r="L31" s="44"/>
      <c r="M31" s="167"/>
    </row>
    <row r="32" spans="1:13">
      <c r="A32" s="13"/>
      <c r="B32" s="13"/>
      <c r="C32" s="6"/>
      <c r="D32" s="6"/>
      <c r="E32" s="6"/>
      <c r="F32" s="6"/>
      <c r="G32" s="80"/>
      <c r="H32" s="11"/>
      <c r="I32" s="11"/>
      <c r="J32" s="80"/>
      <c r="K32" s="45"/>
      <c r="L32" s="45"/>
      <c r="M32" s="168"/>
    </row>
    <row r="33" spans="1:13">
      <c r="A33" s="29"/>
      <c r="B33" s="29"/>
      <c r="C33" s="4"/>
      <c r="D33" s="4"/>
      <c r="E33" s="4"/>
      <c r="F33" s="4"/>
      <c r="G33" s="74"/>
      <c r="H33" s="2"/>
      <c r="I33" s="2"/>
      <c r="J33" s="74"/>
      <c r="K33" s="43"/>
      <c r="L33" s="43"/>
      <c r="M33" s="169"/>
    </row>
    <row r="34" spans="1:13">
      <c r="A34" s="13"/>
      <c r="B34" s="13"/>
      <c r="C34" s="6"/>
      <c r="D34" s="6"/>
      <c r="E34" s="6"/>
      <c r="F34" s="6"/>
      <c r="G34" s="80"/>
      <c r="H34" s="11"/>
      <c r="I34" s="11"/>
      <c r="J34" s="80"/>
      <c r="K34" s="45"/>
      <c r="L34" s="45"/>
      <c r="M34" s="168"/>
    </row>
    <row r="35" spans="1:13">
      <c r="A35" s="9"/>
      <c r="B35" s="9"/>
      <c r="C35" s="8"/>
      <c r="D35" s="8"/>
      <c r="E35" s="8"/>
      <c r="F35" s="8"/>
      <c r="G35" s="77"/>
      <c r="H35" s="7"/>
      <c r="I35" s="7"/>
      <c r="J35" s="77"/>
      <c r="K35" s="44"/>
      <c r="L35" s="44"/>
      <c r="M35" s="167"/>
    </row>
    <row r="36" spans="1:13">
      <c r="A36" s="13"/>
      <c r="B36" s="13"/>
      <c r="C36" s="6"/>
      <c r="D36" s="6"/>
      <c r="E36" s="6"/>
      <c r="F36" s="6"/>
      <c r="G36" s="80"/>
      <c r="H36" s="11"/>
      <c r="I36" s="11"/>
      <c r="J36" s="80"/>
      <c r="K36" s="45"/>
      <c r="L36" s="45"/>
      <c r="M36" s="168"/>
    </row>
    <row r="37" spans="1:13">
      <c r="A37" s="29"/>
      <c r="B37" s="29"/>
      <c r="C37" s="4"/>
      <c r="D37" s="4"/>
      <c r="E37" s="4"/>
      <c r="F37" s="4"/>
      <c r="G37" s="74"/>
      <c r="H37" s="2"/>
      <c r="I37" s="2"/>
      <c r="J37" s="74"/>
      <c r="K37" s="43"/>
      <c r="L37" s="43"/>
      <c r="M37" s="169"/>
    </row>
    <row r="38" spans="1:13">
      <c r="A38" s="13"/>
      <c r="B38" s="13"/>
      <c r="C38" s="6"/>
      <c r="D38" s="6"/>
      <c r="E38" s="6"/>
      <c r="F38" s="6"/>
      <c r="G38" s="80"/>
      <c r="H38" s="11"/>
      <c r="I38" s="11"/>
      <c r="J38" s="80"/>
      <c r="K38" s="45"/>
      <c r="L38" s="45"/>
      <c r="M38" s="168"/>
    </row>
    <row r="39" spans="1:13">
      <c r="A39" s="9"/>
      <c r="B39" s="9"/>
      <c r="C39" s="8"/>
      <c r="D39" s="8"/>
      <c r="E39" s="8"/>
      <c r="F39" s="8"/>
      <c r="G39" s="77"/>
      <c r="H39" s="7"/>
      <c r="I39" s="7"/>
      <c r="J39" s="77"/>
      <c r="K39" s="44"/>
      <c r="L39" s="44"/>
      <c r="M39" s="167"/>
    </row>
    <row r="40" spans="1:13">
      <c r="A40" s="13"/>
      <c r="B40" s="13"/>
      <c r="C40" s="6"/>
      <c r="D40" s="6"/>
      <c r="E40" s="6"/>
      <c r="F40" s="6"/>
      <c r="G40" s="80"/>
      <c r="H40" s="11"/>
      <c r="I40" s="11"/>
      <c r="J40" s="80"/>
      <c r="K40" s="45"/>
      <c r="L40" s="45"/>
      <c r="M40" s="168"/>
    </row>
    <row r="41" spans="1:13">
      <c r="A41" s="29"/>
      <c r="B41" s="29"/>
      <c r="C41" s="4"/>
      <c r="D41" s="4"/>
      <c r="E41" s="4"/>
      <c r="F41" s="4"/>
      <c r="G41" s="74"/>
      <c r="H41" s="2"/>
      <c r="I41" s="2"/>
      <c r="J41" s="74"/>
      <c r="K41" s="43"/>
      <c r="L41" s="43"/>
      <c r="M41" s="169"/>
    </row>
    <row r="42" spans="1:13">
      <c r="A42" s="13"/>
      <c r="B42" s="13"/>
      <c r="C42" s="6"/>
      <c r="D42" s="6"/>
      <c r="E42" s="6"/>
      <c r="F42" s="6"/>
      <c r="G42" s="80"/>
      <c r="H42" s="11"/>
      <c r="I42" s="11"/>
      <c r="J42" s="80"/>
      <c r="K42" s="45"/>
      <c r="L42" s="45"/>
      <c r="M42" s="168"/>
    </row>
    <row r="43" spans="1:13">
      <c r="A43" s="9"/>
      <c r="B43" s="9"/>
      <c r="C43" s="8"/>
      <c r="D43" s="8"/>
      <c r="E43" s="8"/>
      <c r="F43" s="8"/>
      <c r="G43" s="77"/>
      <c r="H43" s="7"/>
      <c r="I43" s="7"/>
      <c r="J43" s="77"/>
      <c r="K43" s="44"/>
      <c r="L43" s="44"/>
      <c r="M43" s="167"/>
    </row>
    <row r="44" spans="1:13">
      <c r="A44" s="13"/>
      <c r="B44" s="13"/>
      <c r="C44" s="6"/>
      <c r="D44" s="6"/>
      <c r="E44" s="6"/>
      <c r="F44" s="6"/>
      <c r="G44" s="80"/>
      <c r="H44" s="11"/>
      <c r="I44" s="11"/>
      <c r="J44" s="80"/>
      <c r="K44" s="45"/>
      <c r="L44" s="45"/>
      <c r="M44" s="168"/>
    </row>
    <row r="45" spans="1:13">
      <c r="A45" s="29"/>
      <c r="B45" s="29"/>
      <c r="C45" s="4"/>
      <c r="D45" s="4"/>
      <c r="E45" s="4"/>
      <c r="F45" s="4"/>
      <c r="G45" s="74"/>
      <c r="H45" s="2"/>
      <c r="I45" s="2"/>
      <c r="J45" s="74"/>
      <c r="K45" s="43"/>
      <c r="L45" s="43"/>
      <c r="M45" s="169"/>
    </row>
    <row r="46" spans="1:13">
      <c r="A46" s="13"/>
      <c r="B46" s="13"/>
      <c r="C46" s="6"/>
      <c r="D46" s="6"/>
      <c r="E46" s="6"/>
      <c r="F46" s="6"/>
      <c r="G46" s="80"/>
      <c r="H46" s="11"/>
      <c r="I46" s="11"/>
      <c r="J46" s="80"/>
      <c r="K46" s="45"/>
      <c r="L46" s="45"/>
      <c r="M46" s="168"/>
    </row>
    <row r="47" spans="1:13">
      <c r="A47" s="9"/>
      <c r="B47" s="9"/>
      <c r="C47" s="8"/>
      <c r="D47" s="8"/>
      <c r="E47" s="8"/>
      <c r="F47" s="8"/>
      <c r="G47" s="77"/>
      <c r="H47" s="7"/>
      <c r="I47" s="7"/>
      <c r="J47" s="77"/>
      <c r="K47" s="44"/>
      <c r="L47" s="44"/>
      <c r="M47" s="167"/>
    </row>
    <row r="48" spans="1:13">
      <c r="A48" s="13"/>
      <c r="B48" s="13"/>
      <c r="C48" s="6"/>
      <c r="D48" s="6"/>
      <c r="E48" s="6"/>
      <c r="F48" s="6"/>
      <c r="G48" s="80"/>
      <c r="H48" s="11"/>
      <c r="I48" s="11"/>
      <c r="J48" s="80"/>
      <c r="K48" s="45"/>
      <c r="L48" s="45"/>
      <c r="M48" s="168"/>
    </row>
    <row r="49" spans="1:13">
      <c r="A49" s="29"/>
      <c r="B49" s="29"/>
      <c r="C49" s="4"/>
      <c r="D49" s="4"/>
      <c r="E49" s="4"/>
      <c r="F49" s="4"/>
      <c r="G49" s="74"/>
      <c r="H49" s="2"/>
      <c r="I49" s="2"/>
      <c r="J49" s="74"/>
      <c r="K49" s="43"/>
      <c r="L49" s="43"/>
      <c r="M49" s="169"/>
    </row>
    <row r="50" spans="1:13">
      <c r="A50" s="13"/>
      <c r="B50" s="13"/>
      <c r="C50" s="6"/>
      <c r="D50" s="6"/>
      <c r="E50" s="6"/>
      <c r="F50" s="6"/>
      <c r="G50" s="80"/>
      <c r="H50" s="11"/>
      <c r="I50" s="11"/>
      <c r="J50" s="80"/>
      <c r="K50" s="45"/>
      <c r="L50" s="45"/>
      <c r="M50" s="168"/>
    </row>
    <row r="51" spans="1:13">
      <c r="A51" s="9"/>
      <c r="B51" s="9"/>
      <c r="C51" s="8"/>
      <c r="D51" s="8"/>
      <c r="E51" s="8"/>
      <c r="F51" s="8"/>
      <c r="G51" s="77"/>
      <c r="H51" s="7"/>
      <c r="I51" s="7"/>
      <c r="J51" s="77"/>
      <c r="K51" s="44"/>
      <c r="L51" s="44"/>
      <c r="M51" s="167"/>
    </row>
    <row r="52" spans="1:13">
      <c r="A52" s="13"/>
      <c r="B52" s="13"/>
      <c r="C52" s="6"/>
      <c r="D52" s="6"/>
      <c r="E52" s="6"/>
      <c r="F52" s="6"/>
      <c r="G52" s="80"/>
      <c r="H52" s="11"/>
      <c r="I52" s="11"/>
      <c r="J52" s="80"/>
      <c r="K52" s="45"/>
      <c r="L52" s="45"/>
      <c r="M52" s="168"/>
    </row>
    <row r="53" spans="1:13">
      <c r="A53" s="29"/>
      <c r="B53" s="29"/>
      <c r="C53" s="4"/>
      <c r="D53" s="4"/>
      <c r="E53" s="4"/>
      <c r="F53" s="4"/>
      <c r="G53" s="74"/>
      <c r="H53" s="2"/>
      <c r="I53" s="2"/>
      <c r="J53" s="74"/>
      <c r="K53" s="43"/>
      <c r="L53" s="43"/>
      <c r="M53" s="169"/>
    </row>
    <row r="54" spans="1:13">
      <c r="A54" s="13"/>
      <c r="B54" s="13"/>
      <c r="C54" s="6"/>
      <c r="D54" s="6"/>
      <c r="E54" s="6"/>
      <c r="F54" s="6"/>
      <c r="G54" s="80"/>
      <c r="H54" s="11"/>
      <c r="I54" s="11"/>
      <c r="J54" s="80"/>
      <c r="K54" s="45"/>
      <c r="L54" s="45"/>
      <c r="M54" s="168"/>
    </row>
    <row r="55" spans="1:13">
      <c r="A55" s="9"/>
      <c r="B55" s="9"/>
      <c r="C55" s="8"/>
      <c r="D55" s="8"/>
      <c r="E55" s="8"/>
      <c r="F55" s="8"/>
      <c r="G55" s="77"/>
      <c r="H55" s="7"/>
      <c r="I55" s="7"/>
      <c r="J55" s="77"/>
      <c r="K55" s="44"/>
      <c r="L55" s="44"/>
      <c r="M55" s="167"/>
    </row>
    <row r="56" spans="1:13">
      <c r="A56" s="13"/>
      <c r="B56" s="13"/>
      <c r="C56" s="6"/>
      <c r="D56" s="6"/>
      <c r="E56" s="6"/>
      <c r="F56" s="6"/>
      <c r="G56" s="80"/>
      <c r="H56" s="11"/>
      <c r="I56" s="11"/>
      <c r="J56" s="80"/>
      <c r="K56" s="45"/>
      <c r="L56" s="45"/>
      <c r="M56" s="168"/>
    </row>
    <row r="57" spans="1:13">
      <c r="A57" s="29"/>
      <c r="B57" s="29"/>
      <c r="C57" s="4"/>
      <c r="D57" s="4"/>
      <c r="E57" s="4"/>
      <c r="F57" s="4"/>
      <c r="G57" s="74"/>
      <c r="H57" s="2"/>
      <c r="I57" s="2"/>
      <c r="J57" s="74"/>
      <c r="K57" s="43"/>
      <c r="L57" s="43"/>
      <c r="M57" s="169"/>
    </row>
    <row r="58" spans="1:13">
      <c r="A58" s="13"/>
      <c r="B58" s="13"/>
      <c r="C58" s="6"/>
      <c r="D58" s="6"/>
      <c r="E58" s="6"/>
      <c r="F58" s="6"/>
      <c r="G58" s="80"/>
      <c r="H58" s="11"/>
      <c r="I58" s="11"/>
      <c r="J58" s="80"/>
      <c r="K58" s="45"/>
      <c r="L58" s="45"/>
      <c r="M58" s="168"/>
    </row>
    <row r="59" spans="1:13">
      <c r="A59" s="9"/>
      <c r="B59" s="9"/>
      <c r="C59" s="8"/>
      <c r="D59" s="8"/>
      <c r="E59" s="8"/>
      <c r="F59" s="8"/>
      <c r="G59" s="77"/>
      <c r="H59" s="7"/>
      <c r="I59" s="7"/>
      <c r="J59" s="77"/>
      <c r="K59" s="44"/>
      <c r="L59" s="44"/>
      <c r="M59" s="167"/>
    </row>
    <row r="60" spans="1:13">
      <c r="A60" s="13"/>
      <c r="B60" s="13"/>
      <c r="C60" s="6"/>
      <c r="D60" s="6"/>
      <c r="E60" s="6"/>
      <c r="F60" s="6"/>
      <c r="G60" s="80"/>
      <c r="H60" s="11"/>
      <c r="I60" s="11"/>
      <c r="J60" s="80"/>
      <c r="K60" s="45"/>
      <c r="L60" s="45"/>
      <c r="M60" s="168"/>
    </row>
    <row r="61" spans="1:13">
      <c r="A61" s="29"/>
      <c r="B61" s="29"/>
      <c r="C61" s="4"/>
      <c r="D61" s="4"/>
      <c r="E61" s="4"/>
      <c r="F61" s="4"/>
      <c r="G61" s="74"/>
      <c r="H61" s="2"/>
      <c r="I61" s="2"/>
      <c r="J61" s="74"/>
      <c r="K61" s="43"/>
      <c r="L61" s="43"/>
      <c r="M61" s="169"/>
    </row>
    <row r="62" spans="1:13">
      <c r="A62" s="13"/>
      <c r="B62" s="13"/>
      <c r="C62" s="6"/>
      <c r="D62" s="6"/>
      <c r="E62" s="6"/>
      <c r="F62" s="6"/>
      <c r="G62" s="80"/>
      <c r="H62" s="11"/>
      <c r="I62" s="11"/>
      <c r="J62" s="80"/>
      <c r="K62" s="45"/>
      <c r="L62" s="45"/>
      <c r="M62" s="168"/>
    </row>
    <row r="63" spans="1:13">
      <c r="A63" s="9"/>
      <c r="B63" s="9"/>
      <c r="C63" s="8"/>
      <c r="D63" s="8"/>
      <c r="E63" s="8"/>
      <c r="F63" s="8"/>
      <c r="G63" s="77"/>
      <c r="H63" s="7"/>
      <c r="I63" s="7"/>
      <c r="J63" s="77"/>
      <c r="K63" s="44"/>
      <c r="L63" s="44"/>
      <c r="M63" s="167"/>
    </row>
    <row r="64" spans="1:13">
      <c r="A64" s="13"/>
      <c r="B64" s="13"/>
      <c r="C64" s="6"/>
      <c r="D64" s="6"/>
      <c r="E64" s="6"/>
      <c r="F64" s="6"/>
      <c r="G64" s="80"/>
      <c r="H64" s="11"/>
      <c r="I64" s="11"/>
      <c r="J64" s="80"/>
      <c r="K64" s="45"/>
      <c r="L64" s="45"/>
      <c r="M64" s="168"/>
    </row>
    <row r="65" spans="1:13">
      <c r="A65" s="29"/>
      <c r="B65" s="29"/>
      <c r="C65" s="4"/>
      <c r="D65" s="4"/>
      <c r="E65" s="4"/>
      <c r="F65" s="4"/>
      <c r="G65" s="74"/>
      <c r="H65" s="2"/>
      <c r="I65" s="2"/>
      <c r="J65" s="74"/>
      <c r="K65" s="43"/>
      <c r="L65" s="43"/>
      <c r="M65" s="169"/>
    </row>
    <row r="66" spans="1:13">
      <c r="A66" s="13"/>
      <c r="B66" s="13"/>
      <c r="C66" s="6"/>
      <c r="D66" s="6"/>
      <c r="E66" s="6"/>
      <c r="F66" s="6"/>
      <c r="G66" s="80"/>
      <c r="H66" s="11"/>
      <c r="I66" s="11"/>
      <c r="J66" s="80"/>
      <c r="K66" s="45"/>
      <c r="L66" s="45"/>
      <c r="M66" s="168"/>
    </row>
    <row r="67" spans="1:13">
      <c r="A67" s="9"/>
      <c r="B67" s="9"/>
      <c r="C67" s="8"/>
      <c r="D67" s="8"/>
      <c r="E67" s="8"/>
      <c r="F67" s="8"/>
      <c r="G67" s="77"/>
      <c r="H67" s="7"/>
      <c r="I67" s="7"/>
      <c r="J67" s="77"/>
      <c r="K67" s="44"/>
      <c r="L67" s="44"/>
      <c r="M67" s="167"/>
    </row>
    <row r="68" spans="1:13">
      <c r="A68" s="13"/>
      <c r="B68" s="13"/>
      <c r="C68" s="6"/>
      <c r="D68" s="6"/>
      <c r="E68" s="6"/>
      <c r="F68" s="6"/>
      <c r="G68" s="80"/>
      <c r="H68" s="11"/>
      <c r="I68" s="11"/>
      <c r="J68" s="80"/>
      <c r="K68" s="45"/>
      <c r="L68" s="45"/>
      <c r="M68" s="168"/>
    </row>
    <row r="69" spans="1:13">
      <c r="A69" s="29"/>
      <c r="B69" s="29"/>
      <c r="C69" s="4"/>
      <c r="D69" s="4"/>
      <c r="E69" s="4"/>
      <c r="F69" s="4"/>
      <c r="G69" s="74"/>
      <c r="H69" s="2"/>
      <c r="I69" s="2"/>
      <c r="J69" s="74"/>
      <c r="K69" s="43"/>
      <c r="L69" s="43"/>
      <c r="M69" s="169"/>
    </row>
    <row r="70" spans="1:13">
      <c r="A70" s="13"/>
      <c r="B70" s="13"/>
      <c r="C70" s="6"/>
      <c r="D70" s="6"/>
      <c r="E70" s="6"/>
      <c r="F70" s="6"/>
      <c r="G70" s="80"/>
      <c r="H70" s="11"/>
      <c r="I70" s="11"/>
      <c r="J70" s="80"/>
      <c r="K70" s="45"/>
      <c r="L70" s="45"/>
      <c r="M70" s="168"/>
    </row>
    <row r="71" spans="1:13">
      <c r="A71" s="9"/>
      <c r="B71" s="9"/>
      <c r="C71" s="8"/>
      <c r="D71" s="8"/>
      <c r="E71" s="8"/>
      <c r="F71" s="8"/>
      <c r="G71" s="77"/>
      <c r="H71" s="7"/>
      <c r="I71" s="7"/>
      <c r="J71" s="77"/>
      <c r="K71" s="44"/>
      <c r="L71" s="44"/>
      <c r="M71" s="167"/>
    </row>
    <row r="72" spans="1:13">
      <c r="A72" s="13"/>
      <c r="B72" s="13"/>
      <c r="C72" s="6"/>
      <c r="D72" s="6"/>
      <c r="E72" s="6"/>
      <c r="F72" s="6"/>
      <c r="G72" s="80"/>
      <c r="H72" s="11"/>
      <c r="I72" s="11"/>
      <c r="J72" s="80"/>
      <c r="K72" s="45"/>
      <c r="L72" s="45"/>
      <c r="M72" s="168"/>
    </row>
    <row r="73" spans="1:13">
      <c r="A73" s="29"/>
      <c r="B73" s="29"/>
      <c r="C73" s="4"/>
      <c r="D73" s="4"/>
      <c r="E73" s="4"/>
      <c r="F73" s="4"/>
      <c r="G73" s="74"/>
      <c r="H73" s="2"/>
      <c r="I73" s="2"/>
      <c r="J73" s="74"/>
      <c r="K73" s="43"/>
      <c r="L73" s="43"/>
      <c r="M73" s="169"/>
    </row>
    <row r="74" spans="1:13">
      <c r="A74" s="13"/>
      <c r="B74" s="13"/>
      <c r="C74" s="6"/>
      <c r="D74" s="6"/>
      <c r="E74" s="6"/>
      <c r="F74" s="6"/>
      <c r="G74" s="80"/>
      <c r="H74" s="11"/>
      <c r="I74" s="11"/>
      <c r="J74" s="80"/>
      <c r="K74" s="45"/>
      <c r="L74" s="45"/>
      <c r="M74" s="168"/>
    </row>
    <row r="75" spans="1:13">
      <c r="A75" s="9"/>
      <c r="B75" s="9"/>
      <c r="C75" s="8"/>
      <c r="D75" s="8"/>
      <c r="E75" s="8"/>
      <c r="F75" s="8"/>
      <c r="G75" s="77"/>
      <c r="H75" s="7"/>
      <c r="I75" s="7"/>
      <c r="J75" s="77"/>
      <c r="K75" s="44"/>
      <c r="L75" s="44"/>
      <c r="M75" s="167"/>
    </row>
    <row r="76" spans="1:13">
      <c r="A76" s="13"/>
      <c r="B76" s="13"/>
      <c r="C76" s="6"/>
      <c r="D76" s="6"/>
      <c r="E76" s="6"/>
      <c r="F76" s="6"/>
      <c r="G76" s="80"/>
      <c r="H76" s="11"/>
      <c r="I76" s="11"/>
      <c r="J76" s="80"/>
      <c r="K76" s="45"/>
      <c r="L76" s="45"/>
      <c r="M76" s="168"/>
    </row>
    <row r="77" spans="1:13">
      <c r="A77" s="29"/>
      <c r="B77" s="29"/>
      <c r="C77" s="4"/>
      <c r="D77" s="4"/>
      <c r="E77" s="4"/>
      <c r="F77" s="4"/>
      <c r="G77" s="74"/>
      <c r="H77" s="2"/>
      <c r="I77" s="2"/>
      <c r="J77" s="74"/>
      <c r="K77" s="43"/>
      <c r="L77" s="43"/>
      <c r="M77" s="169"/>
    </row>
    <row r="78" spans="1:13">
      <c r="A78" s="13"/>
      <c r="B78" s="13"/>
      <c r="C78" s="6"/>
      <c r="D78" s="6"/>
      <c r="E78" s="6"/>
      <c r="F78" s="6"/>
      <c r="G78" s="80"/>
      <c r="H78" s="11"/>
      <c r="I78" s="11"/>
      <c r="J78" s="80"/>
      <c r="K78" s="45"/>
      <c r="L78" s="45"/>
      <c r="M78" s="168"/>
    </row>
    <row r="79" spans="1:13">
      <c r="A79" s="9"/>
      <c r="B79" s="9"/>
      <c r="C79" s="8"/>
      <c r="D79" s="8"/>
      <c r="E79" s="8"/>
      <c r="F79" s="8"/>
      <c r="G79" s="77"/>
      <c r="H79" s="7"/>
      <c r="I79" s="7"/>
      <c r="J79" s="77"/>
      <c r="K79" s="44"/>
      <c r="L79" s="44"/>
      <c r="M79" s="167"/>
    </row>
    <row r="80" spans="1:13">
      <c r="A80" s="13"/>
      <c r="B80" s="13"/>
      <c r="C80" s="6"/>
      <c r="D80" s="6"/>
      <c r="E80" s="6"/>
      <c r="F80" s="6"/>
      <c r="G80" s="80"/>
      <c r="H80" s="11"/>
      <c r="I80" s="11"/>
      <c r="J80" s="80"/>
      <c r="K80" s="45"/>
      <c r="L80" s="45"/>
      <c r="M80" s="168"/>
    </row>
    <row r="81" spans="1:13">
      <c r="A81" s="29"/>
      <c r="B81" s="29"/>
      <c r="C81" s="4"/>
      <c r="D81" s="4"/>
      <c r="E81" s="4"/>
      <c r="F81" s="4"/>
      <c r="G81" s="74"/>
      <c r="H81" s="2"/>
      <c r="I81" s="2"/>
      <c r="J81" s="74"/>
      <c r="K81" s="43"/>
      <c r="L81" s="43"/>
      <c r="M81" s="169"/>
    </row>
    <row r="82" spans="1:13">
      <c r="A82" s="13"/>
      <c r="B82" s="13"/>
      <c r="C82" s="6"/>
      <c r="D82" s="6"/>
      <c r="E82" s="6"/>
      <c r="F82" s="6"/>
      <c r="G82" s="80"/>
      <c r="H82" s="11"/>
      <c r="I82" s="11"/>
      <c r="J82" s="80"/>
      <c r="K82" s="45"/>
      <c r="L82" s="45"/>
      <c r="M82" s="168"/>
    </row>
    <row r="83" spans="1:13">
      <c r="A83" s="9"/>
      <c r="B83" s="9"/>
      <c r="C83" s="8"/>
      <c r="D83" s="8"/>
      <c r="E83" s="8"/>
      <c r="F83" s="8"/>
      <c r="G83" s="77"/>
      <c r="H83" s="7"/>
      <c r="I83" s="7"/>
      <c r="J83" s="77"/>
      <c r="K83" s="44"/>
      <c r="L83" s="44"/>
      <c r="M83" s="167"/>
    </row>
    <row r="84" spans="1:13">
      <c r="A84" s="13"/>
      <c r="B84" s="13"/>
      <c r="C84" s="6"/>
      <c r="D84" s="6"/>
      <c r="E84" s="6"/>
      <c r="F84" s="6"/>
      <c r="G84" s="80"/>
      <c r="H84" s="11"/>
      <c r="I84" s="11"/>
      <c r="J84" s="80"/>
      <c r="K84" s="45"/>
      <c r="L84" s="45"/>
      <c r="M84" s="168"/>
    </row>
    <row r="85" spans="1:13">
      <c r="A85" s="29"/>
      <c r="B85" s="29"/>
      <c r="C85" s="4"/>
      <c r="D85" s="4"/>
      <c r="E85" s="4"/>
      <c r="F85" s="4"/>
      <c r="G85" s="74"/>
      <c r="H85" s="2"/>
      <c r="I85" s="2"/>
      <c r="J85" s="74"/>
      <c r="K85" s="43"/>
      <c r="L85" s="43"/>
      <c r="M85" s="169"/>
    </row>
    <row r="86" spans="1:13">
      <c r="A86" s="13"/>
      <c r="B86" s="13"/>
      <c r="C86" s="6"/>
      <c r="D86" s="6"/>
      <c r="E86" s="6"/>
      <c r="F86" s="6"/>
      <c r="G86" s="80"/>
      <c r="H86" s="11"/>
      <c r="I86" s="11"/>
      <c r="J86" s="80"/>
      <c r="K86" s="45"/>
      <c r="L86" s="45"/>
      <c r="M86" s="168"/>
    </row>
    <row r="87" spans="1:13">
      <c r="A87" s="9"/>
      <c r="B87" s="9"/>
      <c r="C87" s="8"/>
      <c r="D87" s="8"/>
      <c r="E87" s="8"/>
      <c r="F87" s="8"/>
      <c r="G87" s="77"/>
      <c r="H87" s="7"/>
      <c r="I87" s="7"/>
      <c r="J87" s="77"/>
      <c r="K87" s="44"/>
      <c r="L87" s="44"/>
      <c r="M87" s="167"/>
    </row>
    <row r="88" spans="1:13">
      <c r="A88" s="13"/>
      <c r="B88" s="13"/>
      <c r="C88" s="6"/>
      <c r="D88" s="6"/>
      <c r="E88" s="6"/>
      <c r="F88" s="6"/>
      <c r="G88" s="80"/>
      <c r="H88" s="11"/>
      <c r="I88" s="11"/>
      <c r="J88" s="80"/>
      <c r="K88" s="45"/>
      <c r="L88" s="45"/>
      <c r="M88" s="168"/>
    </row>
    <row r="89" spans="1:13">
      <c r="A89" s="29"/>
      <c r="B89" s="29"/>
      <c r="C89" s="4"/>
      <c r="D89" s="4"/>
      <c r="E89" s="4"/>
      <c r="F89" s="4"/>
      <c r="G89" s="74"/>
      <c r="H89" s="2"/>
      <c r="I89" s="2"/>
      <c r="J89" s="74"/>
      <c r="K89" s="43"/>
      <c r="L89" s="43"/>
      <c r="M89" s="169"/>
    </row>
    <row r="90" spans="1:13">
      <c r="A90" s="13"/>
      <c r="B90" s="13"/>
      <c r="C90" s="6"/>
      <c r="D90" s="6"/>
      <c r="E90" s="6"/>
      <c r="F90" s="6"/>
      <c r="G90" s="80"/>
      <c r="H90" s="11"/>
      <c r="I90" s="11"/>
      <c r="J90" s="80"/>
      <c r="K90" s="45"/>
      <c r="L90" s="45"/>
      <c r="M90" s="168"/>
    </row>
    <row r="91" spans="1:13">
      <c r="A91" s="9"/>
      <c r="B91" s="9"/>
      <c r="C91" s="8"/>
      <c r="D91" s="8"/>
      <c r="E91" s="8"/>
      <c r="F91" s="8"/>
      <c r="G91" s="77"/>
      <c r="H91" s="7"/>
      <c r="I91" s="7"/>
      <c r="J91" s="77"/>
      <c r="K91" s="44"/>
      <c r="L91" s="44"/>
      <c r="M91" s="167"/>
    </row>
    <row r="92" spans="1:13">
      <c r="A92" s="13"/>
      <c r="B92" s="13"/>
      <c r="C92" s="6"/>
      <c r="D92" s="6"/>
      <c r="E92" s="6"/>
      <c r="F92" s="6"/>
      <c r="G92" s="80"/>
      <c r="H92" s="11"/>
      <c r="I92" s="11"/>
      <c r="J92" s="80"/>
      <c r="K92" s="45"/>
      <c r="L92" s="45"/>
      <c r="M92" s="168"/>
    </row>
    <row r="93" spans="1:13">
      <c r="A93" s="29"/>
      <c r="B93" s="29"/>
      <c r="C93" s="4"/>
      <c r="D93" s="4"/>
      <c r="E93" s="4"/>
      <c r="F93" s="4"/>
      <c r="G93" s="74"/>
      <c r="H93" s="2"/>
      <c r="I93" s="2"/>
      <c r="J93" s="74"/>
      <c r="K93" s="43"/>
      <c r="L93" s="43"/>
      <c r="M93" s="169"/>
    </row>
    <row r="94" spans="1:13">
      <c r="A94" s="13"/>
      <c r="B94" s="13"/>
      <c r="C94" s="6"/>
      <c r="D94" s="6"/>
      <c r="E94" s="6"/>
      <c r="F94" s="6"/>
      <c r="G94" s="80"/>
      <c r="H94" s="11"/>
      <c r="I94" s="11"/>
      <c r="J94" s="80"/>
      <c r="K94" s="45"/>
      <c r="L94" s="45"/>
      <c r="M94" s="168"/>
    </row>
    <row r="95" spans="1:13">
      <c r="A95" s="9"/>
      <c r="B95" s="9"/>
      <c r="C95" s="8"/>
      <c r="D95" s="8"/>
      <c r="E95" s="8"/>
      <c r="F95" s="8"/>
      <c r="G95" s="77"/>
      <c r="H95" s="7"/>
      <c r="I95" s="7"/>
      <c r="J95" s="77"/>
      <c r="K95" s="44"/>
      <c r="L95" s="44"/>
      <c r="M95" s="167"/>
    </row>
    <row r="96" spans="1:13">
      <c r="A96" s="13"/>
      <c r="B96" s="13"/>
      <c r="C96" s="6"/>
      <c r="D96" s="6"/>
      <c r="E96" s="6"/>
      <c r="F96" s="6"/>
      <c r="G96" s="80"/>
      <c r="H96" s="11"/>
      <c r="I96" s="11"/>
      <c r="J96" s="80"/>
      <c r="K96" s="45"/>
      <c r="L96" s="45"/>
      <c r="M96" s="168"/>
    </row>
    <row r="97" spans="1:13">
      <c r="A97" s="29"/>
      <c r="B97" s="29"/>
      <c r="C97" s="4"/>
      <c r="D97" s="4"/>
      <c r="E97" s="4"/>
      <c r="F97" s="4"/>
      <c r="G97" s="74"/>
      <c r="H97" s="2"/>
      <c r="I97" s="2"/>
      <c r="J97" s="74"/>
      <c r="K97" s="43"/>
      <c r="L97" s="43"/>
      <c r="M97" s="169"/>
    </row>
    <row r="98" spans="1:13">
      <c r="A98" s="13"/>
      <c r="B98" s="13"/>
      <c r="C98" s="6"/>
      <c r="D98" s="6"/>
      <c r="E98" s="6"/>
      <c r="F98" s="6"/>
      <c r="G98" s="80"/>
      <c r="H98" s="11"/>
      <c r="I98" s="11"/>
      <c r="J98" s="80"/>
      <c r="K98" s="45"/>
      <c r="L98" s="45"/>
      <c r="M98" s="168"/>
    </row>
    <row r="99" spans="1:13">
      <c r="A99" s="9"/>
      <c r="B99" s="9"/>
      <c r="C99" s="8"/>
      <c r="D99" s="8"/>
      <c r="E99" s="8"/>
      <c r="F99" s="8"/>
      <c r="G99" s="77"/>
      <c r="H99" s="7"/>
      <c r="I99" s="7"/>
      <c r="J99" s="77"/>
      <c r="K99" s="44"/>
      <c r="L99" s="44"/>
      <c r="M99" s="167"/>
    </row>
    <row r="100" spans="1:13">
      <c r="A100" s="13"/>
      <c r="B100" s="13"/>
      <c r="C100" s="6"/>
      <c r="D100" s="6"/>
      <c r="E100" s="6"/>
      <c r="F100" s="6"/>
      <c r="G100" s="80"/>
      <c r="H100" s="11"/>
      <c r="I100" s="11"/>
      <c r="J100" s="80"/>
      <c r="K100" s="45"/>
      <c r="L100" s="45"/>
      <c r="M100" s="168"/>
    </row>
  </sheetData>
  <mergeCells count="1">
    <mergeCell ref="A1:M1"/>
  </mergeCells>
  <dataValidations count="4">
    <dataValidation type="list" allowBlank="1" showInputMessage="1" showErrorMessage="1" sqref="L3:L1048576">
      <formula1>Term</formula1>
    </dataValidation>
    <dataValidation type="list" allowBlank="1" showInputMessage="1" showErrorMessage="1" sqref="G3:G1048576">
      <formula1>CCY</formula1>
    </dataValidation>
    <dataValidation type="list" allowBlank="1" showInputMessage="1" showErrorMessage="1" sqref="H3:H1048576">
      <formula1>FX_Risk_Metric</formula1>
    </dataValidation>
    <dataValidation type="decimal" operator="notEqual" allowBlank="1" showInputMessage="1" showErrorMessage="1" sqref="M3:M1048576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67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Lists!$O$3:$O$105</xm:f>
          </x14:formula1>
          <xm:sqref>I3:I1048576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101"/>
  <sheetViews>
    <sheetView workbookViewId="0">
      <selection activeCell="I4" sqref="I4"/>
    </sheetView>
  </sheetViews>
  <sheetFormatPr defaultColWidth="0" defaultRowHeight="15"/>
  <cols>
    <col min="1" max="1" width="12" style="38" customWidth="1"/>
    <col min="2" max="2" width="15.28515625" style="38" customWidth="1"/>
    <col min="3" max="3" width="17.85546875" style="38" customWidth="1"/>
    <col min="4" max="5" width="11.5703125" style="38" customWidth="1"/>
    <col min="6" max="6" width="13.7109375" style="46" customWidth="1"/>
    <col min="7" max="7" width="13.85546875" style="38" customWidth="1"/>
    <col min="8" max="8" width="33" style="38" customWidth="1"/>
    <col min="9" max="9" width="25" style="38" customWidth="1"/>
    <col min="10" max="10" width="20.85546875" style="38" customWidth="1"/>
    <col min="11" max="11" width="13.7109375" style="46" customWidth="1"/>
    <col min="12" max="12" width="15.7109375" style="170" customWidth="1"/>
    <col min="13" max="14" width="9.140625" style="38" customWidth="1"/>
    <col min="15" max="16384" width="9.140625" style="38" hidden="1"/>
  </cols>
  <sheetData>
    <row r="1" spans="1:12" s="37" customFormat="1" ht="39.950000000000003" customHeight="1">
      <c r="A1" s="187" t="str">
        <f>Rates!A1</f>
        <v>Market Risk Data Request for [Firm] as at 00-Jan-00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</row>
    <row r="2" spans="1:12" s="85" customFormat="1" ht="30.75" customHeight="1">
      <c r="A2" s="41" t="s">
        <v>22</v>
      </c>
      <c r="B2" s="41" t="s">
        <v>23</v>
      </c>
      <c r="C2" s="41" t="s">
        <v>24</v>
      </c>
      <c r="D2" s="52" t="s">
        <v>25</v>
      </c>
      <c r="E2" s="52" t="s">
        <v>26</v>
      </c>
      <c r="F2" s="52" t="s">
        <v>261</v>
      </c>
      <c r="G2" s="47" t="s">
        <v>544</v>
      </c>
      <c r="H2" s="47" t="s">
        <v>228</v>
      </c>
      <c r="I2" s="47" t="s">
        <v>203</v>
      </c>
      <c r="J2" s="48" t="s">
        <v>225</v>
      </c>
      <c r="K2" s="82" t="s">
        <v>361</v>
      </c>
      <c r="L2" s="47" t="s">
        <v>227</v>
      </c>
    </row>
    <row r="3" spans="1:12" s="37" customFormat="1">
      <c r="A3" s="9"/>
      <c r="B3" s="9"/>
      <c r="C3" s="8"/>
      <c r="D3" s="8"/>
      <c r="E3" s="8"/>
      <c r="F3" s="78"/>
      <c r="G3" s="77"/>
      <c r="H3" s="97"/>
      <c r="I3" s="97"/>
      <c r="J3" s="77"/>
      <c r="K3" s="77"/>
      <c r="L3" s="167"/>
    </row>
    <row r="4" spans="1:12" s="37" customFormat="1">
      <c r="A4" s="13"/>
      <c r="B4" s="13"/>
      <c r="C4" s="6"/>
      <c r="D4" s="6"/>
      <c r="E4" s="6"/>
      <c r="F4" s="76"/>
      <c r="G4" s="80"/>
      <c r="H4" s="45"/>
      <c r="I4" s="45"/>
      <c r="J4" s="80"/>
      <c r="K4" s="80"/>
      <c r="L4" s="168"/>
    </row>
    <row r="5" spans="1:12" s="37" customFormat="1">
      <c r="C5" s="4"/>
      <c r="D5" s="4"/>
      <c r="E5" s="4"/>
      <c r="F5" s="75"/>
      <c r="G5" s="74"/>
      <c r="H5" s="43"/>
      <c r="I5" s="43"/>
      <c r="J5" s="74"/>
      <c r="K5" s="74"/>
      <c r="L5" s="169"/>
    </row>
    <row r="6" spans="1:12" s="37" customFormat="1">
      <c r="A6" s="13"/>
      <c r="B6" s="13"/>
      <c r="C6" s="6"/>
      <c r="D6" s="6"/>
      <c r="E6" s="6"/>
      <c r="F6" s="76"/>
      <c r="G6" s="80"/>
      <c r="H6" s="45"/>
      <c r="I6" s="45"/>
      <c r="J6" s="80"/>
      <c r="K6" s="80"/>
      <c r="L6" s="168"/>
    </row>
    <row r="7" spans="1:12" s="37" customFormat="1">
      <c r="A7" s="9"/>
      <c r="B7" s="9"/>
      <c r="C7" s="8"/>
      <c r="D7" s="8"/>
      <c r="E7" s="8"/>
      <c r="F7" s="78"/>
      <c r="G7" s="77"/>
      <c r="H7" s="44"/>
      <c r="I7" s="44"/>
      <c r="J7" s="77"/>
      <c r="K7" s="77"/>
      <c r="L7" s="167"/>
    </row>
    <row r="8" spans="1:12" s="37" customFormat="1">
      <c r="A8" s="13"/>
      <c r="B8" s="13"/>
      <c r="C8" s="6"/>
      <c r="D8" s="6"/>
      <c r="E8" s="6"/>
      <c r="F8" s="76"/>
      <c r="G8" s="80"/>
      <c r="H8" s="45"/>
      <c r="I8" s="45"/>
      <c r="J8" s="80"/>
      <c r="K8" s="80"/>
      <c r="L8" s="168"/>
    </row>
    <row r="9" spans="1:12" s="37" customFormat="1">
      <c r="C9" s="4"/>
      <c r="D9" s="4"/>
      <c r="E9" s="4"/>
      <c r="F9" s="75"/>
      <c r="G9" s="74"/>
      <c r="H9" s="43"/>
      <c r="I9" s="43"/>
      <c r="J9" s="74"/>
      <c r="K9" s="74"/>
      <c r="L9" s="169"/>
    </row>
    <row r="10" spans="1:12" s="37" customFormat="1">
      <c r="A10" s="13"/>
      <c r="B10" s="13"/>
      <c r="C10" s="6"/>
      <c r="D10" s="6"/>
      <c r="E10" s="6"/>
      <c r="F10" s="76"/>
      <c r="G10" s="80"/>
      <c r="H10" s="45"/>
      <c r="I10" s="45"/>
      <c r="J10" s="80"/>
      <c r="K10" s="80"/>
      <c r="L10" s="168"/>
    </row>
    <row r="11" spans="1:12" s="37" customFormat="1">
      <c r="A11" s="9"/>
      <c r="B11" s="9"/>
      <c r="C11" s="8"/>
      <c r="D11" s="8"/>
      <c r="E11" s="8"/>
      <c r="F11" s="78"/>
      <c r="G11" s="77"/>
      <c r="H11" s="44"/>
      <c r="I11" s="44"/>
      <c r="J11" s="77"/>
      <c r="K11" s="77"/>
      <c r="L11" s="167"/>
    </row>
    <row r="12" spans="1:12" s="37" customFormat="1">
      <c r="A12" s="13"/>
      <c r="B12" s="13"/>
      <c r="C12" s="6"/>
      <c r="D12" s="6"/>
      <c r="E12" s="6"/>
      <c r="F12" s="76"/>
      <c r="G12" s="80"/>
      <c r="H12" s="45"/>
      <c r="I12" s="45"/>
      <c r="J12" s="80"/>
      <c r="K12" s="80"/>
      <c r="L12" s="168"/>
    </row>
    <row r="13" spans="1:12" s="37" customFormat="1">
      <c r="C13" s="4"/>
      <c r="D13" s="4"/>
      <c r="E13" s="4"/>
      <c r="F13" s="75"/>
      <c r="G13" s="74"/>
      <c r="H13" s="43"/>
      <c r="I13" s="43"/>
      <c r="J13" s="74"/>
      <c r="K13" s="74"/>
      <c r="L13" s="169"/>
    </row>
    <row r="14" spans="1:12" s="37" customFormat="1">
      <c r="A14" s="13"/>
      <c r="B14" s="13"/>
      <c r="C14" s="6"/>
      <c r="D14" s="6"/>
      <c r="E14" s="6"/>
      <c r="F14" s="76"/>
      <c r="G14" s="80"/>
      <c r="H14" s="45"/>
      <c r="I14" s="45"/>
      <c r="J14" s="80"/>
      <c r="K14" s="80"/>
      <c r="L14" s="168"/>
    </row>
    <row r="15" spans="1:12" s="37" customFormat="1">
      <c r="A15" s="9"/>
      <c r="B15" s="9"/>
      <c r="C15" s="8"/>
      <c r="D15" s="8"/>
      <c r="E15" s="8"/>
      <c r="F15" s="78"/>
      <c r="G15" s="77"/>
      <c r="H15" s="44"/>
      <c r="I15" s="44"/>
      <c r="J15" s="77"/>
      <c r="K15" s="77"/>
      <c r="L15" s="167"/>
    </row>
    <row r="16" spans="1:12" s="37" customFormat="1">
      <c r="A16" s="13"/>
      <c r="B16" s="13"/>
      <c r="C16" s="6"/>
      <c r="D16" s="6"/>
      <c r="E16" s="6"/>
      <c r="F16" s="76"/>
      <c r="G16" s="80"/>
      <c r="H16" s="45"/>
      <c r="I16" s="45"/>
      <c r="J16" s="80"/>
      <c r="K16" s="80"/>
      <c r="L16" s="168"/>
    </row>
    <row r="17" spans="1:12" s="37" customFormat="1">
      <c r="C17" s="4"/>
      <c r="D17" s="4"/>
      <c r="E17" s="4"/>
      <c r="F17" s="75"/>
      <c r="G17" s="74"/>
      <c r="H17" s="43"/>
      <c r="I17" s="43"/>
      <c r="J17" s="74"/>
      <c r="K17" s="74"/>
      <c r="L17" s="169"/>
    </row>
    <row r="18" spans="1:12" s="37" customFormat="1">
      <c r="A18" s="13"/>
      <c r="B18" s="13"/>
      <c r="C18" s="6"/>
      <c r="D18" s="6"/>
      <c r="E18" s="6"/>
      <c r="F18" s="76"/>
      <c r="G18" s="80"/>
      <c r="H18" s="45"/>
      <c r="I18" s="45"/>
      <c r="J18" s="80"/>
      <c r="K18" s="80"/>
      <c r="L18" s="168"/>
    </row>
    <row r="19" spans="1:12" s="37" customFormat="1">
      <c r="A19" s="9"/>
      <c r="B19" s="9"/>
      <c r="C19" s="8"/>
      <c r="D19" s="8"/>
      <c r="E19" s="8"/>
      <c r="F19" s="78"/>
      <c r="G19" s="77"/>
      <c r="H19" s="44"/>
      <c r="I19" s="44"/>
      <c r="J19" s="77"/>
      <c r="K19" s="77"/>
      <c r="L19" s="167"/>
    </row>
    <row r="20" spans="1:12" s="37" customFormat="1">
      <c r="A20" s="13"/>
      <c r="B20" s="13"/>
      <c r="C20" s="6"/>
      <c r="D20" s="6"/>
      <c r="E20" s="6"/>
      <c r="F20" s="76"/>
      <c r="G20" s="80"/>
      <c r="H20" s="45"/>
      <c r="I20" s="45"/>
      <c r="J20" s="80"/>
      <c r="K20" s="80"/>
      <c r="L20" s="168"/>
    </row>
    <row r="21" spans="1:12" s="37" customFormat="1">
      <c r="C21" s="4"/>
      <c r="D21" s="4"/>
      <c r="E21" s="4"/>
      <c r="F21" s="75"/>
      <c r="G21" s="74"/>
      <c r="H21" s="43"/>
      <c r="I21" s="43"/>
      <c r="J21" s="74"/>
      <c r="K21" s="74"/>
      <c r="L21" s="169"/>
    </row>
    <row r="22" spans="1:12" s="37" customFormat="1">
      <c r="A22" s="13"/>
      <c r="B22" s="13"/>
      <c r="C22" s="6"/>
      <c r="D22" s="6"/>
      <c r="E22" s="6"/>
      <c r="F22" s="76"/>
      <c r="G22" s="80"/>
      <c r="H22" s="45"/>
      <c r="I22" s="45"/>
      <c r="J22" s="80"/>
      <c r="K22" s="80"/>
      <c r="L22" s="168"/>
    </row>
    <row r="23" spans="1:12" s="37" customFormat="1">
      <c r="A23" s="9"/>
      <c r="B23" s="9"/>
      <c r="C23" s="8"/>
      <c r="D23" s="8"/>
      <c r="E23" s="8"/>
      <c r="F23" s="78"/>
      <c r="G23" s="77"/>
      <c r="H23" s="44"/>
      <c r="I23" s="44"/>
      <c r="J23" s="77"/>
      <c r="K23" s="77"/>
      <c r="L23" s="167"/>
    </row>
    <row r="24" spans="1:12" s="37" customFormat="1">
      <c r="A24" s="13"/>
      <c r="B24" s="13"/>
      <c r="C24" s="6"/>
      <c r="D24" s="6"/>
      <c r="E24" s="6"/>
      <c r="F24" s="76"/>
      <c r="G24" s="80"/>
      <c r="H24" s="45"/>
      <c r="I24" s="45"/>
      <c r="J24" s="80"/>
      <c r="K24" s="80"/>
      <c r="L24" s="168"/>
    </row>
    <row r="25" spans="1:12" s="37" customFormat="1">
      <c r="C25" s="4"/>
      <c r="D25" s="4"/>
      <c r="E25" s="4"/>
      <c r="F25" s="75"/>
      <c r="G25" s="74"/>
      <c r="H25" s="43"/>
      <c r="I25" s="43"/>
      <c r="J25" s="74"/>
      <c r="K25" s="74"/>
      <c r="L25" s="169"/>
    </row>
    <row r="26" spans="1:12" s="37" customFormat="1">
      <c r="A26" s="13"/>
      <c r="B26" s="13"/>
      <c r="C26" s="6"/>
      <c r="D26" s="6"/>
      <c r="E26" s="6"/>
      <c r="F26" s="76"/>
      <c r="G26" s="80"/>
      <c r="H26" s="45"/>
      <c r="I26" s="45"/>
      <c r="J26" s="80"/>
      <c r="K26" s="80"/>
      <c r="L26" s="168"/>
    </row>
    <row r="27" spans="1:12" s="37" customFormat="1">
      <c r="A27" s="9"/>
      <c r="B27" s="9"/>
      <c r="C27" s="8"/>
      <c r="D27" s="8"/>
      <c r="E27" s="8"/>
      <c r="F27" s="78"/>
      <c r="G27" s="77"/>
      <c r="H27" s="44"/>
      <c r="I27" s="44"/>
      <c r="J27" s="77"/>
      <c r="K27" s="77"/>
      <c r="L27" s="167"/>
    </row>
    <row r="28" spans="1:12" s="37" customFormat="1">
      <c r="A28" s="13"/>
      <c r="B28" s="13"/>
      <c r="C28" s="6"/>
      <c r="D28" s="6"/>
      <c r="E28" s="6"/>
      <c r="F28" s="76"/>
      <c r="G28" s="80"/>
      <c r="H28" s="45"/>
      <c r="I28" s="45"/>
      <c r="J28" s="80"/>
      <c r="K28" s="80"/>
      <c r="L28" s="168"/>
    </row>
    <row r="29" spans="1:12" s="37" customFormat="1">
      <c r="C29" s="4"/>
      <c r="D29" s="4"/>
      <c r="E29" s="4"/>
      <c r="F29" s="75"/>
      <c r="G29" s="74"/>
      <c r="H29" s="43"/>
      <c r="I29" s="43"/>
      <c r="J29" s="74"/>
      <c r="K29" s="74"/>
      <c r="L29" s="169"/>
    </row>
    <row r="30" spans="1:12" s="37" customFormat="1">
      <c r="A30" s="13"/>
      <c r="B30" s="13"/>
      <c r="C30" s="6"/>
      <c r="D30" s="6"/>
      <c r="E30" s="6"/>
      <c r="F30" s="76"/>
      <c r="G30" s="80"/>
      <c r="H30" s="45"/>
      <c r="I30" s="45"/>
      <c r="J30" s="80"/>
      <c r="K30" s="80"/>
      <c r="L30" s="168"/>
    </row>
    <row r="31" spans="1:12" s="37" customFormat="1">
      <c r="A31" s="9"/>
      <c r="B31" s="9"/>
      <c r="C31" s="8"/>
      <c r="D31" s="8"/>
      <c r="E31" s="8"/>
      <c r="F31" s="78"/>
      <c r="G31" s="77"/>
      <c r="H31" s="44"/>
      <c r="I31" s="44"/>
      <c r="J31" s="77"/>
      <c r="K31" s="77"/>
      <c r="L31" s="167"/>
    </row>
    <row r="32" spans="1:12" s="37" customFormat="1">
      <c r="A32" s="13"/>
      <c r="B32" s="13"/>
      <c r="C32" s="6"/>
      <c r="D32" s="6"/>
      <c r="E32" s="6"/>
      <c r="F32" s="76"/>
      <c r="G32" s="80"/>
      <c r="H32" s="45"/>
      <c r="I32" s="45"/>
      <c r="J32" s="80"/>
      <c r="K32" s="80"/>
      <c r="L32" s="168"/>
    </row>
    <row r="33" spans="1:12" s="37" customFormat="1">
      <c r="C33" s="4"/>
      <c r="D33" s="4"/>
      <c r="E33" s="4"/>
      <c r="F33" s="75"/>
      <c r="G33" s="74"/>
      <c r="H33" s="43"/>
      <c r="I33" s="43"/>
      <c r="J33" s="74"/>
      <c r="K33" s="74"/>
      <c r="L33" s="169"/>
    </row>
    <row r="34" spans="1:12" s="37" customFormat="1">
      <c r="A34" s="13"/>
      <c r="B34" s="13"/>
      <c r="C34" s="6"/>
      <c r="D34" s="6"/>
      <c r="E34" s="6"/>
      <c r="F34" s="76"/>
      <c r="G34" s="80"/>
      <c r="H34" s="45"/>
      <c r="I34" s="45"/>
      <c r="J34" s="80"/>
      <c r="K34" s="80"/>
      <c r="L34" s="168"/>
    </row>
    <row r="35" spans="1:12" s="37" customFormat="1">
      <c r="A35" s="9"/>
      <c r="B35" s="9"/>
      <c r="C35" s="8"/>
      <c r="D35" s="8"/>
      <c r="E35" s="8"/>
      <c r="F35" s="78"/>
      <c r="G35" s="77"/>
      <c r="H35" s="44"/>
      <c r="I35" s="44"/>
      <c r="J35" s="77"/>
      <c r="K35" s="77"/>
      <c r="L35" s="167"/>
    </row>
    <row r="36" spans="1:12" s="37" customFormat="1">
      <c r="A36" s="13"/>
      <c r="B36" s="13"/>
      <c r="C36" s="6"/>
      <c r="D36" s="6"/>
      <c r="E36" s="6"/>
      <c r="F36" s="76"/>
      <c r="G36" s="80"/>
      <c r="H36" s="45"/>
      <c r="I36" s="45"/>
      <c r="J36" s="80"/>
      <c r="K36" s="80"/>
      <c r="L36" s="168"/>
    </row>
    <row r="37" spans="1:12" s="37" customFormat="1">
      <c r="C37" s="4"/>
      <c r="D37" s="4"/>
      <c r="E37" s="4"/>
      <c r="F37" s="75"/>
      <c r="G37" s="74"/>
      <c r="H37" s="43"/>
      <c r="I37" s="43"/>
      <c r="J37" s="74"/>
      <c r="K37" s="74"/>
      <c r="L37" s="169"/>
    </row>
    <row r="38" spans="1:12" s="37" customFormat="1">
      <c r="A38" s="13"/>
      <c r="B38" s="13"/>
      <c r="C38" s="6"/>
      <c r="D38" s="6"/>
      <c r="E38" s="6"/>
      <c r="F38" s="76"/>
      <c r="G38" s="80"/>
      <c r="H38" s="45"/>
      <c r="I38" s="45"/>
      <c r="J38" s="80"/>
      <c r="K38" s="80"/>
      <c r="L38" s="168"/>
    </row>
    <row r="39" spans="1:12" s="37" customFormat="1">
      <c r="A39" s="9"/>
      <c r="B39" s="9"/>
      <c r="C39" s="8"/>
      <c r="D39" s="8"/>
      <c r="E39" s="8"/>
      <c r="F39" s="78"/>
      <c r="G39" s="77"/>
      <c r="H39" s="44"/>
      <c r="I39" s="44"/>
      <c r="J39" s="77"/>
      <c r="K39" s="77"/>
      <c r="L39" s="167"/>
    </row>
    <row r="40" spans="1:12" s="37" customFormat="1">
      <c r="A40" s="13"/>
      <c r="B40" s="13"/>
      <c r="C40" s="6"/>
      <c r="D40" s="6"/>
      <c r="E40" s="6"/>
      <c r="F40" s="76"/>
      <c r="G40" s="80"/>
      <c r="H40" s="45"/>
      <c r="I40" s="45"/>
      <c r="J40" s="80"/>
      <c r="K40" s="80"/>
      <c r="L40" s="168"/>
    </row>
    <row r="41" spans="1:12" s="37" customFormat="1">
      <c r="C41" s="4"/>
      <c r="D41" s="4"/>
      <c r="E41" s="4"/>
      <c r="F41" s="75"/>
      <c r="G41" s="74"/>
      <c r="H41" s="43"/>
      <c r="I41" s="43"/>
      <c r="J41" s="74"/>
      <c r="K41" s="74"/>
      <c r="L41" s="169"/>
    </row>
    <row r="42" spans="1:12" s="37" customFormat="1">
      <c r="A42" s="13"/>
      <c r="B42" s="13"/>
      <c r="C42" s="6"/>
      <c r="D42" s="6"/>
      <c r="E42" s="6"/>
      <c r="F42" s="76"/>
      <c r="G42" s="80"/>
      <c r="H42" s="45"/>
      <c r="I42" s="45"/>
      <c r="J42" s="80"/>
      <c r="K42" s="80"/>
      <c r="L42" s="168"/>
    </row>
    <row r="43" spans="1:12" s="37" customFormat="1">
      <c r="A43" s="9"/>
      <c r="B43" s="9"/>
      <c r="C43" s="8"/>
      <c r="D43" s="8"/>
      <c r="E43" s="8"/>
      <c r="F43" s="78"/>
      <c r="G43" s="77"/>
      <c r="H43" s="44"/>
      <c r="I43" s="44"/>
      <c r="J43" s="77"/>
      <c r="K43" s="77"/>
      <c r="L43" s="167"/>
    </row>
    <row r="44" spans="1:12" s="37" customFormat="1">
      <c r="A44" s="13"/>
      <c r="B44" s="13"/>
      <c r="C44" s="6"/>
      <c r="D44" s="6"/>
      <c r="E44" s="6"/>
      <c r="F44" s="76"/>
      <c r="G44" s="80"/>
      <c r="H44" s="45"/>
      <c r="I44" s="45"/>
      <c r="J44" s="80"/>
      <c r="K44" s="80"/>
      <c r="L44" s="168"/>
    </row>
    <row r="45" spans="1:12" s="37" customFormat="1">
      <c r="C45" s="4"/>
      <c r="D45" s="4"/>
      <c r="E45" s="4"/>
      <c r="F45" s="75"/>
      <c r="G45" s="74"/>
      <c r="H45" s="43"/>
      <c r="I45" s="43"/>
      <c r="J45" s="74"/>
      <c r="K45" s="74"/>
      <c r="L45" s="169"/>
    </row>
    <row r="46" spans="1:12" s="37" customFormat="1">
      <c r="A46" s="13"/>
      <c r="B46" s="13"/>
      <c r="C46" s="6"/>
      <c r="D46" s="6"/>
      <c r="E46" s="6"/>
      <c r="F46" s="76"/>
      <c r="G46" s="80"/>
      <c r="H46" s="45"/>
      <c r="I46" s="45"/>
      <c r="J46" s="80"/>
      <c r="K46" s="80"/>
      <c r="L46" s="168"/>
    </row>
    <row r="47" spans="1:12" s="37" customFormat="1">
      <c r="A47" s="9"/>
      <c r="B47" s="9"/>
      <c r="C47" s="8"/>
      <c r="D47" s="8"/>
      <c r="E47" s="8"/>
      <c r="F47" s="78"/>
      <c r="G47" s="77"/>
      <c r="H47" s="44"/>
      <c r="I47" s="44"/>
      <c r="J47" s="77"/>
      <c r="K47" s="77"/>
      <c r="L47" s="167"/>
    </row>
    <row r="48" spans="1:12" s="37" customFormat="1">
      <c r="A48" s="13"/>
      <c r="B48" s="13"/>
      <c r="C48" s="6"/>
      <c r="D48" s="6"/>
      <c r="E48" s="6"/>
      <c r="F48" s="76"/>
      <c r="G48" s="80"/>
      <c r="H48" s="45"/>
      <c r="I48" s="45"/>
      <c r="J48" s="80"/>
      <c r="K48" s="80"/>
      <c r="L48" s="168"/>
    </row>
    <row r="49" spans="1:12" s="37" customFormat="1">
      <c r="C49" s="4"/>
      <c r="D49" s="4"/>
      <c r="E49" s="4"/>
      <c r="F49" s="75"/>
      <c r="G49" s="74"/>
      <c r="H49" s="43"/>
      <c r="I49" s="43"/>
      <c r="J49" s="74"/>
      <c r="K49" s="74"/>
      <c r="L49" s="169"/>
    </row>
    <row r="50" spans="1:12" s="37" customFormat="1">
      <c r="A50" s="13"/>
      <c r="B50" s="13"/>
      <c r="C50" s="6"/>
      <c r="D50" s="6"/>
      <c r="E50" s="6"/>
      <c r="F50" s="76"/>
      <c r="G50" s="80"/>
      <c r="H50" s="45"/>
      <c r="I50" s="45"/>
      <c r="J50" s="80"/>
      <c r="K50" s="80"/>
      <c r="L50" s="168"/>
    </row>
    <row r="51" spans="1:12" s="37" customFormat="1">
      <c r="A51" s="9"/>
      <c r="B51" s="9"/>
      <c r="C51" s="8"/>
      <c r="D51" s="8"/>
      <c r="E51" s="8"/>
      <c r="F51" s="78"/>
      <c r="G51" s="77"/>
      <c r="H51" s="44"/>
      <c r="I51" s="44"/>
      <c r="J51" s="77"/>
      <c r="K51" s="77"/>
      <c r="L51" s="167"/>
    </row>
    <row r="52" spans="1:12" s="37" customFormat="1">
      <c r="A52" s="13"/>
      <c r="B52" s="13"/>
      <c r="C52" s="6"/>
      <c r="D52" s="6"/>
      <c r="E52" s="6"/>
      <c r="F52" s="76"/>
      <c r="G52" s="80"/>
      <c r="H52" s="45"/>
      <c r="I52" s="45"/>
      <c r="J52" s="80"/>
      <c r="K52" s="80"/>
      <c r="L52" s="168"/>
    </row>
    <row r="53" spans="1:12" s="37" customFormat="1">
      <c r="C53" s="4"/>
      <c r="D53" s="4"/>
      <c r="E53" s="4"/>
      <c r="F53" s="75"/>
      <c r="G53" s="74"/>
      <c r="H53" s="43"/>
      <c r="I53" s="43"/>
      <c r="J53" s="74"/>
      <c r="K53" s="74"/>
      <c r="L53" s="169"/>
    </row>
    <row r="54" spans="1:12" s="37" customFormat="1">
      <c r="A54" s="13"/>
      <c r="B54" s="13"/>
      <c r="C54" s="6"/>
      <c r="D54" s="6"/>
      <c r="E54" s="6"/>
      <c r="F54" s="76"/>
      <c r="G54" s="80"/>
      <c r="H54" s="45"/>
      <c r="I54" s="45"/>
      <c r="J54" s="80"/>
      <c r="K54" s="80"/>
      <c r="L54" s="168"/>
    </row>
    <row r="55" spans="1:12" s="37" customFormat="1">
      <c r="A55" s="9"/>
      <c r="B55" s="9"/>
      <c r="C55" s="8"/>
      <c r="D55" s="8"/>
      <c r="E55" s="8"/>
      <c r="F55" s="78"/>
      <c r="G55" s="77"/>
      <c r="H55" s="44"/>
      <c r="I55" s="44"/>
      <c r="J55" s="77"/>
      <c r="K55" s="77"/>
      <c r="L55" s="167"/>
    </row>
    <row r="56" spans="1:12" s="37" customFormat="1">
      <c r="A56" s="13"/>
      <c r="B56" s="13"/>
      <c r="C56" s="6"/>
      <c r="D56" s="6"/>
      <c r="E56" s="6"/>
      <c r="F56" s="76"/>
      <c r="G56" s="80"/>
      <c r="H56" s="45"/>
      <c r="I56" s="45"/>
      <c r="J56" s="80"/>
      <c r="K56" s="80"/>
      <c r="L56" s="168"/>
    </row>
    <row r="57" spans="1:12" s="37" customFormat="1">
      <c r="C57" s="4"/>
      <c r="D57" s="4"/>
      <c r="E57" s="4"/>
      <c r="F57" s="75"/>
      <c r="G57" s="74"/>
      <c r="H57" s="43"/>
      <c r="I57" s="43"/>
      <c r="J57" s="74"/>
      <c r="K57" s="74"/>
      <c r="L57" s="169"/>
    </row>
    <row r="58" spans="1:12" s="37" customFormat="1">
      <c r="A58" s="13"/>
      <c r="B58" s="13"/>
      <c r="C58" s="6"/>
      <c r="D58" s="6"/>
      <c r="E58" s="6"/>
      <c r="F58" s="76"/>
      <c r="G58" s="80"/>
      <c r="H58" s="45"/>
      <c r="I58" s="45"/>
      <c r="J58" s="80"/>
      <c r="K58" s="80"/>
      <c r="L58" s="168"/>
    </row>
    <row r="59" spans="1:12" s="37" customFormat="1">
      <c r="A59" s="9"/>
      <c r="B59" s="9"/>
      <c r="C59" s="8"/>
      <c r="D59" s="8"/>
      <c r="E59" s="8"/>
      <c r="F59" s="78"/>
      <c r="G59" s="77"/>
      <c r="H59" s="44"/>
      <c r="I59" s="44"/>
      <c r="J59" s="77"/>
      <c r="K59" s="77"/>
      <c r="L59" s="167"/>
    </row>
    <row r="60" spans="1:12" s="37" customFormat="1">
      <c r="A60" s="13"/>
      <c r="B60" s="13"/>
      <c r="C60" s="6"/>
      <c r="D60" s="6"/>
      <c r="E60" s="6"/>
      <c r="F60" s="76"/>
      <c r="G60" s="80"/>
      <c r="H60" s="45"/>
      <c r="I60" s="45"/>
      <c r="J60" s="80"/>
      <c r="K60" s="80"/>
      <c r="L60" s="168"/>
    </row>
    <row r="61" spans="1:12" s="37" customFormat="1">
      <c r="C61" s="4"/>
      <c r="D61" s="4"/>
      <c r="E61" s="4"/>
      <c r="F61" s="75"/>
      <c r="G61" s="74"/>
      <c r="H61" s="43"/>
      <c r="I61" s="43"/>
      <c r="J61" s="74"/>
      <c r="K61" s="74"/>
      <c r="L61" s="169"/>
    </row>
    <row r="62" spans="1:12" s="37" customFormat="1">
      <c r="A62" s="13"/>
      <c r="B62" s="13"/>
      <c r="C62" s="6"/>
      <c r="D62" s="6"/>
      <c r="E62" s="6"/>
      <c r="F62" s="76"/>
      <c r="G62" s="80"/>
      <c r="H62" s="45"/>
      <c r="I62" s="45"/>
      <c r="J62" s="80"/>
      <c r="K62" s="80"/>
      <c r="L62" s="168"/>
    </row>
    <row r="63" spans="1:12" s="37" customFormat="1">
      <c r="A63" s="9"/>
      <c r="B63" s="9"/>
      <c r="C63" s="8"/>
      <c r="D63" s="8"/>
      <c r="E63" s="8"/>
      <c r="F63" s="78"/>
      <c r="G63" s="77"/>
      <c r="H63" s="44"/>
      <c r="I63" s="44"/>
      <c r="J63" s="77"/>
      <c r="K63" s="77"/>
      <c r="L63" s="167"/>
    </row>
    <row r="64" spans="1:12" s="37" customFormat="1">
      <c r="A64" s="13"/>
      <c r="B64" s="13"/>
      <c r="C64" s="6"/>
      <c r="D64" s="6"/>
      <c r="E64" s="6"/>
      <c r="F64" s="76"/>
      <c r="G64" s="80"/>
      <c r="H64" s="45"/>
      <c r="I64" s="45"/>
      <c r="J64" s="80"/>
      <c r="K64" s="80"/>
      <c r="L64" s="168"/>
    </row>
    <row r="65" spans="1:12" s="37" customFormat="1">
      <c r="C65" s="4"/>
      <c r="D65" s="4"/>
      <c r="E65" s="4"/>
      <c r="F65" s="75"/>
      <c r="G65" s="74"/>
      <c r="H65" s="43"/>
      <c r="I65" s="43"/>
      <c r="J65" s="74"/>
      <c r="K65" s="74"/>
      <c r="L65" s="169"/>
    </row>
    <row r="66" spans="1:12" s="37" customFormat="1">
      <c r="A66" s="13"/>
      <c r="B66" s="13"/>
      <c r="C66" s="6"/>
      <c r="D66" s="6"/>
      <c r="E66" s="6"/>
      <c r="F66" s="76"/>
      <c r="G66" s="80"/>
      <c r="H66" s="45"/>
      <c r="I66" s="45"/>
      <c r="J66" s="80"/>
      <c r="K66" s="80"/>
      <c r="L66" s="168"/>
    </row>
    <row r="67" spans="1:12" s="37" customFormat="1">
      <c r="A67" s="9"/>
      <c r="B67" s="9"/>
      <c r="C67" s="8"/>
      <c r="D67" s="8"/>
      <c r="E67" s="8"/>
      <c r="F67" s="78"/>
      <c r="G67" s="77"/>
      <c r="H67" s="44"/>
      <c r="I67" s="44"/>
      <c r="J67" s="77"/>
      <c r="K67" s="77"/>
      <c r="L67" s="167"/>
    </row>
    <row r="68" spans="1:12" s="37" customFormat="1">
      <c r="A68" s="13"/>
      <c r="B68" s="13"/>
      <c r="C68" s="6"/>
      <c r="D68" s="6"/>
      <c r="E68" s="6"/>
      <c r="F68" s="76"/>
      <c r="G68" s="80"/>
      <c r="H68" s="45"/>
      <c r="I68" s="45"/>
      <c r="J68" s="80"/>
      <c r="K68" s="80"/>
      <c r="L68" s="168"/>
    </row>
    <row r="69" spans="1:12" s="37" customFormat="1">
      <c r="C69" s="4"/>
      <c r="D69" s="4"/>
      <c r="E69" s="4"/>
      <c r="F69" s="75"/>
      <c r="G69" s="74"/>
      <c r="H69" s="43"/>
      <c r="I69" s="43"/>
      <c r="J69" s="74"/>
      <c r="K69" s="74"/>
      <c r="L69" s="169"/>
    </row>
    <row r="70" spans="1:12" s="37" customFormat="1">
      <c r="A70" s="13"/>
      <c r="B70" s="13"/>
      <c r="C70" s="6"/>
      <c r="D70" s="6"/>
      <c r="E70" s="6"/>
      <c r="F70" s="76"/>
      <c r="G70" s="80"/>
      <c r="H70" s="45"/>
      <c r="I70" s="45"/>
      <c r="J70" s="80"/>
      <c r="K70" s="80"/>
      <c r="L70" s="168"/>
    </row>
    <row r="71" spans="1:12" s="37" customFormat="1">
      <c r="A71" s="9"/>
      <c r="B71" s="9"/>
      <c r="C71" s="8"/>
      <c r="D71" s="8"/>
      <c r="E71" s="8"/>
      <c r="F71" s="78"/>
      <c r="G71" s="77"/>
      <c r="H71" s="44"/>
      <c r="I71" s="44"/>
      <c r="J71" s="77"/>
      <c r="K71" s="77"/>
      <c r="L71" s="167"/>
    </row>
    <row r="72" spans="1:12" s="37" customFormat="1">
      <c r="A72" s="13"/>
      <c r="B72" s="13"/>
      <c r="C72" s="6"/>
      <c r="D72" s="6"/>
      <c r="E72" s="6"/>
      <c r="F72" s="76"/>
      <c r="G72" s="80"/>
      <c r="H72" s="45"/>
      <c r="I72" s="45"/>
      <c r="J72" s="80"/>
      <c r="K72" s="80"/>
      <c r="L72" s="168"/>
    </row>
    <row r="73" spans="1:12" s="37" customFormat="1">
      <c r="C73" s="4"/>
      <c r="D73" s="4"/>
      <c r="E73" s="4"/>
      <c r="F73" s="75"/>
      <c r="G73" s="74"/>
      <c r="H73" s="43"/>
      <c r="I73" s="43"/>
      <c r="J73" s="74"/>
      <c r="K73" s="74"/>
      <c r="L73" s="169"/>
    </row>
    <row r="74" spans="1:12" s="37" customFormat="1">
      <c r="A74" s="13"/>
      <c r="B74" s="13"/>
      <c r="C74" s="6"/>
      <c r="D74" s="6"/>
      <c r="E74" s="6"/>
      <c r="F74" s="76"/>
      <c r="G74" s="80"/>
      <c r="H74" s="45"/>
      <c r="I74" s="45"/>
      <c r="J74" s="80"/>
      <c r="K74" s="80"/>
      <c r="L74" s="168"/>
    </row>
    <row r="75" spans="1:12" s="37" customFormat="1">
      <c r="A75" s="9"/>
      <c r="B75" s="9"/>
      <c r="C75" s="8"/>
      <c r="D75" s="8"/>
      <c r="E75" s="8"/>
      <c r="F75" s="78"/>
      <c r="G75" s="77"/>
      <c r="H75" s="44"/>
      <c r="I75" s="44"/>
      <c r="J75" s="77"/>
      <c r="K75" s="77"/>
      <c r="L75" s="167"/>
    </row>
    <row r="76" spans="1:12" s="37" customFormat="1">
      <c r="A76" s="13"/>
      <c r="B76" s="13"/>
      <c r="C76" s="6"/>
      <c r="D76" s="6"/>
      <c r="E76" s="6"/>
      <c r="F76" s="76"/>
      <c r="G76" s="80"/>
      <c r="H76" s="45"/>
      <c r="I76" s="45"/>
      <c r="J76" s="80"/>
      <c r="K76" s="80"/>
      <c r="L76" s="168"/>
    </row>
    <row r="77" spans="1:12" s="37" customFormat="1">
      <c r="C77" s="4"/>
      <c r="D77" s="4"/>
      <c r="E77" s="4"/>
      <c r="F77" s="75"/>
      <c r="G77" s="74"/>
      <c r="H77" s="43"/>
      <c r="I77" s="43"/>
      <c r="J77" s="74"/>
      <c r="K77" s="74"/>
      <c r="L77" s="169"/>
    </row>
    <row r="78" spans="1:12" s="37" customFormat="1">
      <c r="A78" s="13"/>
      <c r="B78" s="13"/>
      <c r="C78" s="6"/>
      <c r="D78" s="6"/>
      <c r="E78" s="6"/>
      <c r="F78" s="76"/>
      <c r="G78" s="80"/>
      <c r="H78" s="45"/>
      <c r="I78" s="45"/>
      <c r="J78" s="80"/>
      <c r="K78" s="80"/>
      <c r="L78" s="168"/>
    </row>
    <row r="79" spans="1:12" s="37" customFormat="1">
      <c r="A79" s="9"/>
      <c r="B79" s="9"/>
      <c r="C79" s="8"/>
      <c r="D79" s="8"/>
      <c r="E79" s="8"/>
      <c r="F79" s="78"/>
      <c r="G79" s="77"/>
      <c r="H79" s="44"/>
      <c r="I79" s="44"/>
      <c r="J79" s="77"/>
      <c r="K79" s="77"/>
      <c r="L79" s="167"/>
    </row>
    <row r="80" spans="1:12" s="37" customFormat="1">
      <c r="A80" s="13"/>
      <c r="B80" s="13"/>
      <c r="C80" s="6"/>
      <c r="D80" s="6"/>
      <c r="E80" s="6"/>
      <c r="F80" s="76"/>
      <c r="G80" s="80"/>
      <c r="H80" s="45"/>
      <c r="I80" s="45"/>
      <c r="J80" s="80"/>
      <c r="K80" s="80"/>
      <c r="L80" s="168"/>
    </row>
    <row r="81" spans="1:12" s="37" customFormat="1">
      <c r="C81" s="4"/>
      <c r="D81" s="4"/>
      <c r="E81" s="4"/>
      <c r="F81" s="75"/>
      <c r="G81" s="74"/>
      <c r="H81" s="43"/>
      <c r="I81" s="43"/>
      <c r="J81" s="74"/>
      <c r="K81" s="74"/>
      <c r="L81" s="169"/>
    </row>
    <row r="82" spans="1:12" s="37" customFormat="1">
      <c r="A82" s="13"/>
      <c r="B82" s="13"/>
      <c r="C82" s="6"/>
      <c r="D82" s="6"/>
      <c r="E82" s="6"/>
      <c r="F82" s="76"/>
      <c r="G82" s="80"/>
      <c r="H82" s="45"/>
      <c r="I82" s="45"/>
      <c r="J82" s="80"/>
      <c r="K82" s="80"/>
      <c r="L82" s="168"/>
    </row>
    <row r="83" spans="1:12" s="37" customFormat="1">
      <c r="A83" s="9"/>
      <c r="B83" s="9"/>
      <c r="C83" s="8"/>
      <c r="D83" s="8"/>
      <c r="E83" s="8"/>
      <c r="F83" s="78"/>
      <c r="G83" s="77"/>
      <c r="H83" s="44"/>
      <c r="I83" s="44"/>
      <c r="J83" s="77"/>
      <c r="K83" s="77"/>
      <c r="L83" s="167"/>
    </row>
    <row r="84" spans="1:12" s="37" customFormat="1">
      <c r="A84" s="13"/>
      <c r="B84" s="13"/>
      <c r="C84" s="6"/>
      <c r="D84" s="6"/>
      <c r="E84" s="6"/>
      <c r="F84" s="76"/>
      <c r="G84" s="80"/>
      <c r="H84" s="45"/>
      <c r="I84" s="45"/>
      <c r="J84" s="80"/>
      <c r="K84" s="80"/>
      <c r="L84" s="168"/>
    </row>
    <row r="85" spans="1:12" s="37" customFormat="1">
      <c r="C85" s="4"/>
      <c r="D85" s="4"/>
      <c r="E85" s="4"/>
      <c r="F85" s="75"/>
      <c r="G85" s="74"/>
      <c r="H85" s="43"/>
      <c r="I85" s="43"/>
      <c r="J85" s="74"/>
      <c r="K85" s="74"/>
      <c r="L85" s="169"/>
    </row>
    <row r="86" spans="1:12" s="37" customFormat="1">
      <c r="A86" s="13"/>
      <c r="B86" s="13"/>
      <c r="C86" s="6"/>
      <c r="D86" s="6"/>
      <c r="E86" s="6"/>
      <c r="F86" s="76"/>
      <c r="G86" s="80"/>
      <c r="H86" s="45"/>
      <c r="I86" s="45"/>
      <c r="J86" s="80"/>
      <c r="K86" s="80"/>
      <c r="L86" s="168"/>
    </row>
    <row r="87" spans="1:12" s="37" customFormat="1">
      <c r="A87" s="9"/>
      <c r="B87" s="9"/>
      <c r="C87" s="8"/>
      <c r="D87" s="8"/>
      <c r="E87" s="8"/>
      <c r="F87" s="78"/>
      <c r="G87" s="77"/>
      <c r="H87" s="44"/>
      <c r="I87" s="44"/>
      <c r="J87" s="77"/>
      <c r="K87" s="77"/>
      <c r="L87" s="167"/>
    </row>
    <row r="88" spans="1:12" s="37" customFormat="1">
      <c r="A88" s="13"/>
      <c r="B88" s="13"/>
      <c r="C88" s="6"/>
      <c r="D88" s="6"/>
      <c r="E88" s="6"/>
      <c r="F88" s="76"/>
      <c r="G88" s="80"/>
      <c r="H88" s="45"/>
      <c r="I88" s="45"/>
      <c r="J88" s="80"/>
      <c r="K88" s="80"/>
      <c r="L88" s="168"/>
    </row>
    <row r="89" spans="1:12" s="37" customFormat="1">
      <c r="C89" s="4"/>
      <c r="D89" s="4"/>
      <c r="E89" s="4"/>
      <c r="F89" s="75"/>
      <c r="G89" s="74"/>
      <c r="H89" s="43"/>
      <c r="I89" s="43"/>
      <c r="J89" s="74"/>
      <c r="K89" s="74"/>
      <c r="L89" s="169"/>
    </row>
    <row r="90" spans="1:12" s="37" customFormat="1">
      <c r="A90" s="13"/>
      <c r="B90" s="13"/>
      <c r="C90" s="6"/>
      <c r="D90" s="6"/>
      <c r="E90" s="6"/>
      <c r="F90" s="76"/>
      <c r="G90" s="80"/>
      <c r="H90" s="45"/>
      <c r="I90" s="45"/>
      <c r="J90" s="80"/>
      <c r="K90" s="80"/>
      <c r="L90" s="168"/>
    </row>
    <row r="91" spans="1:12" s="37" customFormat="1">
      <c r="A91" s="9"/>
      <c r="B91" s="9"/>
      <c r="C91" s="8"/>
      <c r="D91" s="8"/>
      <c r="E91" s="8"/>
      <c r="F91" s="78"/>
      <c r="G91" s="77"/>
      <c r="H91" s="44"/>
      <c r="I91" s="44"/>
      <c r="J91" s="77"/>
      <c r="K91" s="77"/>
      <c r="L91" s="167"/>
    </row>
    <row r="92" spans="1:12" s="37" customFormat="1">
      <c r="A92" s="13"/>
      <c r="B92" s="13"/>
      <c r="C92" s="6"/>
      <c r="D92" s="6"/>
      <c r="E92" s="6"/>
      <c r="F92" s="76"/>
      <c r="G92" s="80"/>
      <c r="H92" s="45"/>
      <c r="I92" s="45"/>
      <c r="J92" s="80"/>
      <c r="K92" s="80"/>
      <c r="L92" s="168"/>
    </row>
    <row r="93" spans="1:12" s="37" customFormat="1">
      <c r="C93" s="4"/>
      <c r="D93" s="4"/>
      <c r="E93" s="4"/>
      <c r="F93" s="75"/>
      <c r="G93" s="74"/>
      <c r="H93" s="43"/>
      <c r="I93" s="43"/>
      <c r="J93" s="74"/>
      <c r="K93" s="74"/>
      <c r="L93" s="169"/>
    </row>
    <row r="94" spans="1:12" s="37" customFormat="1">
      <c r="A94" s="13"/>
      <c r="B94" s="13"/>
      <c r="C94" s="6"/>
      <c r="D94" s="6"/>
      <c r="E94" s="6"/>
      <c r="F94" s="76"/>
      <c r="G94" s="80"/>
      <c r="H94" s="45"/>
      <c r="I94" s="45"/>
      <c r="J94" s="80"/>
      <c r="K94" s="80"/>
      <c r="L94" s="168"/>
    </row>
    <row r="95" spans="1:12" s="37" customFormat="1">
      <c r="A95" s="9"/>
      <c r="B95" s="9"/>
      <c r="C95" s="8"/>
      <c r="D95" s="8"/>
      <c r="E95" s="8"/>
      <c r="F95" s="78"/>
      <c r="G95" s="77"/>
      <c r="H95" s="44"/>
      <c r="I95" s="44"/>
      <c r="J95" s="77"/>
      <c r="K95" s="77"/>
      <c r="L95" s="167"/>
    </row>
    <row r="96" spans="1:12" s="37" customFormat="1">
      <c r="A96" s="13"/>
      <c r="B96" s="13"/>
      <c r="C96" s="6"/>
      <c r="D96" s="6"/>
      <c r="E96" s="6"/>
      <c r="F96" s="76"/>
      <c r="G96" s="80"/>
      <c r="H96" s="45"/>
      <c r="I96" s="45"/>
      <c r="J96" s="80"/>
      <c r="K96" s="80"/>
      <c r="L96" s="168"/>
    </row>
    <row r="97" spans="1:12" s="37" customFormat="1">
      <c r="C97" s="4"/>
      <c r="D97" s="4"/>
      <c r="E97" s="4"/>
      <c r="F97" s="75"/>
      <c r="G97" s="74"/>
      <c r="H97" s="43"/>
      <c r="I97" s="43"/>
      <c r="J97" s="74"/>
      <c r="K97" s="74"/>
      <c r="L97" s="169"/>
    </row>
    <row r="98" spans="1:12" s="37" customFormat="1">
      <c r="A98" s="13"/>
      <c r="B98" s="13"/>
      <c r="C98" s="6"/>
      <c r="D98" s="6"/>
      <c r="E98" s="6"/>
      <c r="F98" s="76"/>
      <c r="G98" s="80"/>
      <c r="H98" s="45"/>
      <c r="I98" s="45"/>
      <c r="J98" s="80"/>
      <c r="K98" s="80"/>
      <c r="L98" s="168"/>
    </row>
    <row r="99" spans="1:12" s="37" customFormat="1">
      <c r="A99" s="9"/>
      <c r="B99" s="9"/>
      <c r="C99" s="8"/>
      <c r="D99" s="8"/>
      <c r="E99" s="8"/>
      <c r="F99" s="78"/>
      <c r="G99" s="77"/>
      <c r="H99" s="44"/>
      <c r="I99" s="44"/>
      <c r="J99" s="77"/>
      <c r="K99" s="77"/>
      <c r="L99" s="167"/>
    </row>
    <row r="100" spans="1:12" s="37" customFormat="1">
      <c r="A100" s="13"/>
      <c r="B100" s="13"/>
      <c r="C100" s="6"/>
      <c r="D100" s="6"/>
      <c r="E100" s="6"/>
      <c r="F100" s="76"/>
      <c r="G100" s="80"/>
      <c r="H100" s="45"/>
      <c r="I100" s="45"/>
      <c r="J100" s="80"/>
      <c r="K100" s="80"/>
      <c r="L100" s="168"/>
    </row>
    <row r="101" spans="1:12" s="37" customFormat="1">
      <c r="A101" s="38"/>
      <c r="B101" s="38"/>
      <c r="C101" s="38"/>
      <c r="D101" s="38"/>
      <c r="E101" s="38"/>
      <c r="F101" s="46"/>
      <c r="G101" s="38"/>
      <c r="H101" s="38"/>
      <c r="I101" s="38"/>
      <c r="J101" s="38"/>
      <c r="K101" s="46"/>
      <c r="L101" s="170"/>
    </row>
  </sheetData>
  <mergeCells count="1">
    <mergeCell ref="A1:L1"/>
  </mergeCells>
  <dataValidations count="3">
    <dataValidation type="list" allowBlank="1" showInputMessage="1" showErrorMessage="1" sqref="I3:I1048576">
      <formula1>Severity</formula1>
    </dataValidation>
    <dataValidation type="list" allowBlank="1" showInputMessage="1" showErrorMessage="1" sqref="G3:G1048576">
      <formula1>CCY</formula1>
    </dataValidation>
    <dataValidation type="decimal" operator="notEqual" allowBlank="1" showInputMessage="1" showErrorMessage="1" sqref="L3:L1048576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64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Lists!$AN$22:$AN$23</xm:f>
          </x14:formula1>
          <xm:sqref>H3:H1048576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2" tint="-0.749992370372631"/>
    <pageSetUpPr fitToPage="1"/>
  </sheetPr>
  <dimension ref="A1:T100"/>
  <sheetViews>
    <sheetView topLeftCell="B1" workbookViewId="0">
      <selection activeCell="I4" sqref="I4"/>
    </sheetView>
  </sheetViews>
  <sheetFormatPr defaultColWidth="0" defaultRowHeight="15"/>
  <cols>
    <col min="1" max="1" width="12.5703125" style="30" customWidth="1"/>
    <col min="2" max="2" width="16.28515625" style="30" customWidth="1"/>
    <col min="3" max="3" width="16.85546875" style="30" bestFit="1" customWidth="1"/>
    <col min="4" max="4" width="10.5703125" style="30" customWidth="1"/>
    <col min="5" max="5" width="10" style="30" customWidth="1"/>
    <col min="6" max="6" width="13.7109375" style="46" customWidth="1"/>
    <col min="7" max="7" width="15.5703125" style="30" customWidth="1"/>
    <col min="8" max="8" width="15.7109375" style="30" bestFit="1" customWidth="1"/>
    <col min="9" max="9" width="15.5703125" style="110" customWidth="1"/>
    <col min="10" max="10" width="13.7109375" style="38" customWidth="1"/>
    <col min="11" max="11" width="22" style="30" customWidth="1"/>
    <col min="12" max="12" width="12.42578125" style="110" customWidth="1"/>
    <col min="13" max="13" width="13.5703125" style="30" customWidth="1"/>
    <col min="14" max="14" width="22" style="30" customWidth="1"/>
    <col min="15" max="15" width="13.7109375" style="46" bestFit="1" customWidth="1"/>
    <col min="16" max="17" width="13.85546875" style="30" customWidth="1"/>
    <col min="18" max="18" width="13.85546875" style="170" customWidth="1"/>
    <col min="19" max="20" width="9.140625" style="32" customWidth="1"/>
    <col min="21" max="16384" width="9.140625" style="32" hidden="1"/>
  </cols>
  <sheetData>
    <row r="1" spans="1:18" s="189" customFormat="1" ht="39.950000000000003" customHeight="1">
      <c r="A1" s="189" t="str">
        <f>Rates!A1</f>
        <v>Market Risk Data Request for [Firm] as at 00-Jan-00</v>
      </c>
    </row>
    <row r="2" spans="1:18" ht="30.75" customHeight="1">
      <c r="A2" s="41" t="s">
        <v>22</v>
      </c>
      <c r="B2" s="41" t="s">
        <v>23</v>
      </c>
      <c r="C2" s="41" t="s">
        <v>24</v>
      </c>
      <c r="D2" s="52" t="s">
        <v>25</v>
      </c>
      <c r="E2" s="52" t="s">
        <v>26</v>
      </c>
      <c r="F2" s="52" t="s">
        <v>261</v>
      </c>
      <c r="G2" s="47" t="s">
        <v>544</v>
      </c>
      <c r="H2" s="33" t="s">
        <v>29</v>
      </c>
      <c r="I2" s="41" t="s">
        <v>545</v>
      </c>
      <c r="J2" s="48" t="s">
        <v>225</v>
      </c>
      <c r="K2" s="42" t="s">
        <v>353</v>
      </c>
      <c r="L2" s="109" t="s">
        <v>79</v>
      </c>
      <c r="M2" s="40" t="s">
        <v>546</v>
      </c>
      <c r="N2" s="34" t="s">
        <v>237</v>
      </c>
      <c r="O2" s="48" t="s">
        <v>217</v>
      </c>
      <c r="P2" s="40" t="s">
        <v>31</v>
      </c>
      <c r="Q2" s="47" t="s">
        <v>32</v>
      </c>
      <c r="R2" s="47" t="s">
        <v>226</v>
      </c>
    </row>
    <row r="3" spans="1:18">
      <c r="A3" s="9"/>
      <c r="B3" s="9"/>
      <c r="C3" s="8"/>
      <c r="D3" s="8"/>
      <c r="E3" s="8"/>
      <c r="F3" s="8"/>
      <c r="G3" s="77"/>
      <c r="H3" s="7"/>
      <c r="I3" s="173"/>
      <c r="J3" s="77"/>
      <c r="K3" s="7"/>
      <c r="L3" s="1"/>
      <c r="M3" s="7"/>
      <c r="N3" s="7"/>
      <c r="O3" s="1"/>
      <c r="P3" s="44"/>
      <c r="Q3" s="77"/>
      <c r="R3" s="167"/>
    </row>
    <row r="4" spans="1:18">
      <c r="A4" s="13"/>
      <c r="B4" s="13"/>
      <c r="C4" s="6"/>
      <c r="D4" s="6"/>
      <c r="E4" s="6"/>
      <c r="F4" s="6"/>
      <c r="G4" s="80"/>
      <c r="H4" s="11"/>
      <c r="I4" s="174"/>
      <c r="J4" s="80"/>
      <c r="K4" s="11"/>
      <c r="L4" s="10"/>
      <c r="M4" s="11"/>
      <c r="N4" s="11"/>
      <c r="O4" s="45"/>
      <c r="P4" s="45"/>
      <c r="Q4" s="80"/>
      <c r="R4" s="168"/>
    </row>
    <row r="5" spans="1:18">
      <c r="A5" s="32"/>
      <c r="B5" s="32"/>
      <c r="C5" s="4"/>
      <c r="D5" s="4"/>
      <c r="E5" s="4"/>
      <c r="F5" s="4"/>
      <c r="G5" s="74"/>
      <c r="H5" s="2"/>
      <c r="I5" s="3"/>
      <c r="J5" s="74"/>
      <c r="K5" s="2"/>
      <c r="L5" s="3"/>
      <c r="M5" s="2"/>
      <c r="N5" s="2"/>
      <c r="O5" s="43"/>
      <c r="P5" s="43"/>
      <c r="Q5" s="74"/>
      <c r="R5" s="169"/>
    </row>
    <row r="6" spans="1:18">
      <c r="A6" s="13"/>
      <c r="B6" s="13"/>
      <c r="C6" s="6"/>
      <c r="D6" s="6"/>
      <c r="E6" s="6"/>
      <c r="F6" s="6"/>
      <c r="G6" s="80"/>
      <c r="H6" s="11"/>
      <c r="I6" s="10"/>
      <c r="J6" s="80"/>
      <c r="K6" s="11"/>
      <c r="L6" s="10"/>
      <c r="M6" s="11"/>
      <c r="N6" s="11"/>
      <c r="O6" s="45"/>
      <c r="P6" s="45"/>
      <c r="Q6" s="80"/>
      <c r="R6" s="168"/>
    </row>
    <row r="7" spans="1:18">
      <c r="A7" s="9"/>
      <c r="B7" s="9"/>
      <c r="C7" s="8"/>
      <c r="D7" s="8"/>
      <c r="E7" s="8"/>
      <c r="F7" s="8"/>
      <c r="G7" s="77"/>
      <c r="H7" s="7"/>
      <c r="I7" s="1"/>
      <c r="J7" s="77"/>
      <c r="K7" s="7"/>
      <c r="L7" s="1"/>
      <c r="M7" s="7"/>
      <c r="N7" s="7"/>
      <c r="O7" s="44"/>
      <c r="P7" s="44"/>
      <c r="Q7" s="77"/>
      <c r="R7" s="167"/>
    </row>
    <row r="8" spans="1:18">
      <c r="A8" s="13"/>
      <c r="B8" s="13"/>
      <c r="C8" s="6"/>
      <c r="D8" s="6"/>
      <c r="E8" s="6"/>
      <c r="F8" s="6"/>
      <c r="G8" s="80"/>
      <c r="H8" s="11"/>
      <c r="I8" s="10"/>
      <c r="J8" s="80"/>
      <c r="K8" s="11"/>
      <c r="L8" s="10"/>
      <c r="M8" s="11"/>
      <c r="N8" s="11"/>
      <c r="O8" s="45"/>
      <c r="P8" s="45"/>
      <c r="Q8" s="80"/>
      <c r="R8" s="168"/>
    </row>
    <row r="9" spans="1:18">
      <c r="A9" s="32"/>
      <c r="B9" s="32"/>
      <c r="C9" s="4"/>
      <c r="D9" s="4"/>
      <c r="E9" s="4"/>
      <c r="F9" s="4"/>
      <c r="G9" s="74"/>
      <c r="H9" s="2"/>
      <c r="I9" s="3"/>
      <c r="J9" s="74"/>
      <c r="K9" s="2"/>
      <c r="L9" s="3"/>
      <c r="M9" s="2"/>
      <c r="N9" s="2"/>
      <c r="O9" s="43"/>
      <c r="P9" s="43"/>
      <c r="Q9" s="74"/>
      <c r="R9" s="169"/>
    </row>
    <row r="10" spans="1:18">
      <c r="A10" s="13"/>
      <c r="B10" s="13"/>
      <c r="C10" s="6"/>
      <c r="D10" s="6"/>
      <c r="E10" s="6"/>
      <c r="F10" s="6"/>
      <c r="G10" s="80"/>
      <c r="H10" s="11"/>
      <c r="I10" s="10"/>
      <c r="J10" s="80"/>
      <c r="K10" s="11"/>
      <c r="L10" s="10"/>
      <c r="M10" s="11"/>
      <c r="N10" s="11"/>
      <c r="O10" s="45"/>
      <c r="P10" s="45"/>
      <c r="Q10" s="80"/>
      <c r="R10" s="168"/>
    </row>
    <row r="11" spans="1:18">
      <c r="A11" s="9"/>
      <c r="B11" s="9"/>
      <c r="C11" s="8"/>
      <c r="D11" s="8"/>
      <c r="E11" s="8"/>
      <c r="F11" s="8"/>
      <c r="G11" s="77"/>
      <c r="H11" s="7"/>
      <c r="I11" s="1"/>
      <c r="J11" s="77"/>
      <c r="K11" s="7"/>
      <c r="L11" s="1"/>
      <c r="M11" s="7"/>
      <c r="N11" s="7"/>
      <c r="O11" s="44"/>
      <c r="P11" s="44"/>
      <c r="Q11" s="77"/>
      <c r="R11" s="167"/>
    </row>
    <row r="12" spans="1:18">
      <c r="A12" s="13"/>
      <c r="B12" s="13"/>
      <c r="C12" s="6"/>
      <c r="D12" s="6"/>
      <c r="E12" s="6"/>
      <c r="F12" s="6"/>
      <c r="G12" s="80"/>
      <c r="H12" s="11"/>
      <c r="I12" s="10"/>
      <c r="J12" s="80"/>
      <c r="K12" s="11"/>
      <c r="L12" s="10"/>
      <c r="M12" s="11"/>
      <c r="N12" s="11"/>
      <c r="O12" s="45"/>
      <c r="P12" s="45"/>
      <c r="Q12" s="80"/>
      <c r="R12" s="168"/>
    </row>
    <row r="13" spans="1:18">
      <c r="A13" s="32"/>
      <c r="B13" s="32"/>
      <c r="C13" s="4"/>
      <c r="D13" s="4"/>
      <c r="E13" s="4"/>
      <c r="F13" s="4"/>
      <c r="G13" s="74"/>
      <c r="H13" s="2"/>
      <c r="I13" s="3"/>
      <c r="J13" s="74"/>
      <c r="K13" s="2"/>
      <c r="L13" s="3"/>
      <c r="M13" s="2"/>
      <c r="N13" s="2"/>
      <c r="O13" s="43"/>
      <c r="P13" s="43"/>
      <c r="Q13" s="74"/>
      <c r="R13" s="169"/>
    </row>
    <row r="14" spans="1:18">
      <c r="A14" s="13"/>
      <c r="B14" s="13"/>
      <c r="C14" s="6"/>
      <c r="D14" s="6"/>
      <c r="E14" s="6"/>
      <c r="F14" s="6"/>
      <c r="G14" s="80"/>
      <c r="H14" s="11"/>
      <c r="I14" s="10"/>
      <c r="J14" s="80"/>
      <c r="K14" s="11"/>
      <c r="L14" s="10"/>
      <c r="M14" s="11"/>
      <c r="N14" s="11"/>
      <c r="O14" s="45"/>
      <c r="P14" s="45"/>
      <c r="Q14" s="80"/>
      <c r="R14" s="168"/>
    </row>
    <row r="15" spans="1:18">
      <c r="A15" s="9"/>
      <c r="B15" s="9"/>
      <c r="C15" s="8"/>
      <c r="D15" s="8"/>
      <c r="E15" s="8"/>
      <c r="F15" s="8"/>
      <c r="G15" s="77"/>
      <c r="H15" s="7"/>
      <c r="I15" s="1"/>
      <c r="J15" s="77"/>
      <c r="K15" s="7"/>
      <c r="L15" s="1"/>
      <c r="M15" s="7"/>
      <c r="N15" s="7"/>
      <c r="O15" s="44"/>
      <c r="P15" s="44"/>
      <c r="Q15" s="77"/>
      <c r="R15" s="167"/>
    </row>
    <row r="16" spans="1:18">
      <c r="A16" s="13"/>
      <c r="B16" s="13"/>
      <c r="C16" s="6"/>
      <c r="D16" s="6"/>
      <c r="E16" s="6"/>
      <c r="F16" s="6"/>
      <c r="G16" s="80"/>
      <c r="H16" s="11"/>
      <c r="I16" s="10"/>
      <c r="J16" s="80"/>
      <c r="K16" s="11"/>
      <c r="L16" s="10"/>
      <c r="M16" s="11"/>
      <c r="N16" s="11"/>
      <c r="O16" s="45"/>
      <c r="P16" s="45"/>
      <c r="Q16" s="80"/>
      <c r="R16" s="168"/>
    </row>
    <row r="17" spans="1:18">
      <c r="A17" s="32"/>
      <c r="B17" s="32"/>
      <c r="C17" s="4"/>
      <c r="D17" s="4"/>
      <c r="E17" s="4"/>
      <c r="F17" s="4"/>
      <c r="G17" s="74"/>
      <c r="H17" s="2"/>
      <c r="I17" s="3"/>
      <c r="J17" s="74"/>
      <c r="K17" s="2"/>
      <c r="L17" s="3"/>
      <c r="M17" s="2"/>
      <c r="N17" s="2"/>
      <c r="O17" s="43"/>
      <c r="P17" s="43"/>
      <c r="Q17" s="74"/>
      <c r="R17" s="169"/>
    </row>
    <row r="18" spans="1:18">
      <c r="A18" s="13"/>
      <c r="B18" s="13"/>
      <c r="C18" s="6"/>
      <c r="D18" s="6"/>
      <c r="E18" s="6"/>
      <c r="F18" s="6"/>
      <c r="G18" s="80"/>
      <c r="H18" s="11"/>
      <c r="I18" s="10"/>
      <c r="J18" s="80"/>
      <c r="K18" s="11"/>
      <c r="L18" s="10"/>
      <c r="M18" s="11"/>
      <c r="N18" s="11"/>
      <c r="O18" s="45"/>
      <c r="P18" s="45"/>
      <c r="Q18" s="80"/>
      <c r="R18" s="168"/>
    </row>
    <row r="19" spans="1:18">
      <c r="A19" s="9"/>
      <c r="B19" s="9"/>
      <c r="C19" s="8"/>
      <c r="D19" s="8"/>
      <c r="E19" s="8"/>
      <c r="F19" s="8"/>
      <c r="G19" s="77"/>
      <c r="H19" s="7"/>
      <c r="I19" s="1"/>
      <c r="J19" s="77"/>
      <c r="K19" s="7"/>
      <c r="L19" s="1"/>
      <c r="M19" s="7"/>
      <c r="N19" s="7"/>
      <c r="O19" s="44"/>
      <c r="P19" s="44"/>
      <c r="Q19" s="77"/>
      <c r="R19" s="167"/>
    </row>
    <row r="20" spans="1:18">
      <c r="A20" s="13"/>
      <c r="B20" s="13"/>
      <c r="C20" s="6"/>
      <c r="D20" s="6"/>
      <c r="E20" s="6"/>
      <c r="F20" s="6"/>
      <c r="G20" s="80"/>
      <c r="H20" s="11"/>
      <c r="I20" s="10"/>
      <c r="J20" s="80"/>
      <c r="K20" s="11"/>
      <c r="L20" s="10"/>
      <c r="M20" s="11"/>
      <c r="N20" s="11"/>
      <c r="O20" s="45"/>
      <c r="P20" s="45"/>
      <c r="Q20" s="80"/>
      <c r="R20" s="168"/>
    </row>
    <row r="21" spans="1:18">
      <c r="A21" s="32"/>
      <c r="B21" s="32"/>
      <c r="C21" s="4"/>
      <c r="D21" s="4"/>
      <c r="E21" s="4"/>
      <c r="F21" s="4"/>
      <c r="G21" s="74"/>
      <c r="H21" s="2"/>
      <c r="I21" s="3"/>
      <c r="J21" s="74"/>
      <c r="K21" s="2"/>
      <c r="L21" s="3"/>
      <c r="M21" s="2"/>
      <c r="N21" s="2"/>
      <c r="O21" s="43"/>
      <c r="P21" s="43"/>
      <c r="Q21" s="74"/>
      <c r="R21" s="169"/>
    </row>
    <row r="22" spans="1:18">
      <c r="A22" s="13"/>
      <c r="B22" s="13"/>
      <c r="C22" s="6"/>
      <c r="D22" s="6"/>
      <c r="E22" s="6"/>
      <c r="F22" s="6"/>
      <c r="G22" s="80"/>
      <c r="H22" s="11"/>
      <c r="I22" s="10"/>
      <c r="J22" s="80"/>
      <c r="K22" s="11"/>
      <c r="L22" s="10"/>
      <c r="M22" s="11"/>
      <c r="N22" s="11"/>
      <c r="O22" s="45"/>
      <c r="P22" s="45"/>
      <c r="Q22" s="80"/>
      <c r="R22" s="168"/>
    </row>
    <row r="23" spans="1:18">
      <c r="A23" s="9"/>
      <c r="B23" s="9"/>
      <c r="C23" s="8"/>
      <c r="D23" s="8"/>
      <c r="E23" s="8"/>
      <c r="F23" s="8"/>
      <c r="G23" s="77"/>
      <c r="H23" s="7"/>
      <c r="I23" s="1"/>
      <c r="J23" s="77"/>
      <c r="K23" s="7"/>
      <c r="L23" s="1"/>
      <c r="M23" s="7"/>
      <c r="N23" s="7"/>
      <c r="O23" s="44"/>
      <c r="P23" s="44"/>
      <c r="Q23" s="77"/>
      <c r="R23" s="167"/>
    </row>
    <row r="24" spans="1:18">
      <c r="A24" s="13"/>
      <c r="B24" s="13"/>
      <c r="C24" s="6"/>
      <c r="D24" s="6"/>
      <c r="E24" s="6"/>
      <c r="F24" s="6"/>
      <c r="G24" s="80"/>
      <c r="H24" s="11"/>
      <c r="I24" s="10"/>
      <c r="J24" s="80"/>
      <c r="K24" s="11"/>
      <c r="L24" s="10"/>
      <c r="M24" s="11"/>
      <c r="N24" s="11"/>
      <c r="O24" s="45"/>
      <c r="P24" s="45"/>
      <c r="Q24" s="80"/>
      <c r="R24" s="168"/>
    </row>
    <row r="25" spans="1:18">
      <c r="A25" s="32"/>
      <c r="B25" s="32"/>
      <c r="C25" s="4"/>
      <c r="D25" s="4"/>
      <c r="E25" s="4"/>
      <c r="F25" s="4"/>
      <c r="G25" s="74"/>
      <c r="H25" s="2"/>
      <c r="I25" s="3"/>
      <c r="J25" s="74"/>
      <c r="K25" s="2"/>
      <c r="L25" s="3"/>
      <c r="M25" s="2"/>
      <c r="N25" s="2"/>
      <c r="O25" s="43"/>
      <c r="P25" s="43"/>
      <c r="Q25" s="74"/>
      <c r="R25" s="169"/>
    </row>
    <row r="26" spans="1:18">
      <c r="A26" s="13"/>
      <c r="B26" s="13"/>
      <c r="C26" s="6"/>
      <c r="D26" s="6"/>
      <c r="E26" s="6"/>
      <c r="F26" s="6"/>
      <c r="G26" s="80"/>
      <c r="H26" s="11"/>
      <c r="I26" s="10"/>
      <c r="J26" s="80"/>
      <c r="K26" s="11"/>
      <c r="L26" s="10"/>
      <c r="M26" s="11"/>
      <c r="N26" s="11"/>
      <c r="O26" s="45"/>
      <c r="P26" s="45"/>
      <c r="Q26" s="80"/>
      <c r="R26" s="168"/>
    </row>
    <row r="27" spans="1:18">
      <c r="A27" s="9"/>
      <c r="B27" s="9"/>
      <c r="C27" s="8"/>
      <c r="D27" s="8"/>
      <c r="E27" s="8"/>
      <c r="F27" s="8"/>
      <c r="G27" s="77"/>
      <c r="H27" s="7"/>
      <c r="I27" s="1"/>
      <c r="J27" s="77"/>
      <c r="K27" s="7"/>
      <c r="L27" s="1"/>
      <c r="M27" s="7"/>
      <c r="N27" s="7"/>
      <c r="O27" s="44"/>
      <c r="P27" s="44"/>
      <c r="Q27" s="77"/>
      <c r="R27" s="167"/>
    </row>
    <row r="28" spans="1:18">
      <c r="A28" s="13"/>
      <c r="B28" s="13"/>
      <c r="C28" s="6"/>
      <c r="D28" s="6"/>
      <c r="E28" s="6"/>
      <c r="F28" s="6"/>
      <c r="G28" s="80"/>
      <c r="H28" s="11"/>
      <c r="I28" s="10"/>
      <c r="J28" s="80"/>
      <c r="K28" s="11"/>
      <c r="L28" s="10"/>
      <c r="M28" s="11"/>
      <c r="N28" s="11"/>
      <c r="O28" s="45"/>
      <c r="P28" s="45"/>
      <c r="Q28" s="80"/>
      <c r="R28" s="168"/>
    </row>
    <row r="29" spans="1:18">
      <c r="A29" s="32"/>
      <c r="B29" s="32"/>
      <c r="C29" s="4"/>
      <c r="D29" s="4"/>
      <c r="E29" s="4"/>
      <c r="F29" s="4"/>
      <c r="G29" s="74"/>
      <c r="H29" s="2"/>
      <c r="I29" s="3"/>
      <c r="J29" s="74"/>
      <c r="K29" s="2"/>
      <c r="L29" s="3"/>
      <c r="M29" s="2"/>
      <c r="N29" s="2"/>
      <c r="O29" s="43"/>
      <c r="P29" s="43"/>
      <c r="Q29" s="74"/>
      <c r="R29" s="169"/>
    </row>
    <row r="30" spans="1:18">
      <c r="A30" s="13"/>
      <c r="B30" s="13"/>
      <c r="C30" s="6"/>
      <c r="D30" s="6"/>
      <c r="E30" s="6"/>
      <c r="F30" s="6"/>
      <c r="G30" s="80"/>
      <c r="H30" s="11"/>
      <c r="I30" s="10"/>
      <c r="J30" s="80"/>
      <c r="K30" s="11"/>
      <c r="L30" s="10"/>
      <c r="M30" s="11"/>
      <c r="N30" s="11"/>
      <c r="O30" s="45"/>
      <c r="P30" s="45"/>
      <c r="Q30" s="80"/>
      <c r="R30" s="168"/>
    </row>
    <row r="31" spans="1:18">
      <c r="A31" s="9"/>
      <c r="B31" s="9"/>
      <c r="C31" s="8"/>
      <c r="D31" s="8"/>
      <c r="E31" s="8"/>
      <c r="F31" s="8"/>
      <c r="G31" s="77"/>
      <c r="H31" s="7"/>
      <c r="I31" s="1"/>
      <c r="J31" s="77"/>
      <c r="K31" s="7"/>
      <c r="L31" s="1"/>
      <c r="M31" s="7"/>
      <c r="N31" s="7"/>
      <c r="O31" s="44"/>
      <c r="P31" s="44"/>
      <c r="Q31" s="77"/>
      <c r="R31" s="167"/>
    </row>
    <row r="32" spans="1:18">
      <c r="A32" s="13"/>
      <c r="B32" s="13"/>
      <c r="C32" s="6"/>
      <c r="D32" s="6"/>
      <c r="E32" s="6"/>
      <c r="F32" s="6"/>
      <c r="G32" s="80"/>
      <c r="H32" s="11"/>
      <c r="I32" s="10"/>
      <c r="J32" s="80"/>
      <c r="K32" s="11"/>
      <c r="L32" s="10"/>
      <c r="M32" s="11"/>
      <c r="N32" s="11"/>
      <c r="O32" s="45"/>
      <c r="P32" s="45"/>
      <c r="Q32" s="80"/>
      <c r="R32" s="168"/>
    </row>
    <row r="33" spans="1:18">
      <c r="A33" s="32"/>
      <c r="B33" s="32"/>
      <c r="C33" s="4"/>
      <c r="D33" s="4"/>
      <c r="E33" s="4"/>
      <c r="F33" s="4"/>
      <c r="G33" s="74"/>
      <c r="H33" s="2"/>
      <c r="I33" s="3"/>
      <c r="J33" s="74"/>
      <c r="K33" s="2"/>
      <c r="L33" s="3"/>
      <c r="M33" s="2"/>
      <c r="N33" s="2"/>
      <c r="O33" s="43"/>
      <c r="P33" s="43"/>
      <c r="Q33" s="74"/>
      <c r="R33" s="169"/>
    </row>
    <row r="34" spans="1:18">
      <c r="A34" s="13"/>
      <c r="B34" s="13"/>
      <c r="C34" s="6"/>
      <c r="D34" s="6"/>
      <c r="E34" s="6"/>
      <c r="F34" s="6"/>
      <c r="G34" s="80"/>
      <c r="H34" s="11"/>
      <c r="I34" s="10"/>
      <c r="J34" s="80"/>
      <c r="K34" s="11"/>
      <c r="L34" s="10"/>
      <c r="M34" s="11"/>
      <c r="N34" s="11"/>
      <c r="O34" s="45"/>
      <c r="P34" s="45"/>
      <c r="Q34" s="80"/>
      <c r="R34" s="168"/>
    </row>
    <row r="35" spans="1:18">
      <c r="A35" s="9"/>
      <c r="B35" s="9"/>
      <c r="C35" s="8"/>
      <c r="D35" s="8"/>
      <c r="E35" s="8"/>
      <c r="F35" s="8"/>
      <c r="G35" s="77"/>
      <c r="H35" s="7"/>
      <c r="I35" s="1"/>
      <c r="J35" s="77"/>
      <c r="K35" s="7"/>
      <c r="L35" s="1"/>
      <c r="M35" s="7"/>
      <c r="N35" s="7"/>
      <c r="O35" s="44"/>
      <c r="P35" s="44"/>
      <c r="Q35" s="77"/>
      <c r="R35" s="167"/>
    </row>
    <row r="36" spans="1:18">
      <c r="A36" s="13"/>
      <c r="B36" s="13"/>
      <c r="C36" s="6"/>
      <c r="D36" s="6"/>
      <c r="E36" s="6"/>
      <c r="F36" s="6"/>
      <c r="G36" s="80"/>
      <c r="H36" s="11"/>
      <c r="I36" s="10"/>
      <c r="J36" s="80"/>
      <c r="K36" s="11"/>
      <c r="L36" s="10"/>
      <c r="M36" s="11"/>
      <c r="N36" s="11"/>
      <c r="O36" s="45"/>
      <c r="P36" s="45"/>
      <c r="Q36" s="80"/>
      <c r="R36" s="168"/>
    </row>
    <row r="37" spans="1:18">
      <c r="A37" s="32"/>
      <c r="B37" s="32"/>
      <c r="C37" s="4"/>
      <c r="D37" s="4"/>
      <c r="E37" s="4"/>
      <c r="F37" s="4"/>
      <c r="G37" s="74"/>
      <c r="H37" s="2"/>
      <c r="I37" s="3"/>
      <c r="J37" s="74"/>
      <c r="K37" s="2"/>
      <c r="L37" s="3"/>
      <c r="M37" s="2"/>
      <c r="N37" s="2"/>
      <c r="O37" s="43"/>
      <c r="P37" s="43"/>
      <c r="Q37" s="74"/>
      <c r="R37" s="169"/>
    </row>
    <row r="38" spans="1:18">
      <c r="A38" s="13"/>
      <c r="B38" s="13"/>
      <c r="C38" s="6"/>
      <c r="D38" s="6"/>
      <c r="E38" s="6"/>
      <c r="F38" s="6"/>
      <c r="G38" s="80"/>
      <c r="H38" s="11"/>
      <c r="I38" s="10"/>
      <c r="J38" s="80"/>
      <c r="K38" s="11"/>
      <c r="L38" s="10"/>
      <c r="M38" s="11"/>
      <c r="N38" s="11"/>
      <c r="O38" s="45"/>
      <c r="P38" s="45"/>
      <c r="Q38" s="80"/>
      <c r="R38" s="168"/>
    </row>
    <row r="39" spans="1:18">
      <c r="A39" s="9"/>
      <c r="B39" s="9"/>
      <c r="C39" s="8"/>
      <c r="D39" s="8"/>
      <c r="E39" s="8"/>
      <c r="F39" s="8"/>
      <c r="G39" s="77"/>
      <c r="H39" s="7"/>
      <c r="I39" s="1"/>
      <c r="J39" s="77"/>
      <c r="K39" s="7"/>
      <c r="L39" s="1"/>
      <c r="M39" s="7"/>
      <c r="N39" s="7"/>
      <c r="O39" s="44"/>
      <c r="P39" s="44"/>
      <c r="Q39" s="77"/>
      <c r="R39" s="167"/>
    </row>
    <row r="40" spans="1:18">
      <c r="A40" s="13"/>
      <c r="B40" s="13"/>
      <c r="C40" s="6"/>
      <c r="D40" s="6"/>
      <c r="E40" s="6"/>
      <c r="F40" s="6"/>
      <c r="G40" s="80"/>
      <c r="H40" s="11"/>
      <c r="I40" s="10"/>
      <c r="J40" s="80"/>
      <c r="K40" s="11"/>
      <c r="L40" s="10"/>
      <c r="M40" s="11"/>
      <c r="N40" s="11"/>
      <c r="O40" s="45"/>
      <c r="P40" s="45"/>
      <c r="Q40" s="80"/>
      <c r="R40" s="168"/>
    </row>
    <row r="41" spans="1:18">
      <c r="A41" s="32"/>
      <c r="B41" s="32"/>
      <c r="C41" s="4"/>
      <c r="D41" s="4"/>
      <c r="E41" s="4"/>
      <c r="F41" s="4"/>
      <c r="G41" s="74"/>
      <c r="H41" s="2"/>
      <c r="I41" s="3"/>
      <c r="J41" s="74"/>
      <c r="K41" s="2"/>
      <c r="L41" s="3"/>
      <c r="M41" s="2"/>
      <c r="N41" s="2"/>
      <c r="O41" s="43"/>
      <c r="P41" s="43"/>
      <c r="Q41" s="74"/>
      <c r="R41" s="169"/>
    </row>
    <row r="42" spans="1:18">
      <c r="A42" s="13"/>
      <c r="B42" s="13"/>
      <c r="C42" s="6"/>
      <c r="D42" s="6"/>
      <c r="E42" s="6"/>
      <c r="F42" s="6"/>
      <c r="G42" s="80"/>
      <c r="H42" s="11"/>
      <c r="I42" s="10"/>
      <c r="J42" s="80"/>
      <c r="K42" s="11"/>
      <c r="L42" s="10"/>
      <c r="M42" s="11"/>
      <c r="N42" s="11"/>
      <c r="O42" s="45"/>
      <c r="P42" s="45"/>
      <c r="Q42" s="80"/>
      <c r="R42" s="168"/>
    </row>
    <row r="43" spans="1:18">
      <c r="A43" s="9"/>
      <c r="B43" s="9"/>
      <c r="C43" s="8"/>
      <c r="D43" s="8"/>
      <c r="E43" s="8"/>
      <c r="F43" s="8"/>
      <c r="G43" s="77"/>
      <c r="H43" s="7"/>
      <c r="I43" s="1"/>
      <c r="J43" s="77"/>
      <c r="K43" s="7"/>
      <c r="L43" s="1"/>
      <c r="M43" s="7"/>
      <c r="N43" s="7"/>
      <c r="O43" s="44"/>
      <c r="P43" s="44"/>
      <c r="Q43" s="77"/>
      <c r="R43" s="167"/>
    </row>
    <row r="44" spans="1:18">
      <c r="A44" s="13"/>
      <c r="B44" s="13"/>
      <c r="C44" s="6"/>
      <c r="D44" s="6"/>
      <c r="E44" s="6"/>
      <c r="F44" s="6"/>
      <c r="G44" s="80"/>
      <c r="H44" s="11"/>
      <c r="I44" s="10"/>
      <c r="J44" s="80"/>
      <c r="K44" s="11"/>
      <c r="L44" s="10"/>
      <c r="M44" s="11"/>
      <c r="N44" s="11"/>
      <c r="O44" s="45"/>
      <c r="P44" s="45"/>
      <c r="Q44" s="80"/>
      <c r="R44" s="168"/>
    </row>
    <row r="45" spans="1:18">
      <c r="A45" s="32"/>
      <c r="B45" s="32"/>
      <c r="C45" s="4"/>
      <c r="D45" s="4"/>
      <c r="E45" s="4"/>
      <c r="F45" s="4"/>
      <c r="G45" s="74"/>
      <c r="H45" s="2"/>
      <c r="I45" s="3"/>
      <c r="J45" s="74"/>
      <c r="K45" s="2"/>
      <c r="L45" s="3"/>
      <c r="M45" s="2"/>
      <c r="N45" s="2"/>
      <c r="O45" s="43"/>
      <c r="P45" s="43"/>
      <c r="Q45" s="74"/>
      <c r="R45" s="169"/>
    </row>
    <row r="46" spans="1:18">
      <c r="A46" s="13"/>
      <c r="B46" s="13"/>
      <c r="C46" s="6"/>
      <c r="D46" s="6"/>
      <c r="E46" s="6"/>
      <c r="F46" s="6"/>
      <c r="G46" s="80"/>
      <c r="H46" s="11"/>
      <c r="I46" s="10"/>
      <c r="J46" s="80"/>
      <c r="K46" s="11"/>
      <c r="L46" s="10"/>
      <c r="M46" s="11"/>
      <c r="N46" s="11"/>
      <c r="O46" s="45"/>
      <c r="P46" s="45"/>
      <c r="Q46" s="80"/>
      <c r="R46" s="168"/>
    </row>
    <row r="47" spans="1:18">
      <c r="A47" s="9"/>
      <c r="B47" s="9"/>
      <c r="C47" s="8"/>
      <c r="D47" s="8"/>
      <c r="E47" s="8"/>
      <c r="F47" s="8"/>
      <c r="G47" s="77"/>
      <c r="H47" s="7"/>
      <c r="I47" s="1"/>
      <c r="J47" s="77"/>
      <c r="K47" s="7"/>
      <c r="L47" s="1"/>
      <c r="M47" s="7"/>
      <c r="N47" s="7"/>
      <c r="O47" s="44"/>
      <c r="P47" s="44"/>
      <c r="Q47" s="77"/>
      <c r="R47" s="167"/>
    </row>
    <row r="48" spans="1:18">
      <c r="A48" s="13"/>
      <c r="B48" s="13"/>
      <c r="C48" s="6"/>
      <c r="D48" s="6"/>
      <c r="E48" s="6"/>
      <c r="F48" s="6"/>
      <c r="G48" s="80"/>
      <c r="H48" s="11"/>
      <c r="I48" s="10"/>
      <c r="J48" s="80"/>
      <c r="K48" s="11"/>
      <c r="L48" s="10"/>
      <c r="M48" s="11"/>
      <c r="N48" s="11"/>
      <c r="O48" s="45"/>
      <c r="P48" s="45"/>
      <c r="Q48" s="80"/>
      <c r="R48" s="168"/>
    </row>
    <row r="49" spans="1:18">
      <c r="A49" s="32"/>
      <c r="B49" s="32"/>
      <c r="C49" s="4"/>
      <c r="D49" s="4"/>
      <c r="E49" s="4"/>
      <c r="F49" s="4"/>
      <c r="G49" s="74"/>
      <c r="H49" s="2"/>
      <c r="I49" s="3"/>
      <c r="J49" s="74"/>
      <c r="K49" s="2"/>
      <c r="L49" s="3"/>
      <c r="M49" s="2"/>
      <c r="N49" s="2"/>
      <c r="O49" s="43"/>
      <c r="P49" s="43"/>
      <c r="Q49" s="74"/>
      <c r="R49" s="169"/>
    </row>
    <row r="50" spans="1:18">
      <c r="A50" s="13"/>
      <c r="B50" s="13"/>
      <c r="C50" s="6"/>
      <c r="D50" s="6"/>
      <c r="E50" s="6"/>
      <c r="F50" s="6"/>
      <c r="G50" s="80"/>
      <c r="H50" s="11"/>
      <c r="I50" s="10"/>
      <c r="J50" s="80"/>
      <c r="K50" s="11"/>
      <c r="L50" s="10"/>
      <c r="M50" s="11"/>
      <c r="N50" s="11"/>
      <c r="O50" s="45"/>
      <c r="P50" s="45"/>
      <c r="Q50" s="80"/>
      <c r="R50" s="168"/>
    </row>
    <row r="51" spans="1:18">
      <c r="A51" s="9"/>
      <c r="B51" s="9"/>
      <c r="C51" s="8"/>
      <c r="D51" s="8"/>
      <c r="E51" s="8"/>
      <c r="F51" s="8"/>
      <c r="G51" s="77"/>
      <c r="H51" s="7"/>
      <c r="I51" s="1"/>
      <c r="J51" s="77"/>
      <c r="K51" s="7"/>
      <c r="L51" s="1"/>
      <c r="M51" s="7"/>
      <c r="N51" s="7"/>
      <c r="O51" s="44"/>
      <c r="P51" s="44"/>
      <c r="Q51" s="77"/>
      <c r="R51" s="167"/>
    </row>
    <row r="52" spans="1:18">
      <c r="A52" s="13"/>
      <c r="B52" s="13"/>
      <c r="C52" s="6"/>
      <c r="D52" s="6"/>
      <c r="E52" s="6"/>
      <c r="F52" s="6"/>
      <c r="G52" s="80"/>
      <c r="H52" s="11"/>
      <c r="I52" s="10"/>
      <c r="J52" s="80"/>
      <c r="K52" s="11"/>
      <c r="L52" s="10"/>
      <c r="M52" s="11"/>
      <c r="N52" s="11"/>
      <c r="O52" s="45"/>
      <c r="P52" s="45"/>
      <c r="Q52" s="80"/>
      <c r="R52" s="168"/>
    </row>
    <row r="53" spans="1:18">
      <c r="A53" s="32"/>
      <c r="B53" s="32"/>
      <c r="C53" s="4"/>
      <c r="D53" s="4"/>
      <c r="E53" s="4"/>
      <c r="F53" s="4"/>
      <c r="G53" s="74"/>
      <c r="H53" s="2"/>
      <c r="I53" s="3"/>
      <c r="J53" s="74"/>
      <c r="K53" s="2"/>
      <c r="L53" s="3"/>
      <c r="M53" s="2"/>
      <c r="N53" s="2"/>
      <c r="O53" s="43"/>
      <c r="P53" s="43"/>
      <c r="Q53" s="74"/>
      <c r="R53" s="169"/>
    </row>
    <row r="54" spans="1:18">
      <c r="A54" s="13"/>
      <c r="B54" s="13"/>
      <c r="C54" s="6"/>
      <c r="D54" s="6"/>
      <c r="E54" s="6"/>
      <c r="F54" s="6"/>
      <c r="G54" s="80"/>
      <c r="H54" s="11"/>
      <c r="I54" s="10"/>
      <c r="J54" s="80"/>
      <c r="K54" s="11"/>
      <c r="L54" s="10"/>
      <c r="M54" s="11"/>
      <c r="N54" s="11"/>
      <c r="O54" s="45"/>
      <c r="P54" s="45"/>
      <c r="Q54" s="80"/>
      <c r="R54" s="168"/>
    </row>
    <row r="55" spans="1:18">
      <c r="A55" s="9"/>
      <c r="B55" s="9"/>
      <c r="C55" s="8"/>
      <c r="D55" s="8"/>
      <c r="E55" s="8"/>
      <c r="F55" s="8"/>
      <c r="G55" s="77"/>
      <c r="H55" s="7"/>
      <c r="I55" s="1"/>
      <c r="J55" s="77"/>
      <c r="K55" s="7"/>
      <c r="L55" s="1"/>
      <c r="M55" s="7"/>
      <c r="N55" s="7"/>
      <c r="O55" s="44"/>
      <c r="P55" s="44"/>
      <c r="Q55" s="77"/>
      <c r="R55" s="167"/>
    </row>
    <row r="56" spans="1:18">
      <c r="A56" s="13"/>
      <c r="B56" s="13"/>
      <c r="C56" s="6"/>
      <c r="D56" s="6"/>
      <c r="E56" s="6"/>
      <c r="F56" s="6"/>
      <c r="G56" s="80"/>
      <c r="H56" s="11"/>
      <c r="I56" s="10"/>
      <c r="J56" s="80"/>
      <c r="K56" s="11"/>
      <c r="L56" s="10"/>
      <c r="M56" s="11"/>
      <c r="N56" s="11"/>
      <c r="O56" s="45"/>
      <c r="P56" s="45"/>
      <c r="Q56" s="80"/>
      <c r="R56" s="168"/>
    </row>
    <row r="57" spans="1:18">
      <c r="A57" s="32"/>
      <c r="B57" s="32"/>
      <c r="C57" s="4"/>
      <c r="D57" s="4"/>
      <c r="E57" s="4"/>
      <c r="F57" s="4"/>
      <c r="G57" s="74"/>
      <c r="H57" s="2"/>
      <c r="I57" s="3"/>
      <c r="J57" s="74"/>
      <c r="K57" s="2"/>
      <c r="L57" s="3"/>
      <c r="M57" s="2"/>
      <c r="N57" s="2"/>
      <c r="O57" s="43"/>
      <c r="P57" s="43"/>
      <c r="Q57" s="74"/>
      <c r="R57" s="169"/>
    </row>
    <row r="58" spans="1:18">
      <c r="A58" s="13"/>
      <c r="B58" s="13"/>
      <c r="C58" s="6"/>
      <c r="D58" s="6"/>
      <c r="E58" s="6"/>
      <c r="F58" s="6"/>
      <c r="G58" s="80"/>
      <c r="H58" s="11"/>
      <c r="I58" s="10"/>
      <c r="J58" s="80"/>
      <c r="K58" s="11"/>
      <c r="L58" s="10"/>
      <c r="M58" s="11"/>
      <c r="N58" s="11"/>
      <c r="O58" s="45"/>
      <c r="P58" s="45"/>
      <c r="Q58" s="80"/>
      <c r="R58" s="168"/>
    </row>
    <row r="59" spans="1:18">
      <c r="A59" s="9"/>
      <c r="B59" s="9"/>
      <c r="C59" s="8"/>
      <c r="D59" s="8"/>
      <c r="E59" s="8"/>
      <c r="F59" s="8"/>
      <c r="G59" s="77"/>
      <c r="H59" s="7"/>
      <c r="I59" s="1"/>
      <c r="J59" s="77"/>
      <c r="K59" s="7"/>
      <c r="L59" s="1"/>
      <c r="M59" s="7"/>
      <c r="N59" s="7"/>
      <c r="O59" s="44"/>
      <c r="P59" s="44"/>
      <c r="Q59" s="77"/>
      <c r="R59" s="167"/>
    </row>
    <row r="60" spans="1:18">
      <c r="A60" s="13"/>
      <c r="B60" s="13"/>
      <c r="C60" s="6"/>
      <c r="D60" s="6"/>
      <c r="E60" s="6"/>
      <c r="F60" s="6"/>
      <c r="G60" s="80"/>
      <c r="H60" s="11"/>
      <c r="I60" s="10"/>
      <c r="J60" s="80"/>
      <c r="K60" s="11"/>
      <c r="L60" s="10"/>
      <c r="M60" s="11"/>
      <c r="N60" s="11"/>
      <c r="O60" s="45"/>
      <c r="P60" s="45"/>
      <c r="Q60" s="80"/>
      <c r="R60" s="168"/>
    </row>
    <row r="61" spans="1:18">
      <c r="A61" s="32"/>
      <c r="B61" s="32"/>
      <c r="C61" s="4"/>
      <c r="D61" s="4"/>
      <c r="E61" s="4"/>
      <c r="F61" s="4"/>
      <c r="G61" s="74"/>
      <c r="H61" s="2"/>
      <c r="I61" s="3"/>
      <c r="J61" s="74"/>
      <c r="K61" s="2"/>
      <c r="L61" s="3"/>
      <c r="M61" s="2"/>
      <c r="N61" s="2"/>
      <c r="O61" s="43"/>
      <c r="P61" s="43"/>
      <c r="Q61" s="74"/>
      <c r="R61" s="169"/>
    </row>
    <row r="62" spans="1:18">
      <c r="A62" s="13"/>
      <c r="B62" s="13"/>
      <c r="C62" s="6"/>
      <c r="D62" s="6"/>
      <c r="E62" s="6"/>
      <c r="F62" s="6"/>
      <c r="G62" s="80"/>
      <c r="H62" s="11"/>
      <c r="I62" s="10"/>
      <c r="J62" s="80"/>
      <c r="K62" s="11"/>
      <c r="L62" s="10"/>
      <c r="M62" s="11"/>
      <c r="N62" s="11"/>
      <c r="O62" s="45"/>
      <c r="P62" s="45"/>
      <c r="Q62" s="80"/>
      <c r="R62" s="168"/>
    </row>
    <row r="63" spans="1:18">
      <c r="A63" s="9"/>
      <c r="B63" s="9"/>
      <c r="C63" s="8"/>
      <c r="D63" s="8"/>
      <c r="E63" s="8"/>
      <c r="F63" s="8"/>
      <c r="G63" s="77"/>
      <c r="H63" s="7"/>
      <c r="I63" s="1"/>
      <c r="J63" s="77"/>
      <c r="K63" s="7"/>
      <c r="L63" s="1"/>
      <c r="M63" s="7"/>
      <c r="N63" s="7"/>
      <c r="O63" s="44"/>
      <c r="P63" s="44"/>
      <c r="Q63" s="77"/>
      <c r="R63" s="167"/>
    </row>
    <row r="64" spans="1:18">
      <c r="A64" s="13"/>
      <c r="B64" s="13"/>
      <c r="C64" s="6"/>
      <c r="D64" s="6"/>
      <c r="E64" s="6"/>
      <c r="F64" s="6"/>
      <c r="G64" s="80"/>
      <c r="H64" s="11"/>
      <c r="I64" s="10"/>
      <c r="J64" s="80"/>
      <c r="K64" s="11"/>
      <c r="L64" s="10"/>
      <c r="M64" s="11"/>
      <c r="N64" s="11"/>
      <c r="O64" s="45"/>
      <c r="P64" s="45"/>
      <c r="Q64" s="80"/>
      <c r="R64" s="168"/>
    </row>
    <row r="65" spans="1:18">
      <c r="A65" s="32"/>
      <c r="B65" s="32"/>
      <c r="C65" s="4"/>
      <c r="D65" s="4"/>
      <c r="E65" s="4"/>
      <c r="F65" s="4"/>
      <c r="G65" s="74"/>
      <c r="H65" s="2"/>
      <c r="I65" s="3"/>
      <c r="J65" s="74"/>
      <c r="K65" s="2"/>
      <c r="L65" s="3"/>
      <c r="M65" s="2"/>
      <c r="N65" s="2"/>
      <c r="O65" s="43"/>
      <c r="P65" s="43"/>
      <c r="Q65" s="74"/>
      <c r="R65" s="169"/>
    </row>
    <row r="66" spans="1:18">
      <c r="A66" s="13"/>
      <c r="B66" s="13"/>
      <c r="C66" s="6"/>
      <c r="D66" s="6"/>
      <c r="E66" s="6"/>
      <c r="F66" s="6"/>
      <c r="G66" s="80"/>
      <c r="H66" s="11"/>
      <c r="I66" s="10"/>
      <c r="J66" s="80"/>
      <c r="K66" s="11"/>
      <c r="L66" s="10"/>
      <c r="M66" s="11"/>
      <c r="N66" s="11"/>
      <c r="O66" s="45"/>
      <c r="P66" s="45"/>
      <c r="Q66" s="80"/>
      <c r="R66" s="168"/>
    </row>
    <row r="67" spans="1:18">
      <c r="A67" s="9"/>
      <c r="B67" s="9"/>
      <c r="C67" s="8"/>
      <c r="D67" s="8"/>
      <c r="E67" s="8"/>
      <c r="F67" s="8"/>
      <c r="G67" s="77"/>
      <c r="H67" s="7"/>
      <c r="I67" s="1"/>
      <c r="J67" s="77"/>
      <c r="K67" s="7"/>
      <c r="L67" s="1"/>
      <c r="M67" s="7"/>
      <c r="N67" s="7"/>
      <c r="O67" s="44"/>
      <c r="P67" s="44"/>
      <c r="Q67" s="77"/>
      <c r="R67" s="167"/>
    </row>
    <row r="68" spans="1:18">
      <c r="A68" s="13"/>
      <c r="B68" s="13"/>
      <c r="C68" s="6"/>
      <c r="D68" s="6"/>
      <c r="E68" s="6"/>
      <c r="F68" s="6"/>
      <c r="G68" s="80"/>
      <c r="H68" s="11"/>
      <c r="I68" s="10"/>
      <c r="J68" s="80"/>
      <c r="K68" s="11"/>
      <c r="L68" s="10"/>
      <c r="M68" s="11"/>
      <c r="N68" s="11"/>
      <c r="O68" s="45"/>
      <c r="P68" s="45"/>
      <c r="Q68" s="80"/>
      <c r="R68" s="168"/>
    </row>
    <row r="69" spans="1:18">
      <c r="A69" s="32"/>
      <c r="B69" s="32"/>
      <c r="C69" s="4"/>
      <c r="D69" s="4"/>
      <c r="E69" s="4"/>
      <c r="F69" s="4"/>
      <c r="G69" s="74"/>
      <c r="H69" s="2"/>
      <c r="I69" s="3"/>
      <c r="J69" s="74"/>
      <c r="K69" s="2"/>
      <c r="L69" s="3"/>
      <c r="M69" s="2"/>
      <c r="N69" s="2"/>
      <c r="O69" s="43"/>
      <c r="P69" s="43"/>
      <c r="Q69" s="74"/>
      <c r="R69" s="169"/>
    </row>
    <row r="70" spans="1:18">
      <c r="A70" s="13"/>
      <c r="B70" s="13"/>
      <c r="C70" s="6"/>
      <c r="D70" s="6"/>
      <c r="E70" s="6"/>
      <c r="F70" s="6"/>
      <c r="G70" s="80"/>
      <c r="H70" s="11"/>
      <c r="I70" s="10"/>
      <c r="J70" s="80"/>
      <c r="K70" s="11"/>
      <c r="L70" s="10"/>
      <c r="M70" s="11"/>
      <c r="N70" s="11"/>
      <c r="O70" s="45"/>
      <c r="P70" s="45"/>
      <c r="Q70" s="80"/>
      <c r="R70" s="168"/>
    </row>
    <row r="71" spans="1:18">
      <c r="A71" s="9"/>
      <c r="B71" s="9"/>
      <c r="C71" s="8"/>
      <c r="D71" s="8"/>
      <c r="E71" s="8"/>
      <c r="F71" s="8"/>
      <c r="G71" s="77"/>
      <c r="H71" s="7"/>
      <c r="I71" s="1"/>
      <c r="J71" s="77"/>
      <c r="K71" s="7"/>
      <c r="L71" s="1"/>
      <c r="M71" s="7"/>
      <c r="N71" s="7"/>
      <c r="O71" s="44"/>
      <c r="P71" s="44"/>
      <c r="Q71" s="77"/>
      <c r="R71" s="167"/>
    </row>
    <row r="72" spans="1:18">
      <c r="A72" s="13"/>
      <c r="B72" s="13"/>
      <c r="C72" s="6"/>
      <c r="D72" s="6"/>
      <c r="E72" s="6"/>
      <c r="F72" s="6"/>
      <c r="G72" s="80"/>
      <c r="H72" s="11"/>
      <c r="I72" s="10"/>
      <c r="J72" s="80"/>
      <c r="K72" s="11"/>
      <c r="L72" s="10"/>
      <c r="M72" s="11"/>
      <c r="N72" s="11"/>
      <c r="O72" s="45"/>
      <c r="P72" s="45"/>
      <c r="Q72" s="80"/>
      <c r="R72" s="168"/>
    </row>
    <row r="73" spans="1:18">
      <c r="A73" s="32"/>
      <c r="B73" s="32"/>
      <c r="C73" s="4"/>
      <c r="D73" s="4"/>
      <c r="E73" s="4"/>
      <c r="F73" s="4"/>
      <c r="G73" s="74"/>
      <c r="H73" s="2"/>
      <c r="I73" s="3"/>
      <c r="J73" s="74"/>
      <c r="K73" s="2"/>
      <c r="L73" s="3"/>
      <c r="M73" s="2"/>
      <c r="N73" s="2"/>
      <c r="O73" s="43"/>
      <c r="P73" s="43"/>
      <c r="Q73" s="74"/>
      <c r="R73" s="169"/>
    </row>
    <row r="74" spans="1:18">
      <c r="A74" s="13"/>
      <c r="B74" s="13"/>
      <c r="C74" s="6"/>
      <c r="D74" s="6"/>
      <c r="E74" s="6"/>
      <c r="F74" s="6"/>
      <c r="G74" s="80"/>
      <c r="H74" s="11"/>
      <c r="I74" s="10"/>
      <c r="J74" s="80"/>
      <c r="K74" s="11"/>
      <c r="L74" s="10"/>
      <c r="M74" s="11"/>
      <c r="N74" s="11"/>
      <c r="O74" s="45"/>
      <c r="P74" s="45"/>
      <c r="Q74" s="80"/>
      <c r="R74" s="168"/>
    </row>
    <row r="75" spans="1:18">
      <c r="A75" s="9"/>
      <c r="B75" s="9"/>
      <c r="C75" s="8"/>
      <c r="D75" s="8"/>
      <c r="E75" s="8"/>
      <c r="F75" s="8"/>
      <c r="G75" s="77"/>
      <c r="H75" s="7"/>
      <c r="I75" s="1"/>
      <c r="J75" s="77"/>
      <c r="K75" s="7"/>
      <c r="L75" s="1"/>
      <c r="M75" s="7"/>
      <c r="N75" s="7"/>
      <c r="O75" s="44"/>
      <c r="P75" s="44"/>
      <c r="Q75" s="77"/>
      <c r="R75" s="167"/>
    </row>
    <row r="76" spans="1:18">
      <c r="A76" s="13"/>
      <c r="B76" s="13"/>
      <c r="C76" s="6"/>
      <c r="D76" s="6"/>
      <c r="E76" s="6"/>
      <c r="F76" s="6"/>
      <c r="G76" s="80"/>
      <c r="H76" s="11"/>
      <c r="I76" s="10"/>
      <c r="J76" s="80"/>
      <c r="K76" s="11"/>
      <c r="L76" s="10"/>
      <c r="M76" s="11"/>
      <c r="N76" s="11"/>
      <c r="O76" s="45"/>
      <c r="P76" s="45"/>
      <c r="Q76" s="80"/>
      <c r="R76" s="168"/>
    </row>
    <row r="77" spans="1:18">
      <c r="A77" s="32"/>
      <c r="B77" s="32"/>
      <c r="C77" s="4"/>
      <c r="D77" s="4"/>
      <c r="E77" s="4"/>
      <c r="F77" s="4"/>
      <c r="G77" s="74"/>
      <c r="H77" s="2"/>
      <c r="I77" s="3"/>
      <c r="J77" s="74"/>
      <c r="K77" s="2"/>
      <c r="L77" s="3"/>
      <c r="M77" s="2"/>
      <c r="N77" s="2"/>
      <c r="O77" s="43"/>
      <c r="P77" s="43"/>
      <c r="Q77" s="74"/>
      <c r="R77" s="169"/>
    </row>
    <row r="78" spans="1:18">
      <c r="A78" s="13"/>
      <c r="B78" s="13"/>
      <c r="C78" s="6"/>
      <c r="D78" s="6"/>
      <c r="E78" s="6"/>
      <c r="F78" s="6"/>
      <c r="G78" s="80"/>
      <c r="H78" s="11"/>
      <c r="I78" s="10"/>
      <c r="J78" s="80"/>
      <c r="K78" s="11"/>
      <c r="L78" s="10"/>
      <c r="M78" s="11"/>
      <c r="N78" s="11"/>
      <c r="O78" s="45"/>
      <c r="P78" s="45"/>
      <c r="Q78" s="80"/>
      <c r="R78" s="168"/>
    </row>
    <row r="79" spans="1:18">
      <c r="A79" s="9"/>
      <c r="B79" s="9"/>
      <c r="C79" s="8"/>
      <c r="D79" s="8"/>
      <c r="E79" s="8"/>
      <c r="F79" s="8"/>
      <c r="G79" s="77"/>
      <c r="H79" s="7"/>
      <c r="I79" s="1"/>
      <c r="J79" s="77"/>
      <c r="K79" s="7"/>
      <c r="L79" s="1"/>
      <c r="M79" s="7"/>
      <c r="N79" s="7"/>
      <c r="O79" s="44"/>
      <c r="P79" s="44"/>
      <c r="Q79" s="77"/>
      <c r="R79" s="167"/>
    </row>
    <row r="80" spans="1:18">
      <c r="A80" s="13"/>
      <c r="B80" s="13"/>
      <c r="C80" s="6"/>
      <c r="D80" s="6"/>
      <c r="E80" s="6"/>
      <c r="F80" s="6"/>
      <c r="G80" s="80"/>
      <c r="H80" s="11"/>
      <c r="I80" s="10"/>
      <c r="J80" s="80"/>
      <c r="K80" s="11"/>
      <c r="L80" s="10"/>
      <c r="M80" s="11"/>
      <c r="N80" s="11"/>
      <c r="O80" s="45"/>
      <c r="P80" s="45"/>
      <c r="Q80" s="80"/>
      <c r="R80" s="168"/>
    </row>
    <row r="81" spans="1:18">
      <c r="A81" s="32"/>
      <c r="B81" s="32"/>
      <c r="C81" s="4"/>
      <c r="D81" s="4"/>
      <c r="E81" s="4"/>
      <c r="F81" s="4"/>
      <c r="G81" s="74"/>
      <c r="H81" s="2"/>
      <c r="I81" s="3"/>
      <c r="J81" s="74"/>
      <c r="K81" s="2"/>
      <c r="L81" s="3"/>
      <c r="M81" s="2"/>
      <c r="N81" s="2"/>
      <c r="O81" s="43"/>
      <c r="P81" s="43"/>
      <c r="Q81" s="74"/>
      <c r="R81" s="169"/>
    </row>
    <row r="82" spans="1:18">
      <c r="A82" s="13"/>
      <c r="B82" s="13"/>
      <c r="C82" s="6"/>
      <c r="D82" s="6"/>
      <c r="E82" s="6"/>
      <c r="F82" s="6"/>
      <c r="G82" s="80"/>
      <c r="H82" s="11"/>
      <c r="I82" s="10"/>
      <c r="J82" s="80"/>
      <c r="K82" s="11"/>
      <c r="L82" s="10"/>
      <c r="M82" s="11"/>
      <c r="N82" s="11"/>
      <c r="O82" s="45"/>
      <c r="P82" s="45"/>
      <c r="Q82" s="80"/>
      <c r="R82" s="168"/>
    </row>
    <row r="83" spans="1:18">
      <c r="A83" s="9"/>
      <c r="B83" s="9"/>
      <c r="C83" s="8"/>
      <c r="D83" s="8"/>
      <c r="E83" s="8"/>
      <c r="F83" s="8"/>
      <c r="G83" s="77"/>
      <c r="H83" s="7"/>
      <c r="I83" s="1"/>
      <c r="J83" s="77"/>
      <c r="K83" s="7"/>
      <c r="L83" s="1"/>
      <c r="M83" s="7"/>
      <c r="N83" s="7"/>
      <c r="O83" s="44"/>
      <c r="P83" s="44"/>
      <c r="Q83" s="77"/>
      <c r="R83" s="167"/>
    </row>
    <row r="84" spans="1:18">
      <c r="A84" s="13"/>
      <c r="B84" s="13"/>
      <c r="C84" s="6"/>
      <c r="D84" s="6"/>
      <c r="E84" s="6"/>
      <c r="F84" s="6"/>
      <c r="G84" s="80"/>
      <c r="H84" s="11"/>
      <c r="I84" s="10"/>
      <c r="J84" s="80"/>
      <c r="K84" s="11"/>
      <c r="L84" s="10"/>
      <c r="M84" s="11"/>
      <c r="N84" s="11"/>
      <c r="O84" s="45"/>
      <c r="P84" s="45"/>
      <c r="Q84" s="80"/>
      <c r="R84" s="168"/>
    </row>
    <row r="85" spans="1:18">
      <c r="A85" s="32"/>
      <c r="B85" s="32"/>
      <c r="C85" s="4"/>
      <c r="D85" s="4"/>
      <c r="E85" s="4"/>
      <c r="F85" s="4"/>
      <c r="G85" s="74"/>
      <c r="H85" s="2"/>
      <c r="I85" s="3"/>
      <c r="J85" s="74"/>
      <c r="K85" s="2"/>
      <c r="L85" s="3"/>
      <c r="M85" s="2"/>
      <c r="N85" s="2"/>
      <c r="O85" s="43"/>
      <c r="P85" s="43"/>
      <c r="Q85" s="74"/>
      <c r="R85" s="169"/>
    </row>
    <row r="86" spans="1:18">
      <c r="A86" s="13"/>
      <c r="B86" s="13"/>
      <c r="C86" s="6"/>
      <c r="D86" s="6"/>
      <c r="E86" s="6"/>
      <c r="F86" s="6"/>
      <c r="G86" s="80"/>
      <c r="H86" s="11"/>
      <c r="I86" s="10"/>
      <c r="J86" s="80"/>
      <c r="K86" s="11"/>
      <c r="L86" s="10"/>
      <c r="M86" s="11"/>
      <c r="N86" s="11"/>
      <c r="O86" s="45"/>
      <c r="P86" s="45"/>
      <c r="Q86" s="80"/>
      <c r="R86" s="168"/>
    </row>
    <row r="87" spans="1:18">
      <c r="A87" s="9"/>
      <c r="B87" s="9"/>
      <c r="C87" s="8"/>
      <c r="D87" s="8"/>
      <c r="E87" s="8"/>
      <c r="F87" s="8"/>
      <c r="G87" s="77"/>
      <c r="H87" s="7"/>
      <c r="I87" s="1"/>
      <c r="J87" s="77"/>
      <c r="K87" s="7"/>
      <c r="L87" s="1"/>
      <c r="M87" s="7"/>
      <c r="N87" s="7"/>
      <c r="O87" s="44"/>
      <c r="P87" s="44"/>
      <c r="Q87" s="77"/>
      <c r="R87" s="167"/>
    </row>
    <row r="88" spans="1:18">
      <c r="A88" s="13"/>
      <c r="B88" s="13"/>
      <c r="C88" s="6"/>
      <c r="D88" s="6"/>
      <c r="E88" s="6"/>
      <c r="F88" s="6"/>
      <c r="G88" s="80"/>
      <c r="H88" s="11"/>
      <c r="I88" s="10"/>
      <c r="J88" s="80"/>
      <c r="K88" s="11"/>
      <c r="L88" s="10"/>
      <c r="M88" s="11"/>
      <c r="N88" s="11"/>
      <c r="O88" s="45"/>
      <c r="P88" s="45"/>
      <c r="Q88" s="80"/>
      <c r="R88" s="168"/>
    </row>
    <row r="89" spans="1:18">
      <c r="A89" s="32"/>
      <c r="B89" s="32"/>
      <c r="C89" s="4"/>
      <c r="D89" s="4"/>
      <c r="E89" s="4"/>
      <c r="F89" s="4"/>
      <c r="G89" s="74"/>
      <c r="H89" s="2"/>
      <c r="I89" s="3"/>
      <c r="J89" s="74"/>
      <c r="K89" s="2"/>
      <c r="L89" s="3"/>
      <c r="M89" s="2"/>
      <c r="N89" s="2"/>
      <c r="O89" s="43"/>
      <c r="P89" s="43"/>
      <c r="Q89" s="74"/>
      <c r="R89" s="169"/>
    </row>
    <row r="90" spans="1:18">
      <c r="A90" s="13"/>
      <c r="B90" s="13"/>
      <c r="C90" s="6"/>
      <c r="D90" s="6"/>
      <c r="E90" s="6"/>
      <c r="F90" s="6"/>
      <c r="G90" s="80"/>
      <c r="H90" s="11"/>
      <c r="I90" s="10"/>
      <c r="J90" s="80"/>
      <c r="K90" s="11"/>
      <c r="L90" s="10"/>
      <c r="M90" s="11"/>
      <c r="N90" s="11"/>
      <c r="O90" s="45"/>
      <c r="P90" s="45"/>
      <c r="Q90" s="80"/>
      <c r="R90" s="168"/>
    </row>
    <row r="91" spans="1:18">
      <c r="A91" s="9"/>
      <c r="B91" s="9"/>
      <c r="C91" s="8"/>
      <c r="D91" s="8"/>
      <c r="E91" s="8"/>
      <c r="F91" s="8"/>
      <c r="G91" s="77"/>
      <c r="H91" s="7"/>
      <c r="I91" s="1"/>
      <c r="J91" s="77"/>
      <c r="K91" s="7"/>
      <c r="L91" s="1"/>
      <c r="M91" s="7"/>
      <c r="N91" s="7"/>
      <c r="O91" s="44"/>
      <c r="P91" s="44"/>
      <c r="Q91" s="77"/>
      <c r="R91" s="167"/>
    </row>
    <row r="92" spans="1:18">
      <c r="A92" s="13"/>
      <c r="B92" s="13"/>
      <c r="C92" s="6"/>
      <c r="D92" s="6"/>
      <c r="E92" s="6"/>
      <c r="F92" s="6"/>
      <c r="G92" s="80"/>
      <c r="H92" s="11"/>
      <c r="I92" s="10"/>
      <c r="J92" s="80"/>
      <c r="K92" s="11"/>
      <c r="L92" s="10"/>
      <c r="M92" s="11"/>
      <c r="N92" s="11"/>
      <c r="O92" s="45"/>
      <c r="P92" s="45"/>
      <c r="Q92" s="80"/>
      <c r="R92" s="168"/>
    </row>
    <row r="93" spans="1:18">
      <c r="A93" s="32"/>
      <c r="B93" s="32"/>
      <c r="C93" s="4"/>
      <c r="D93" s="4"/>
      <c r="E93" s="4"/>
      <c r="F93" s="4"/>
      <c r="G93" s="74"/>
      <c r="H93" s="2"/>
      <c r="I93" s="3"/>
      <c r="J93" s="74"/>
      <c r="K93" s="2"/>
      <c r="L93" s="3"/>
      <c r="M93" s="2"/>
      <c r="N93" s="2"/>
      <c r="O93" s="43"/>
      <c r="P93" s="43"/>
      <c r="Q93" s="74"/>
      <c r="R93" s="169"/>
    </row>
    <row r="94" spans="1:18">
      <c r="A94" s="13"/>
      <c r="B94" s="13"/>
      <c r="C94" s="6"/>
      <c r="D94" s="6"/>
      <c r="E94" s="6"/>
      <c r="F94" s="6"/>
      <c r="G94" s="80"/>
      <c r="H94" s="11"/>
      <c r="I94" s="10"/>
      <c r="J94" s="80"/>
      <c r="K94" s="11"/>
      <c r="L94" s="10"/>
      <c r="M94" s="11"/>
      <c r="N94" s="11"/>
      <c r="O94" s="45"/>
      <c r="P94" s="45"/>
      <c r="Q94" s="80"/>
      <c r="R94" s="168"/>
    </row>
    <row r="95" spans="1:18">
      <c r="A95" s="9"/>
      <c r="B95" s="9"/>
      <c r="C95" s="8"/>
      <c r="D95" s="8"/>
      <c r="E95" s="8"/>
      <c r="F95" s="8"/>
      <c r="G95" s="77"/>
      <c r="H95" s="7"/>
      <c r="I95" s="1"/>
      <c r="J95" s="77"/>
      <c r="K95" s="7"/>
      <c r="L95" s="1"/>
      <c r="M95" s="7"/>
      <c r="N95" s="7"/>
      <c r="O95" s="44"/>
      <c r="P95" s="44"/>
      <c r="Q95" s="77"/>
      <c r="R95" s="167"/>
    </row>
    <row r="96" spans="1:18">
      <c r="A96" s="13"/>
      <c r="B96" s="13"/>
      <c r="C96" s="6"/>
      <c r="D96" s="6"/>
      <c r="E96" s="6"/>
      <c r="F96" s="6"/>
      <c r="G96" s="80"/>
      <c r="H96" s="11"/>
      <c r="I96" s="10"/>
      <c r="J96" s="80"/>
      <c r="K96" s="11"/>
      <c r="L96" s="10"/>
      <c r="M96" s="11"/>
      <c r="N96" s="11"/>
      <c r="O96" s="45"/>
      <c r="P96" s="45"/>
      <c r="Q96" s="80"/>
      <c r="R96" s="168"/>
    </row>
    <row r="97" spans="1:18">
      <c r="A97" s="32"/>
      <c r="B97" s="32"/>
      <c r="C97" s="4"/>
      <c r="D97" s="4"/>
      <c r="E97" s="4"/>
      <c r="F97" s="4"/>
      <c r="G97" s="74"/>
      <c r="H97" s="2"/>
      <c r="I97" s="3"/>
      <c r="J97" s="74"/>
      <c r="K97" s="2"/>
      <c r="L97" s="3"/>
      <c r="M97" s="2"/>
      <c r="N97" s="2"/>
      <c r="O97" s="43"/>
      <c r="P97" s="43"/>
      <c r="Q97" s="74"/>
      <c r="R97" s="169"/>
    </row>
    <row r="98" spans="1:18">
      <c r="A98" s="13"/>
      <c r="B98" s="13"/>
      <c r="C98" s="6"/>
      <c r="D98" s="6"/>
      <c r="E98" s="6"/>
      <c r="F98" s="6"/>
      <c r="G98" s="80"/>
      <c r="H98" s="11"/>
      <c r="I98" s="10"/>
      <c r="J98" s="80"/>
      <c r="K98" s="11"/>
      <c r="L98" s="10"/>
      <c r="M98" s="11"/>
      <c r="N98" s="11"/>
      <c r="O98" s="45"/>
      <c r="P98" s="45"/>
      <c r="Q98" s="80"/>
      <c r="R98" s="168"/>
    </row>
    <row r="99" spans="1:18">
      <c r="A99" s="9"/>
      <c r="B99" s="9"/>
      <c r="C99" s="8"/>
      <c r="D99" s="8"/>
      <c r="E99" s="8"/>
      <c r="F99" s="8"/>
      <c r="G99" s="77"/>
      <c r="H99" s="7"/>
      <c r="I99" s="1"/>
      <c r="J99" s="77"/>
      <c r="K99" s="7"/>
      <c r="L99" s="1"/>
      <c r="M99" s="7"/>
      <c r="N99" s="7"/>
      <c r="O99" s="44"/>
      <c r="P99" s="44"/>
      <c r="Q99" s="77"/>
      <c r="R99" s="167"/>
    </row>
    <row r="100" spans="1:18">
      <c r="A100" s="13"/>
      <c r="B100" s="13"/>
      <c r="C100" s="6"/>
      <c r="D100" s="6"/>
      <c r="E100" s="6"/>
      <c r="F100" s="6"/>
      <c r="G100" s="80"/>
      <c r="H100" s="11"/>
      <c r="I100" s="10"/>
      <c r="J100" s="80"/>
      <c r="K100" s="11"/>
      <c r="L100" s="10"/>
      <c r="M100" s="11"/>
      <c r="N100" s="11"/>
      <c r="O100" s="45"/>
      <c r="P100" s="45"/>
      <c r="Q100" s="80"/>
      <c r="R100" s="168"/>
    </row>
  </sheetData>
  <dataConsolidate/>
  <mergeCells count="1">
    <mergeCell ref="A1:XFD1"/>
  </mergeCells>
  <dataValidations count="9">
    <dataValidation type="list" allowBlank="1" showInputMessage="1" showErrorMessage="1" sqref="M3:M1048576">
      <formula1>Country</formula1>
    </dataValidation>
    <dataValidation type="list" allowBlank="1" showInputMessage="1" showErrorMessage="1" sqref="L3:L1048576">
      <formula1>Rating</formula1>
    </dataValidation>
    <dataValidation type="list" allowBlank="1" showInputMessage="1" showErrorMessage="1" sqref="H3:H1048576">
      <formula1>CR_Risk_Metric</formula1>
    </dataValidation>
    <dataValidation type="list" allowBlank="1" showInputMessage="1" showErrorMessage="1" sqref="O3:O1048576">
      <formula1>Subordination</formula1>
    </dataValidation>
    <dataValidation type="list" allowBlank="1" showInputMessage="1" showErrorMessage="1" sqref="P3:P1048576">
      <formula1>Term</formula1>
    </dataValidation>
    <dataValidation type="list" allowBlank="1" showInputMessage="1" showErrorMessage="1" sqref="Q3:Q1048576">
      <formula1>Tenor</formula1>
    </dataValidation>
    <dataValidation type="list" allowBlank="1" showInputMessage="1" showErrorMessage="1" sqref="N3:N1048576">
      <formula1>Sector</formula1>
    </dataValidation>
    <dataValidation type="list" allowBlank="1" showInputMessage="1" showErrorMessage="1" sqref="G3:G1048576">
      <formula1>CCY</formula1>
    </dataValidation>
    <dataValidation type="decimal" operator="notEqual" allowBlank="1" showInputMessage="1" showErrorMessage="1" sqref="R3:R1048576">
      <formula1>0</formula1>
    </dataValidation>
  </dataValidations>
  <pageMargins left="0.11811023622047245" right="0.11811023622047245" top="0.35433070866141736" bottom="0.15748031496062992" header="0.31496062992125984" footer="0.31496062992125984"/>
  <pageSetup paperSize="9" scale="54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Lists!$X$3:$X$7</xm:f>
          </x14:formula1>
          <xm:sqref>K39:K100</xm:sqref>
        </x14:dataValidation>
        <x14:dataValidation type="list" allowBlank="1" showInputMessage="1" showErrorMessage="1">
          <x14:formula1>
            <xm:f>Lists!$T$3:$T$131</xm:f>
          </x14:formula1>
          <xm:sqref>I3:I1048576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O101"/>
  <sheetViews>
    <sheetView workbookViewId="0">
      <selection activeCell="M5" sqref="M5"/>
    </sheetView>
  </sheetViews>
  <sheetFormatPr defaultColWidth="0" defaultRowHeight="15"/>
  <cols>
    <col min="1" max="1" width="14.5703125" style="125" customWidth="1"/>
    <col min="2" max="3" width="17.85546875" style="125" customWidth="1"/>
    <col min="4" max="4" width="13.5703125" style="125" customWidth="1"/>
    <col min="5" max="5" width="12.5703125" style="125" customWidth="1"/>
    <col min="6" max="7" width="13.85546875" style="125" customWidth="1"/>
    <col min="8" max="8" width="45.85546875" style="125" customWidth="1"/>
    <col min="9" max="9" width="27.7109375" style="125" customWidth="1"/>
    <col min="10" max="10" width="19" style="125" customWidth="1"/>
    <col min="11" max="11" width="20.85546875" style="125" customWidth="1"/>
    <col min="12" max="12" width="21.28515625" style="125" customWidth="1"/>
    <col min="13" max="13" width="14.28515625" style="166" bestFit="1" customWidth="1"/>
    <col min="14" max="15" width="9.140625" style="125" customWidth="1"/>
    <col min="16" max="16384" width="9.140625" style="125" hidden="1"/>
  </cols>
  <sheetData>
    <row r="1" spans="1:13" s="126" customFormat="1" ht="39.950000000000003" customHeight="1">
      <c r="A1" s="190" t="str">
        <f>Rates!A1</f>
        <v>Market Risk Data Request for [Firm] as at 00-Jan-00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2" spans="1:13" s="126" customFormat="1" ht="30.75" customHeight="1">
      <c r="A2" s="127" t="s">
        <v>22</v>
      </c>
      <c r="B2" s="127" t="s">
        <v>23</v>
      </c>
      <c r="C2" s="127" t="s">
        <v>24</v>
      </c>
      <c r="D2" s="128" t="s">
        <v>25</v>
      </c>
      <c r="E2" s="128" t="s">
        <v>26</v>
      </c>
      <c r="F2" s="128" t="s">
        <v>261</v>
      </c>
      <c r="G2" s="129" t="s">
        <v>544</v>
      </c>
      <c r="H2" s="129" t="s">
        <v>228</v>
      </c>
      <c r="I2" s="129" t="s">
        <v>203</v>
      </c>
      <c r="J2" s="131" t="s">
        <v>546</v>
      </c>
      <c r="K2" s="130" t="s">
        <v>225</v>
      </c>
      <c r="L2" s="129" t="s">
        <v>353</v>
      </c>
      <c r="M2" s="129" t="s">
        <v>227</v>
      </c>
    </row>
    <row r="3" spans="1:13" s="126" customFormat="1">
      <c r="A3" s="114"/>
      <c r="B3" s="114"/>
      <c r="C3" s="115"/>
      <c r="D3" s="115"/>
      <c r="E3" s="115"/>
      <c r="F3" s="115"/>
      <c r="G3" s="116"/>
      <c r="H3" s="137"/>
      <c r="I3" s="137"/>
      <c r="J3" s="138"/>
      <c r="K3" s="116"/>
      <c r="L3" s="116"/>
      <c r="M3" s="163"/>
    </row>
    <row r="4" spans="1:13" s="113" customFormat="1">
      <c r="A4" s="119"/>
      <c r="B4" s="119"/>
      <c r="C4" s="120"/>
      <c r="D4" s="120"/>
      <c r="E4" s="120"/>
      <c r="F4" s="120"/>
      <c r="G4" s="121"/>
      <c r="H4" s="121"/>
      <c r="I4" s="121"/>
      <c r="J4" s="121"/>
      <c r="K4" s="121"/>
      <c r="L4" s="121"/>
      <c r="M4" s="164"/>
    </row>
    <row r="5" spans="1:13" s="113" customFormat="1">
      <c r="C5" s="123"/>
      <c r="D5" s="123"/>
      <c r="E5" s="123"/>
      <c r="F5" s="123"/>
      <c r="G5" s="124"/>
      <c r="H5" s="124"/>
      <c r="I5" s="124"/>
      <c r="J5" s="124"/>
      <c r="K5" s="124"/>
      <c r="L5" s="124"/>
      <c r="M5" s="165"/>
    </row>
    <row r="6" spans="1:13" s="113" customFormat="1">
      <c r="A6" s="119"/>
      <c r="B6" s="119"/>
      <c r="C6" s="120"/>
      <c r="D6" s="120"/>
      <c r="E6" s="120"/>
      <c r="F6" s="120"/>
      <c r="G6" s="121"/>
      <c r="H6" s="121"/>
      <c r="I6" s="121"/>
      <c r="J6" s="121"/>
      <c r="K6" s="121"/>
      <c r="L6" s="121"/>
      <c r="M6" s="164"/>
    </row>
    <row r="7" spans="1:13" s="113" customFormat="1">
      <c r="A7" s="114"/>
      <c r="B7" s="114"/>
      <c r="C7" s="115"/>
      <c r="D7" s="115"/>
      <c r="E7" s="115"/>
      <c r="F7" s="115"/>
      <c r="G7" s="116"/>
      <c r="H7" s="116"/>
      <c r="I7" s="116"/>
      <c r="J7" s="116"/>
      <c r="K7" s="116"/>
      <c r="L7" s="116"/>
      <c r="M7" s="163"/>
    </row>
    <row r="8" spans="1:13" s="113" customFormat="1">
      <c r="A8" s="119"/>
      <c r="B8" s="119"/>
      <c r="C8" s="120"/>
      <c r="D8" s="120"/>
      <c r="E8" s="120"/>
      <c r="F8" s="120"/>
      <c r="G8" s="121"/>
      <c r="H8" s="121"/>
      <c r="I8" s="121"/>
      <c r="J8" s="121"/>
      <c r="K8" s="121"/>
      <c r="L8" s="121"/>
      <c r="M8" s="164"/>
    </row>
    <row r="9" spans="1:13" s="113" customFormat="1">
      <c r="C9" s="123"/>
      <c r="D9" s="123"/>
      <c r="E9" s="123"/>
      <c r="F9" s="123"/>
      <c r="G9" s="124"/>
      <c r="H9" s="124"/>
      <c r="I9" s="124"/>
      <c r="J9" s="124"/>
      <c r="K9" s="124"/>
      <c r="L9" s="124"/>
      <c r="M9" s="165"/>
    </row>
    <row r="10" spans="1:13" s="113" customFormat="1">
      <c r="A10" s="119"/>
      <c r="B10" s="119"/>
      <c r="C10" s="120"/>
      <c r="D10" s="120"/>
      <c r="E10" s="120"/>
      <c r="F10" s="120"/>
      <c r="G10" s="121"/>
      <c r="H10" s="121"/>
      <c r="I10" s="121"/>
      <c r="J10" s="121"/>
      <c r="K10" s="121"/>
      <c r="L10" s="121"/>
      <c r="M10" s="164"/>
    </row>
    <row r="11" spans="1:13" s="113" customFormat="1">
      <c r="A11" s="114"/>
      <c r="B11" s="114"/>
      <c r="C11" s="115"/>
      <c r="D11" s="115"/>
      <c r="E11" s="115"/>
      <c r="F11" s="115"/>
      <c r="G11" s="116"/>
      <c r="H11" s="116"/>
      <c r="I11" s="116"/>
      <c r="J11" s="116"/>
      <c r="K11" s="116"/>
      <c r="L11" s="116"/>
      <c r="M11" s="163"/>
    </row>
    <row r="12" spans="1:13" s="113" customFormat="1">
      <c r="A12" s="119"/>
      <c r="B12" s="119"/>
      <c r="C12" s="120"/>
      <c r="D12" s="120"/>
      <c r="E12" s="120"/>
      <c r="F12" s="120"/>
      <c r="G12" s="121"/>
      <c r="H12" s="121"/>
      <c r="I12" s="121"/>
      <c r="J12" s="121"/>
      <c r="K12" s="121"/>
      <c r="L12" s="121"/>
      <c r="M12" s="164"/>
    </row>
    <row r="13" spans="1:13" s="113" customFormat="1">
      <c r="C13" s="123"/>
      <c r="D13" s="123"/>
      <c r="E13" s="123"/>
      <c r="F13" s="123"/>
      <c r="G13" s="124"/>
      <c r="H13" s="124"/>
      <c r="I13" s="124"/>
      <c r="J13" s="124"/>
      <c r="K13" s="124"/>
      <c r="L13" s="124"/>
      <c r="M13" s="165"/>
    </row>
    <row r="14" spans="1:13" s="113" customFormat="1">
      <c r="A14" s="119"/>
      <c r="B14" s="119"/>
      <c r="C14" s="120"/>
      <c r="D14" s="120"/>
      <c r="E14" s="120"/>
      <c r="F14" s="120"/>
      <c r="G14" s="121"/>
      <c r="H14" s="121"/>
      <c r="I14" s="121"/>
      <c r="J14" s="121"/>
      <c r="K14" s="121"/>
      <c r="L14" s="121"/>
      <c r="M14" s="164"/>
    </row>
    <row r="15" spans="1:13" s="113" customFormat="1">
      <c r="A15" s="114"/>
      <c r="B15" s="114"/>
      <c r="C15" s="115"/>
      <c r="D15" s="115"/>
      <c r="E15" s="115"/>
      <c r="F15" s="115"/>
      <c r="G15" s="116"/>
      <c r="H15" s="116"/>
      <c r="I15" s="116"/>
      <c r="J15" s="116"/>
      <c r="K15" s="116"/>
      <c r="L15" s="116"/>
      <c r="M15" s="163"/>
    </row>
    <row r="16" spans="1:13" s="113" customFormat="1">
      <c r="A16" s="119"/>
      <c r="B16" s="119"/>
      <c r="C16" s="120"/>
      <c r="D16" s="120"/>
      <c r="E16" s="120"/>
      <c r="F16" s="120"/>
      <c r="G16" s="121"/>
      <c r="H16" s="121"/>
      <c r="I16" s="121"/>
      <c r="J16" s="121"/>
      <c r="K16" s="121"/>
      <c r="L16" s="121"/>
      <c r="M16" s="164"/>
    </row>
    <row r="17" spans="1:13" s="113" customFormat="1">
      <c r="C17" s="123"/>
      <c r="D17" s="123"/>
      <c r="E17" s="123"/>
      <c r="F17" s="123"/>
      <c r="G17" s="124"/>
      <c r="H17" s="124"/>
      <c r="I17" s="124"/>
      <c r="J17" s="124"/>
      <c r="K17" s="124"/>
      <c r="L17" s="124"/>
      <c r="M17" s="165"/>
    </row>
    <row r="18" spans="1:13" s="113" customFormat="1">
      <c r="A18" s="119"/>
      <c r="B18" s="119"/>
      <c r="C18" s="120"/>
      <c r="D18" s="120"/>
      <c r="E18" s="120"/>
      <c r="F18" s="120"/>
      <c r="G18" s="121"/>
      <c r="H18" s="121"/>
      <c r="I18" s="121"/>
      <c r="J18" s="121"/>
      <c r="K18" s="121"/>
      <c r="L18" s="121"/>
      <c r="M18" s="164"/>
    </row>
    <row r="19" spans="1:13" s="113" customFormat="1">
      <c r="A19" s="114"/>
      <c r="B19" s="114"/>
      <c r="C19" s="115"/>
      <c r="D19" s="115"/>
      <c r="E19" s="115"/>
      <c r="F19" s="115"/>
      <c r="G19" s="116"/>
      <c r="H19" s="116"/>
      <c r="I19" s="116"/>
      <c r="J19" s="116"/>
      <c r="K19" s="116"/>
      <c r="L19" s="116"/>
      <c r="M19" s="163"/>
    </row>
    <row r="20" spans="1:13" s="113" customFormat="1">
      <c r="A20" s="119"/>
      <c r="B20" s="119"/>
      <c r="C20" s="120"/>
      <c r="D20" s="120"/>
      <c r="E20" s="120"/>
      <c r="F20" s="120"/>
      <c r="G20" s="121"/>
      <c r="H20" s="121"/>
      <c r="I20" s="121"/>
      <c r="J20" s="121"/>
      <c r="K20" s="121"/>
      <c r="L20" s="121"/>
      <c r="M20" s="164"/>
    </row>
    <row r="21" spans="1:13" s="113" customFormat="1">
      <c r="C21" s="123"/>
      <c r="D21" s="123"/>
      <c r="E21" s="123"/>
      <c r="F21" s="123"/>
      <c r="G21" s="124"/>
      <c r="H21" s="124"/>
      <c r="I21" s="124"/>
      <c r="J21" s="124"/>
      <c r="K21" s="124"/>
      <c r="L21" s="124"/>
      <c r="M21" s="165"/>
    </row>
    <row r="22" spans="1:13" s="113" customFormat="1">
      <c r="A22" s="119"/>
      <c r="B22" s="119"/>
      <c r="C22" s="120"/>
      <c r="D22" s="120"/>
      <c r="E22" s="120"/>
      <c r="F22" s="120"/>
      <c r="G22" s="121"/>
      <c r="H22" s="121"/>
      <c r="I22" s="121"/>
      <c r="J22" s="121"/>
      <c r="K22" s="121"/>
      <c r="L22" s="121"/>
      <c r="M22" s="164"/>
    </row>
    <row r="23" spans="1:13" s="113" customFormat="1">
      <c r="A23" s="114"/>
      <c r="B23" s="114"/>
      <c r="C23" s="115"/>
      <c r="D23" s="115"/>
      <c r="E23" s="115"/>
      <c r="F23" s="115"/>
      <c r="G23" s="116"/>
      <c r="H23" s="116"/>
      <c r="I23" s="116"/>
      <c r="J23" s="116"/>
      <c r="K23" s="116"/>
      <c r="L23" s="116"/>
      <c r="M23" s="163"/>
    </row>
    <row r="24" spans="1:13" s="113" customFormat="1">
      <c r="A24" s="119"/>
      <c r="B24" s="119"/>
      <c r="C24" s="120"/>
      <c r="D24" s="120"/>
      <c r="E24" s="120"/>
      <c r="F24" s="120"/>
      <c r="G24" s="121"/>
      <c r="H24" s="121"/>
      <c r="I24" s="121"/>
      <c r="J24" s="121"/>
      <c r="K24" s="121"/>
      <c r="L24" s="121"/>
      <c r="M24" s="164"/>
    </row>
    <row r="25" spans="1:13" s="113" customFormat="1">
      <c r="C25" s="123"/>
      <c r="D25" s="123"/>
      <c r="E25" s="123"/>
      <c r="F25" s="123"/>
      <c r="G25" s="124"/>
      <c r="H25" s="124"/>
      <c r="I25" s="124"/>
      <c r="J25" s="124"/>
      <c r="K25" s="124"/>
      <c r="L25" s="124"/>
      <c r="M25" s="165"/>
    </row>
    <row r="26" spans="1:13" s="113" customFormat="1">
      <c r="A26" s="119"/>
      <c r="B26" s="119"/>
      <c r="C26" s="120"/>
      <c r="D26" s="120"/>
      <c r="E26" s="120"/>
      <c r="F26" s="120"/>
      <c r="G26" s="121"/>
      <c r="H26" s="121"/>
      <c r="I26" s="121"/>
      <c r="J26" s="121"/>
      <c r="K26" s="121"/>
      <c r="L26" s="121"/>
      <c r="M26" s="164"/>
    </row>
    <row r="27" spans="1:13" s="113" customFormat="1">
      <c r="A27" s="114"/>
      <c r="B27" s="114"/>
      <c r="C27" s="115"/>
      <c r="D27" s="115"/>
      <c r="E27" s="115"/>
      <c r="F27" s="115"/>
      <c r="G27" s="116"/>
      <c r="H27" s="116"/>
      <c r="I27" s="116"/>
      <c r="J27" s="116"/>
      <c r="K27" s="116"/>
      <c r="L27" s="116"/>
      <c r="M27" s="163"/>
    </row>
    <row r="28" spans="1:13" s="113" customFormat="1">
      <c r="A28" s="119"/>
      <c r="B28" s="119"/>
      <c r="C28" s="120"/>
      <c r="D28" s="120"/>
      <c r="E28" s="120"/>
      <c r="F28" s="120"/>
      <c r="G28" s="121"/>
      <c r="H28" s="121"/>
      <c r="I28" s="121"/>
      <c r="J28" s="121"/>
      <c r="K28" s="121"/>
      <c r="L28" s="121"/>
      <c r="M28" s="164"/>
    </row>
    <row r="29" spans="1:13" s="113" customFormat="1">
      <c r="C29" s="123"/>
      <c r="D29" s="123"/>
      <c r="E29" s="123"/>
      <c r="F29" s="123"/>
      <c r="G29" s="124"/>
      <c r="H29" s="124"/>
      <c r="I29" s="124"/>
      <c r="J29" s="124"/>
      <c r="K29" s="124"/>
      <c r="L29" s="124"/>
      <c r="M29" s="165"/>
    </row>
    <row r="30" spans="1:13" s="113" customFormat="1">
      <c r="A30" s="119"/>
      <c r="B30" s="119"/>
      <c r="C30" s="120"/>
      <c r="D30" s="120"/>
      <c r="E30" s="120"/>
      <c r="F30" s="120"/>
      <c r="G30" s="121"/>
      <c r="H30" s="121"/>
      <c r="I30" s="121"/>
      <c r="J30" s="121"/>
      <c r="K30" s="121"/>
      <c r="L30" s="121"/>
      <c r="M30" s="164"/>
    </row>
    <row r="31" spans="1:13" s="113" customFormat="1">
      <c r="A31" s="114"/>
      <c r="B31" s="114"/>
      <c r="C31" s="115"/>
      <c r="D31" s="115"/>
      <c r="E31" s="115"/>
      <c r="F31" s="115"/>
      <c r="G31" s="116"/>
      <c r="H31" s="116"/>
      <c r="I31" s="116"/>
      <c r="J31" s="116"/>
      <c r="K31" s="116"/>
      <c r="L31" s="116"/>
      <c r="M31" s="163"/>
    </row>
    <row r="32" spans="1:13" s="113" customFormat="1">
      <c r="A32" s="119"/>
      <c r="B32" s="119"/>
      <c r="C32" s="120"/>
      <c r="D32" s="120"/>
      <c r="E32" s="120"/>
      <c r="F32" s="120"/>
      <c r="G32" s="121"/>
      <c r="H32" s="121"/>
      <c r="I32" s="121"/>
      <c r="J32" s="121"/>
      <c r="K32" s="121"/>
      <c r="L32" s="121"/>
      <c r="M32" s="164"/>
    </row>
    <row r="33" spans="1:13" s="113" customFormat="1">
      <c r="C33" s="123"/>
      <c r="D33" s="123"/>
      <c r="E33" s="123"/>
      <c r="F33" s="123"/>
      <c r="G33" s="124"/>
      <c r="H33" s="124"/>
      <c r="I33" s="124"/>
      <c r="J33" s="124"/>
      <c r="K33" s="124"/>
      <c r="L33" s="124"/>
      <c r="M33" s="165"/>
    </row>
    <row r="34" spans="1:13" s="113" customFormat="1">
      <c r="A34" s="119"/>
      <c r="B34" s="119"/>
      <c r="C34" s="120"/>
      <c r="D34" s="120"/>
      <c r="E34" s="120"/>
      <c r="F34" s="120"/>
      <c r="G34" s="121"/>
      <c r="H34" s="121"/>
      <c r="I34" s="121"/>
      <c r="J34" s="121"/>
      <c r="K34" s="121"/>
      <c r="L34" s="121"/>
      <c r="M34" s="164"/>
    </row>
    <row r="35" spans="1:13" s="113" customFormat="1">
      <c r="A35" s="114"/>
      <c r="B35" s="114"/>
      <c r="C35" s="115"/>
      <c r="D35" s="115"/>
      <c r="E35" s="115"/>
      <c r="F35" s="115"/>
      <c r="G35" s="116"/>
      <c r="H35" s="116"/>
      <c r="I35" s="116"/>
      <c r="J35" s="116"/>
      <c r="K35" s="116"/>
      <c r="L35" s="116"/>
      <c r="M35" s="163"/>
    </row>
    <row r="36" spans="1:13" s="113" customFormat="1">
      <c r="A36" s="119"/>
      <c r="B36" s="119"/>
      <c r="C36" s="120"/>
      <c r="D36" s="120"/>
      <c r="E36" s="120"/>
      <c r="F36" s="120"/>
      <c r="G36" s="121"/>
      <c r="H36" s="121"/>
      <c r="I36" s="121"/>
      <c r="J36" s="121"/>
      <c r="K36" s="121"/>
      <c r="L36" s="121"/>
      <c r="M36" s="164"/>
    </row>
    <row r="37" spans="1:13" s="113" customFormat="1">
      <c r="C37" s="123"/>
      <c r="D37" s="123"/>
      <c r="E37" s="123"/>
      <c r="F37" s="123"/>
      <c r="G37" s="124"/>
      <c r="H37" s="124"/>
      <c r="I37" s="124"/>
      <c r="J37" s="124"/>
      <c r="K37" s="124"/>
      <c r="L37" s="124"/>
      <c r="M37" s="165"/>
    </row>
    <row r="38" spans="1:13" s="113" customFormat="1">
      <c r="A38" s="119"/>
      <c r="B38" s="119"/>
      <c r="C38" s="120"/>
      <c r="D38" s="120"/>
      <c r="E38" s="120"/>
      <c r="F38" s="120"/>
      <c r="G38" s="121"/>
      <c r="H38" s="121"/>
      <c r="I38" s="121"/>
      <c r="J38" s="121"/>
      <c r="K38" s="121"/>
      <c r="L38" s="121"/>
      <c r="M38" s="164"/>
    </row>
    <row r="39" spans="1:13" s="113" customFormat="1">
      <c r="A39" s="114"/>
      <c r="B39" s="114"/>
      <c r="C39" s="115"/>
      <c r="D39" s="115"/>
      <c r="E39" s="115"/>
      <c r="F39" s="115"/>
      <c r="G39" s="116"/>
      <c r="H39" s="116"/>
      <c r="I39" s="116"/>
      <c r="J39" s="116"/>
      <c r="K39" s="116"/>
      <c r="L39" s="116"/>
      <c r="M39" s="163"/>
    </row>
    <row r="40" spans="1:13" s="113" customFormat="1">
      <c r="A40" s="119"/>
      <c r="B40" s="119"/>
      <c r="C40" s="120"/>
      <c r="D40" s="120"/>
      <c r="E40" s="120"/>
      <c r="F40" s="120"/>
      <c r="G40" s="121"/>
      <c r="H40" s="121"/>
      <c r="I40" s="121"/>
      <c r="J40" s="121"/>
      <c r="K40" s="121"/>
      <c r="L40" s="121"/>
      <c r="M40" s="164"/>
    </row>
    <row r="41" spans="1:13" s="113" customFormat="1">
      <c r="C41" s="123"/>
      <c r="D41" s="123"/>
      <c r="E41" s="123"/>
      <c r="F41" s="123"/>
      <c r="G41" s="124"/>
      <c r="H41" s="124"/>
      <c r="I41" s="124"/>
      <c r="J41" s="124"/>
      <c r="K41" s="124"/>
      <c r="L41" s="124"/>
      <c r="M41" s="165"/>
    </row>
    <row r="42" spans="1:13" s="113" customFormat="1">
      <c r="A42" s="119"/>
      <c r="B42" s="119"/>
      <c r="C42" s="120"/>
      <c r="D42" s="120"/>
      <c r="E42" s="120"/>
      <c r="F42" s="120"/>
      <c r="G42" s="121"/>
      <c r="H42" s="121"/>
      <c r="I42" s="121"/>
      <c r="J42" s="121"/>
      <c r="K42" s="121"/>
      <c r="L42" s="121"/>
      <c r="M42" s="164"/>
    </row>
    <row r="43" spans="1:13" s="113" customFormat="1">
      <c r="A43" s="114"/>
      <c r="B43" s="114"/>
      <c r="C43" s="115"/>
      <c r="D43" s="115"/>
      <c r="E43" s="115"/>
      <c r="F43" s="115"/>
      <c r="G43" s="116"/>
      <c r="H43" s="116"/>
      <c r="I43" s="116"/>
      <c r="J43" s="116"/>
      <c r="K43" s="116"/>
      <c r="L43" s="116"/>
      <c r="M43" s="163"/>
    </row>
    <row r="44" spans="1:13" s="113" customFormat="1">
      <c r="A44" s="119"/>
      <c r="B44" s="119"/>
      <c r="C44" s="120"/>
      <c r="D44" s="120"/>
      <c r="E44" s="120"/>
      <c r="F44" s="120"/>
      <c r="G44" s="121"/>
      <c r="H44" s="121"/>
      <c r="I44" s="121"/>
      <c r="J44" s="121"/>
      <c r="K44" s="121"/>
      <c r="L44" s="121"/>
      <c r="M44" s="164"/>
    </row>
    <row r="45" spans="1:13" s="113" customFormat="1">
      <c r="C45" s="123"/>
      <c r="D45" s="123"/>
      <c r="E45" s="123"/>
      <c r="F45" s="123"/>
      <c r="G45" s="124"/>
      <c r="H45" s="124"/>
      <c r="I45" s="124"/>
      <c r="J45" s="124"/>
      <c r="K45" s="124"/>
      <c r="L45" s="124"/>
      <c r="M45" s="165"/>
    </row>
    <row r="46" spans="1:13" s="113" customFormat="1">
      <c r="A46" s="119"/>
      <c r="B46" s="119"/>
      <c r="C46" s="120"/>
      <c r="D46" s="120"/>
      <c r="E46" s="120"/>
      <c r="F46" s="120"/>
      <c r="G46" s="121"/>
      <c r="H46" s="121"/>
      <c r="I46" s="121"/>
      <c r="J46" s="121"/>
      <c r="K46" s="121"/>
      <c r="L46" s="121"/>
      <c r="M46" s="164"/>
    </row>
    <row r="47" spans="1:13" s="113" customFormat="1">
      <c r="A47" s="114"/>
      <c r="B47" s="114"/>
      <c r="C47" s="115"/>
      <c r="D47" s="115"/>
      <c r="E47" s="115"/>
      <c r="F47" s="115"/>
      <c r="G47" s="116"/>
      <c r="H47" s="116"/>
      <c r="I47" s="116"/>
      <c r="J47" s="116"/>
      <c r="K47" s="116"/>
      <c r="L47" s="116"/>
      <c r="M47" s="163"/>
    </row>
    <row r="48" spans="1:13" s="113" customFormat="1">
      <c r="A48" s="119"/>
      <c r="B48" s="119"/>
      <c r="C48" s="120"/>
      <c r="D48" s="120"/>
      <c r="E48" s="120"/>
      <c r="F48" s="120"/>
      <c r="G48" s="121"/>
      <c r="H48" s="121"/>
      <c r="I48" s="121"/>
      <c r="J48" s="121"/>
      <c r="K48" s="121"/>
      <c r="L48" s="121"/>
      <c r="M48" s="164"/>
    </row>
    <row r="49" spans="1:13" s="113" customFormat="1">
      <c r="C49" s="123"/>
      <c r="D49" s="123"/>
      <c r="E49" s="123"/>
      <c r="F49" s="123"/>
      <c r="G49" s="124"/>
      <c r="H49" s="124"/>
      <c r="I49" s="124"/>
      <c r="J49" s="124"/>
      <c r="K49" s="124"/>
      <c r="L49" s="124"/>
      <c r="M49" s="165"/>
    </row>
    <row r="50" spans="1:13" s="113" customFormat="1">
      <c r="A50" s="119"/>
      <c r="B50" s="119"/>
      <c r="C50" s="120"/>
      <c r="D50" s="120"/>
      <c r="E50" s="120"/>
      <c r="F50" s="120"/>
      <c r="G50" s="121"/>
      <c r="H50" s="121"/>
      <c r="I50" s="121"/>
      <c r="J50" s="121"/>
      <c r="K50" s="121"/>
      <c r="L50" s="121"/>
      <c r="M50" s="164"/>
    </row>
    <row r="51" spans="1:13" s="113" customFormat="1">
      <c r="A51" s="114"/>
      <c r="B51" s="114"/>
      <c r="C51" s="115"/>
      <c r="D51" s="115"/>
      <c r="E51" s="115"/>
      <c r="F51" s="115"/>
      <c r="G51" s="116"/>
      <c r="H51" s="116"/>
      <c r="I51" s="116"/>
      <c r="J51" s="116"/>
      <c r="K51" s="116"/>
      <c r="L51" s="116"/>
      <c r="M51" s="163"/>
    </row>
    <row r="52" spans="1:13" s="113" customFormat="1">
      <c r="A52" s="119"/>
      <c r="B52" s="119"/>
      <c r="C52" s="120"/>
      <c r="D52" s="120"/>
      <c r="E52" s="120"/>
      <c r="F52" s="120"/>
      <c r="G52" s="121"/>
      <c r="H52" s="121"/>
      <c r="I52" s="121"/>
      <c r="J52" s="121"/>
      <c r="K52" s="121"/>
      <c r="L52" s="121"/>
      <c r="M52" s="164"/>
    </row>
    <row r="53" spans="1:13" s="113" customFormat="1">
      <c r="C53" s="123"/>
      <c r="D53" s="123"/>
      <c r="E53" s="123"/>
      <c r="F53" s="123"/>
      <c r="G53" s="124"/>
      <c r="H53" s="124"/>
      <c r="I53" s="124"/>
      <c r="J53" s="124"/>
      <c r="K53" s="124"/>
      <c r="L53" s="124"/>
      <c r="M53" s="165"/>
    </row>
    <row r="54" spans="1:13" s="113" customFormat="1">
      <c r="A54" s="119"/>
      <c r="B54" s="119"/>
      <c r="C54" s="120"/>
      <c r="D54" s="120"/>
      <c r="E54" s="120"/>
      <c r="F54" s="120"/>
      <c r="G54" s="121"/>
      <c r="H54" s="121"/>
      <c r="I54" s="121"/>
      <c r="J54" s="121"/>
      <c r="K54" s="121"/>
      <c r="L54" s="121"/>
      <c r="M54" s="164"/>
    </row>
    <row r="55" spans="1:13" s="113" customFormat="1">
      <c r="A55" s="114"/>
      <c r="B55" s="114"/>
      <c r="C55" s="115"/>
      <c r="D55" s="115"/>
      <c r="E55" s="115"/>
      <c r="F55" s="115"/>
      <c r="G55" s="116"/>
      <c r="H55" s="116"/>
      <c r="I55" s="116"/>
      <c r="J55" s="116"/>
      <c r="K55" s="116"/>
      <c r="L55" s="116"/>
      <c r="M55" s="163"/>
    </row>
    <row r="56" spans="1:13" s="113" customFormat="1">
      <c r="A56" s="119"/>
      <c r="B56" s="119"/>
      <c r="C56" s="120"/>
      <c r="D56" s="120"/>
      <c r="E56" s="120"/>
      <c r="F56" s="120"/>
      <c r="G56" s="121"/>
      <c r="H56" s="121"/>
      <c r="I56" s="121"/>
      <c r="J56" s="121"/>
      <c r="K56" s="121"/>
      <c r="L56" s="121"/>
      <c r="M56" s="164"/>
    </row>
    <row r="57" spans="1:13" s="113" customFormat="1">
      <c r="C57" s="123"/>
      <c r="D57" s="123"/>
      <c r="E57" s="123"/>
      <c r="F57" s="123"/>
      <c r="G57" s="124"/>
      <c r="H57" s="124"/>
      <c r="I57" s="124"/>
      <c r="J57" s="124"/>
      <c r="K57" s="124"/>
      <c r="L57" s="124"/>
      <c r="M57" s="165"/>
    </row>
    <row r="58" spans="1:13" s="113" customFormat="1">
      <c r="A58" s="119"/>
      <c r="B58" s="119"/>
      <c r="C58" s="120"/>
      <c r="D58" s="120"/>
      <c r="E58" s="120"/>
      <c r="F58" s="120"/>
      <c r="G58" s="121"/>
      <c r="H58" s="121"/>
      <c r="I58" s="121"/>
      <c r="J58" s="121"/>
      <c r="K58" s="121"/>
      <c r="L58" s="121"/>
      <c r="M58" s="164"/>
    </row>
    <row r="59" spans="1:13" s="113" customFormat="1">
      <c r="A59" s="114"/>
      <c r="B59" s="114"/>
      <c r="C59" s="115"/>
      <c r="D59" s="115"/>
      <c r="E59" s="115"/>
      <c r="F59" s="115"/>
      <c r="G59" s="116"/>
      <c r="H59" s="116"/>
      <c r="I59" s="116"/>
      <c r="J59" s="116"/>
      <c r="K59" s="116"/>
      <c r="L59" s="116"/>
      <c r="M59" s="163"/>
    </row>
    <row r="60" spans="1:13" s="113" customFormat="1">
      <c r="A60" s="119"/>
      <c r="B60" s="119"/>
      <c r="C60" s="120"/>
      <c r="D60" s="120"/>
      <c r="E60" s="120"/>
      <c r="F60" s="120"/>
      <c r="G60" s="121"/>
      <c r="H60" s="121"/>
      <c r="I60" s="121"/>
      <c r="J60" s="121"/>
      <c r="K60" s="121"/>
      <c r="L60" s="121"/>
      <c r="M60" s="164"/>
    </row>
    <row r="61" spans="1:13" s="113" customFormat="1">
      <c r="C61" s="123"/>
      <c r="D61" s="123"/>
      <c r="E61" s="123"/>
      <c r="F61" s="123"/>
      <c r="G61" s="124"/>
      <c r="H61" s="124"/>
      <c r="I61" s="124"/>
      <c r="J61" s="124"/>
      <c r="K61" s="124"/>
      <c r="L61" s="124"/>
      <c r="M61" s="165"/>
    </row>
    <row r="62" spans="1:13" s="113" customFormat="1">
      <c r="A62" s="119"/>
      <c r="B62" s="119"/>
      <c r="C62" s="120"/>
      <c r="D62" s="120"/>
      <c r="E62" s="120"/>
      <c r="F62" s="120"/>
      <c r="G62" s="121"/>
      <c r="H62" s="121"/>
      <c r="I62" s="121"/>
      <c r="J62" s="121"/>
      <c r="K62" s="121"/>
      <c r="L62" s="121"/>
      <c r="M62" s="164"/>
    </row>
    <row r="63" spans="1:13" s="113" customFormat="1">
      <c r="A63" s="114"/>
      <c r="B63" s="114"/>
      <c r="C63" s="115"/>
      <c r="D63" s="115"/>
      <c r="E63" s="115"/>
      <c r="F63" s="115"/>
      <c r="G63" s="116"/>
      <c r="H63" s="116"/>
      <c r="I63" s="116"/>
      <c r="J63" s="116"/>
      <c r="K63" s="116"/>
      <c r="L63" s="116"/>
      <c r="M63" s="163"/>
    </row>
    <row r="64" spans="1:13" s="113" customFormat="1">
      <c r="A64" s="119"/>
      <c r="B64" s="119"/>
      <c r="C64" s="120"/>
      <c r="D64" s="120"/>
      <c r="E64" s="120"/>
      <c r="F64" s="120"/>
      <c r="G64" s="121"/>
      <c r="H64" s="121"/>
      <c r="I64" s="121"/>
      <c r="J64" s="121"/>
      <c r="K64" s="121"/>
      <c r="L64" s="121"/>
      <c r="M64" s="164"/>
    </row>
    <row r="65" spans="1:13" s="113" customFormat="1">
      <c r="C65" s="123"/>
      <c r="D65" s="123"/>
      <c r="E65" s="123"/>
      <c r="F65" s="123"/>
      <c r="G65" s="124"/>
      <c r="H65" s="124"/>
      <c r="I65" s="124"/>
      <c r="J65" s="124"/>
      <c r="K65" s="124"/>
      <c r="L65" s="124"/>
      <c r="M65" s="165"/>
    </row>
    <row r="66" spans="1:13" s="113" customFormat="1">
      <c r="A66" s="119"/>
      <c r="B66" s="119"/>
      <c r="C66" s="120"/>
      <c r="D66" s="120"/>
      <c r="E66" s="120"/>
      <c r="F66" s="120"/>
      <c r="G66" s="121"/>
      <c r="H66" s="121"/>
      <c r="I66" s="121"/>
      <c r="J66" s="121"/>
      <c r="K66" s="121"/>
      <c r="L66" s="121"/>
      <c r="M66" s="164"/>
    </row>
    <row r="67" spans="1:13" s="113" customFormat="1">
      <c r="A67" s="114"/>
      <c r="B67" s="114"/>
      <c r="C67" s="115"/>
      <c r="D67" s="115"/>
      <c r="E67" s="115"/>
      <c r="F67" s="115"/>
      <c r="G67" s="116"/>
      <c r="H67" s="116"/>
      <c r="I67" s="116"/>
      <c r="J67" s="116"/>
      <c r="K67" s="116"/>
      <c r="L67" s="116"/>
      <c r="M67" s="163"/>
    </row>
    <row r="68" spans="1:13" s="113" customFormat="1">
      <c r="A68" s="119"/>
      <c r="B68" s="119"/>
      <c r="C68" s="120"/>
      <c r="D68" s="120"/>
      <c r="E68" s="120"/>
      <c r="F68" s="120"/>
      <c r="G68" s="121"/>
      <c r="H68" s="121"/>
      <c r="I68" s="121"/>
      <c r="J68" s="121"/>
      <c r="K68" s="121"/>
      <c r="L68" s="121"/>
      <c r="M68" s="164"/>
    </row>
    <row r="69" spans="1:13" s="113" customFormat="1">
      <c r="C69" s="123"/>
      <c r="D69" s="123"/>
      <c r="E69" s="123"/>
      <c r="F69" s="123"/>
      <c r="G69" s="124"/>
      <c r="H69" s="124"/>
      <c r="I69" s="124"/>
      <c r="J69" s="124"/>
      <c r="K69" s="124"/>
      <c r="L69" s="124"/>
      <c r="M69" s="165"/>
    </row>
    <row r="70" spans="1:13" s="113" customFormat="1">
      <c r="A70" s="119"/>
      <c r="B70" s="119"/>
      <c r="C70" s="120"/>
      <c r="D70" s="120"/>
      <c r="E70" s="120"/>
      <c r="F70" s="120"/>
      <c r="G70" s="121"/>
      <c r="H70" s="121"/>
      <c r="I70" s="121"/>
      <c r="J70" s="121"/>
      <c r="K70" s="121"/>
      <c r="L70" s="121"/>
      <c r="M70" s="164"/>
    </row>
    <row r="71" spans="1:13" s="113" customFormat="1">
      <c r="A71" s="114"/>
      <c r="B71" s="114"/>
      <c r="C71" s="115"/>
      <c r="D71" s="115"/>
      <c r="E71" s="115"/>
      <c r="F71" s="115"/>
      <c r="G71" s="116"/>
      <c r="H71" s="116"/>
      <c r="I71" s="116"/>
      <c r="J71" s="116"/>
      <c r="K71" s="116"/>
      <c r="L71" s="116"/>
      <c r="M71" s="163"/>
    </row>
    <row r="72" spans="1:13" s="113" customFormat="1">
      <c r="A72" s="119"/>
      <c r="B72" s="119"/>
      <c r="C72" s="120"/>
      <c r="D72" s="120"/>
      <c r="E72" s="120"/>
      <c r="F72" s="120"/>
      <c r="G72" s="121"/>
      <c r="H72" s="121"/>
      <c r="I72" s="121"/>
      <c r="J72" s="121"/>
      <c r="K72" s="121"/>
      <c r="L72" s="121"/>
      <c r="M72" s="164"/>
    </row>
    <row r="73" spans="1:13" s="113" customFormat="1">
      <c r="C73" s="123"/>
      <c r="D73" s="123"/>
      <c r="E73" s="123"/>
      <c r="F73" s="123"/>
      <c r="G73" s="124"/>
      <c r="H73" s="124"/>
      <c r="I73" s="124"/>
      <c r="J73" s="124"/>
      <c r="K73" s="124"/>
      <c r="L73" s="124"/>
      <c r="M73" s="165"/>
    </row>
    <row r="74" spans="1:13" s="113" customFormat="1">
      <c r="A74" s="119"/>
      <c r="B74" s="119"/>
      <c r="C74" s="120"/>
      <c r="D74" s="120"/>
      <c r="E74" s="120"/>
      <c r="F74" s="120"/>
      <c r="G74" s="121"/>
      <c r="H74" s="121"/>
      <c r="I74" s="121"/>
      <c r="J74" s="121"/>
      <c r="K74" s="121"/>
      <c r="L74" s="121"/>
      <c r="M74" s="164"/>
    </row>
    <row r="75" spans="1:13" s="113" customFormat="1">
      <c r="A75" s="114"/>
      <c r="B75" s="114"/>
      <c r="C75" s="115"/>
      <c r="D75" s="115"/>
      <c r="E75" s="115"/>
      <c r="F75" s="115"/>
      <c r="G75" s="116"/>
      <c r="H75" s="116"/>
      <c r="I75" s="116"/>
      <c r="J75" s="116"/>
      <c r="K75" s="116"/>
      <c r="L75" s="116"/>
      <c r="M75" s="163"/>
    </row>
    <row r="76" spans="1:13" s="113" customFormat="1">
      <c r="A76" s="119"/>
      <c r="B76" s="119"/>
      <c r="C76" s="120"/>
      <c r="D76" s="120"/>
      <c r="E76" s="120"/>
      <c r="F76" s="120"/>
      <c r="G76" s="121"/>
      <c r="H76" s="121"/>
      <c r="I76" s="121"/>
      <c r="J76" s="121"/>
      <c r="K76" s="121"/>
      <c r="L76" s="121"/>
      <c r="M76" s="164"/>
    </row>
    <row r="77" spans="1:13" s="113" customFormat="1">
      <c r="C77" s="123"/>
      <c r="D77" s="123"/>
      <c r="E77" s="123"/>
      <c r="F77" s="123"/>
      <c r="G77" s="124"/>
      <c r="H77" s="124"/>
      <c r="I77" s="124"/>
      <c r="J77" s="124"/>
      <c r="K77" s="124"/>
      <c r="L77" s="124"/>
      <c r="M77" s="165"/>
    </row>
    <row r="78" spans="1:13" s="113" customFormat="1">
      <c r="A78" s="119"/>
      <c r="B78" s="119"/>
      <c r="C78" s="120"/>
      <c r="D78" s="120"/>
      <c r="E78" s="120"/>
      <c r="F78" s="120"/>
      <c r="G78" s="121"/>
      <c r="H78" s="121"/>
      <c r="I78" s="121"/>
      <c r="J78" s="121"/>
      <c r="K78" s="121"/>
      <c r="L78" s="121"/>
      <c r="M78" s="164"/>
    </row>
    <row r="79" spans="1:13" s="113" customFormat="1">
      <c r="A79" s="114"/>
      <c r="B79" s="114"/>
      <c r="C79" s="115"/>
      <c r="D79" s="115"/>
      <c r="E79" s="115"/>
      <c r="F79" s="115"/>
      <c r="G79" s="116"/>
      <c r="H79" s="116"/>
      <c r="I79" s="116"/>
      <c r="J79" s="116"/>
      <c r="K79" s="116"/>
      <c r="L79" s="116"/>
      <c r="M79" s="163"/>
    </row>
    <row r="80" spans="1:13" s="113" customFormat="1">
      <c r="A80" s="119"/>
      <c r="B80" s="119"/>
      <c r="C80" s="120"/>
      <c r="D80" s="120"/>
      <c r="E80" s="120"/>
      <c r="F80" s="120"/>
      <c r="G80" s="121"/>
      <c r="H80" s="121"/>
      <c r="I80" s="121"/>
      <c r="J80" s="121"/>
      <c r="K80" s="121"/>
      <c r="L80" s="121"/>
      <c r="M80" s="164"/>
    </row>
    <row r="81" spans="1:13" s="113" customFormat="1">
      <c r="C81" s="123"/>
      <c r="D81" s="123"/>
      <c r="E81" s="123"/>
      <c r="F81" s="123"/>
      <c r="G81" s="124"/>
      <c r="H81" s="124"/>
      <c r="I81" s="124"/>
      <c r="J81" s="124"/>
      <c r="K81" s="124"/>
      <c r="L81" s="124"/>
      <c r="M81" s="165"/>
    </row>
    <row r="82" spans="1:13" s="113" customFormat="1">
      <c r="A82" s="119"/>
      <c r="B82" s="119"/>
      <c r="C82" s="120"/>
      <c r="D82" s="120"/>
      <c r="E82" s="120"/>
      <c r="F82" s="120"/>
      <c r="G82" s="121"/>
      <c r="H82" s="121"/>
      <c r="I82" s="121"/>
      <c r="J82" s="121"/>
      <c r="K82" s="121"/>
      <c r="L82" s="121"/>
      <c r="M82" s="164"/>
    </row>
    <row r="83" spans="1:13" s="113" customFormat="1">
      <c r="A83" s="114"/>
      <c r="B83" s="114"/>
      <c r="C83" s="115"/>
      <c r="D83" s="115"/>
      <c r="E83" s="115"/>
      <c r="F83" s="115"/>
      <c r="G83" s="116"/>
      <c r="H83" s="116"/>
      <c r="I83" s="116"/>
      <c r="J83" s="116"/>
      <c r="K83" s="116"/>
      <c r="L83" s="116"/>
      <c r="M83" s="163"/>
    </row>
    <row r="84" spans="1:13" s="113" customFormat="1">
      <c r="A84" s="119"/>
      <c r="B84" s="119"/>
      <c r="C84" s="120"/>
      <c r="D84" s="120"/>
      <c r="E84" s="120"/>
      <c r="F84" s="120"/>
      <c r="G84" s="121"/>
      <c r="H84" s="121"/>
      <c r="I84" s="121"/>
      <c r="J84" s="121"/>
      <c r="K84" s="121"/>
      <c r="L84" s="121"/>
      <c r="M84" s="164"/>
    </row>
    <row r="85" spans="1:13" s="113" customFormat="1">
      <c r="C85" s="123"/>
      <c r="D85" s="123"/>
      <c r="E85" s="123"/>
      <c r="F85" s="123"/>
      <c r="G85" s="124"/>
      <c r="H85" s="124"/>
      <c r="I85" s="124"/>
      <c r="J85" s="124"/>
      <c r="K85" s="124"/>
      <c r="L85" s="124"/>
      <c r="M85" s="165"/>
    </row>
    <row r="86" spans="1:13" s="113" customFormat="1">
      <c r="A86" s="119"/>
      <c r="B86" s="119"/>
      <c r="C86" s="120"/>
      <c r="D86" s="120"/>
      <c r="E86" s="120"/>
      <c r="F86" s="120"/>
      <c r="G86" s="121"/>
      <c r="H86" s="121"/>
      <c r="I86" s="121"/>
      <c r="J86" s="121"/>
      <c r="K86" s="121"/>
      <c r="L86" s="121"/>
      <c r="M86" s="164"/>
    </row>
    <row r="87" spans="1:13" s="113" customFormat="1">
      <c r="A87" s="114"/>
      <c r="B87" s="114"/>
      <c r="C87" s="115"/>
      <c r="D87" s="115"/>
      <c r="E87" s="115"/>
      <c r="F87" s="115"/>
      <c r="G87" s="116"/>
      <c r="H87" s="116"/>
      <c r="I87" s="116"/>
      <c r="J87" s="116"/>
      <c r="K87" s="116"/>
      <c r="L87" s="116"/>
      <c r="M87" s="163"/>
    </row>
    <row r="88" spans="1:13" s="113" customFormat="1">
      <c r="A88" s="119"/>
      <c r="B88" s="119"/>
      <c r="C88" s="120"/>
      <c r="D88" s="120"/>
      <c r="E88" s="120"/>
      <c r="F88" s="120"/>
      <c r="G88" s="121"/>
      <c r="H88" s="121"/>
      <c r="I88" s="121"/>
      <c r="J88" s="121"/>
      <c r="K88" s="121"/>
      <c r="L88" s="121"/>
      <c r="M88" s="164"/>
    </row>
    <row r="89" spans="1:13" s="113" customFormat="1">
      <c r="C89" s="123"/>
      <c r="D89" s="123"/>
      <c r="E89" s="123"/>
      <c r="F89" s="123"/>
      <c r="G89" s="124"/>
      <c r="H89" s="124"/>
      <c r="I89" s="124"/>
      <c r="J89" s="124"/>
      <c r="K89" s="124"/>
      <c r="L89" s="124"/>
      <c r="M89" s="165"/>
    </row>
    <row r="90" spans="1:13" s="113" customFormat="1">
      <c r="A90" s="119"/>
      <c r="B90" s="119"/>
      <c r="C90" s="120"/>
      <c r="D90" s="120"/>
      <c r="E90" s="120"/>
      <c r="F90" s="120"/>
      <c r="G90" s="121"/>
      <c r="H90" s="121"/>
      <c r="I90" s="121"/>
      <c r="J90" s="121"/>
      <c r="K90" s="121"/>
      <c r="L90" s="121"/>
      <c r="M90" s="164"/>
    </row>
    <row r="91" spans="1:13" s="113" customFormat="1">
      <c r="A91" s="114"/>
      <c r="B91" s="114"/>
      <c r="C91" s="115"/>
      <c r="D91" s="115"/>
      <c r="E91" s="115"/>
      <c r="F91" s="115"/>
      <c r="G91" s="116"/>
      <c r="H91" s="116"/>
      <c r="I91" s="116"/>
      <c r="J91" s="116"/>
      <c r="K91" s="116"/>
      <c r="L91" s="116"/>
      <c r="M91" s="163"/>
    </row>
    <row r="92" spans="1:13" s="113" customFormat="1">
      <c r="A92" s="119"/>
      <c r="B92" s="119"/>
      <c r="C92" s="120"/>
      <c r="D92" s="120"/>
      <c r="E92" s="120"/>
      <c r="F92" s="120"/>
      <c r="G92" s="121"/>
      <c r="H92" s="121"/>
      <c r="I92" s="121"/>
      <c r="J92" s="121"/>
      <c r="K92" s="121"/>
      <c r="L92" s="121"/>
      <c r="M92" s="164"/>
    </row>
    <row r="93" spans="1:13" s="113" customFormat="1">
      <c r="C93" s="123"/>
      <c r="D93" s="123"/>
      <c r="E93" s="123"/>
      <c r="F93" s="123"/>
      <c r="G93" s="124"/>
      <c r="H93" s="124"/>
      <c r="I93" s="124"/>
      <c r="J93" s="124"/>
      <c r="K93" s="124"/>
      <c r="L93" s="124"/>
      <c r="M93" s="165"/>
    </row>
    <row r="94" spans="1:13" s="113" customFormat="1">
      <c r="A94" s="119"/>
      <c r="B94" s="119"/>
      <c r="C94" s="120"/>
      <c r="D94" s="120"/>
      <c r="E94" s="120"/>
      <c r="F94" s="120"/>
      <c r="G94" s="121"/>
      <c r="H94" s="121"/>
      <c r="I94" s="121"/>
      <c r="J94" s="121"/>
      <c r="K94" s="121"/>
      <c r="L94" s="121"/>
      <c r="M94" s="164"/>
    </row>
    <row r="95" spans="1:13" s="113" customFormat="1">
      <c r="A95" s="114"/>
      <c r="B95" s="114"/>
      <c r="C95" s="115"/>
      <c r="D95" s="115"/>
      <c r="E95" s="115"/>
      <c r="F95" s="115"/>
      <c r="G95" s="116"/>
      <c r="H95" s="116"/>
      <c r="I95" s="116"/>
      <c r="J95" s="116"/>
      <c r="K95" s="116"/>
      <c r="L95" s="116"/>
      <c r="M95" s="163"/>
    </row>
    <row r="96" spans="1:13" s="113" customFormat="1">
      <c r="A96" s="119"/>
      <c r="B96" s="119"/>
      <c r="C96" s="120"/>
      <c r="D96" s="120"/>
      <c r="E96" s="120"/>
      <c r="F96" s="120"/>
      <c r="G96" s="121"/>
      <c r="H96" s="121"/>
      <c r="I96" s="121"/>
      <c r="J96" s="121"/>
      <c r="K96" s="121"/>
      <c r="L96" s="121"/>
      <c r="M96" s="164"/>
    </row>
    <row r="97" spans="1:13" s="113" customFormat="1">
      <c r="C97" s="123"/>
      <c r="D97" s="123"/>
      <c r="E97" s="123"/>
      <c r="F97" s="123"/>
      <c r="G97" s="124"/>
      <c r="H97" s="124"/>
      <c r="I97" s="124"/>
      <c r="J97" s="124"/>
      <c r="K97" s="124"/>
      <c r="L97" s="124"/>
      <c r="M97" s="165"/>
    </row>
    <row r="98" spans="1:13" s="113" customFormat="1">
      <c r="A98" s="119"/>
      <c r="B98" s="119"/>
      <c r="C98" s="120"/>
      <c r="D98" s="120"/>
      <c r="E98" s="120"/>
      <c r="F98" s="120"/>
      <c r="G98" s="121"/>
      <c r="H98" s="121"/>
      <c r="I98" s="121"/>
      <c r="J98" s="121"/>
      <c r="K98" s="121"/>
      <c r="L98" s="121"/>
      <c r="M98" s="164"/>
    </row>
    <row r="99" spans="1:13" s="113" customFormat="1">
      <c r="A99" s="114"/>
      <c r="B99" s="114"/>
      <c r="C99" s="115"/>
      <c r="D99" s="115"/>
      <c r="E99" s="115"/>
      <c r="F99" s="115"/>
      <c r="G99" s="116"/>
      <c r="H99" s="116"/>
      <c r="I99" s="116"/>
      <c r="J99" s="116"/>
      <c r="K99" s="116"/>
      <c r="L99" s="116"/>
      <c r="M99" s="163"/>
    </row>
    <row r="100" spans="1:13" s="113" customFormat="1">
      <c r="A100" s="119"/>
      <c r="B100" s="119"/>
      <c r="C100" s="120"/>
      <c r="D100" s="120"/>
      <c r="E100" s="120"/>
      <c r="F100" s="120"/>
      <c r="G100" s="121"/>
      <c r="H100" s="121"/>
      <c r="I100" s="121"/>
      <c r="J100" s="121"/>
      <c r="K100" s="121"/>
      <c r="L100" s="121"/>
      <c r="M100" s="164"/>
    </row>
    <row r="101" spans="1:13" s="113" customFormat="1">
      <c r="A101" s="125"/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66"/>
    </row>
  </sheetData>
  <sheetProtection formatColumns="0" formatRows="0" sort="0" autoFilter="0" pivotTables="0"/>
  <mergeCells count="1">
    <mergeCell ref="A1:M1"/>
  </mergeCells>
  <dataValidations count="4">
    <dataValidation type="list" allowBlank="1" showInputMessage="1" showErrorMessage="1" sqref="J3:J1048576">
      <formula1>Country</formula1>
    </dataValidation>
    <dataValidation type="list" allowBlank="1" showInputMessage="1" showErrorMessage="1" sqref="I3:I1048576">
      <formula1>Severity</formula1>
    </dataValidation>
    <dataValidation type="list" allowBlank="1" showInputMessage="1" showErrorMessage="1" sqref="G3:G1048576">
      <formula1>CCY</formula1>
    </dataValidation>
    <dataValidation type="decimal" operator="notEqual" allowBlank="1" showInputMessage="1" showErrorMessage="1" sqref="M3:M1048576">
      <formula1>0</formula1>
    </dataValidation>
  </dataValidations>
  <pageMargins left="0.31496062992125984" right="0.31496062992125984" top="0.74803149606299213" bottom="0.74803149606299213" header="0.31496062992125984" footer="0.31496062992125984"/>
  <pageSetup paperSize="9" scale="56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Lists!$AN$5:$AN$18</xm:f>
          </x14:formula1>
          <xm:sqref>H3:H1048576</xm:sqref>
        </x14:dataValidation>
        <x14:dataValidation type="list" allowBlank="1" showInputMessage="1" showErrorMessage="1">
          <x14:formula1>
            <xm:f>Lists!$X$3:$X$7</xm:f>
          </x14:formula1>
          <xm:sqref>L39:L100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2" tint="-0.749992370372631"/>
    <pageSetUpPr fitToPage="1"/>
  </sheetPr>
  <dimension ref="A1:Q101"/>
  <sheetViews>
    <sheetView workbookViewId="0">
      <selection activeCell="O4" sqref="O4"/>
    </sheetView>
  </sheetViews>
  <sheetFormatPr defaultColWidth="0" defaultRowHeight="15"/>
  <cols>
    <col min="1" max="1" width="12.5703125" style="125" customWidth="1"/>
    <col min="2" max="2" width="16.85546875" style="125" customWidth="1"/>
    <col min="3" max="3" width="16.85546875" style="125" bestFit="1" customWidth="1"/>
    <col min="4" max="4" width="13.140625" style="125" customWidth="1"/>
    <col min="5" max="5" width="12.140625" style="125" customWidth="1"/>
    <col min="6" max="6" width="12.7109375" style="125" customWidth="1"/>
    <col min="7" max="7" width="16.140625" style="125" customWidth="1"/>
    <col min="8" max="8" width="14" style="125" customWidth="1"/>
    <col min="9" max="9" width="15" style="125" customWidth="1"/>
    <col min="10" max="10" width="22.42578125" style="125" customWidth="1"/>
    <col min="11" max="11" width="25.85546875" style="125" customWidth="1"/>
    <col min="12" max="12" width="13.85546875" style="125" customWidth="1"/>
    <col min="13" max="13" width="22.140625" style="125" customWidth="1"/>
    <col min="14" max="14" width="13.85546875" style="125" customWidth="1"/>
    <col min="15" max="15" width="13.85546875" style="166" customWidth="1"/>
    <col min="16" max="17" width="9.140625" style="125" customWidth="1"/>
    <col min="18" max="16384" width="9.140625" style="125" hidden="1"/>
  </cols>
  <sheetData>
    <row r="1" spans="1:15" s="126" customFormat="1" ht="39.950000000000003" customHeight="1">
      <c r="A1" s="191" t="str">
        <f>Rates!A1</f>
        <v>Market Risk Data Request for [Firm] as at 00-Jan-00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</row>
    <row r="2" spans="1:15" s="126" customFormat="1" ht="30.75" customHeight="1">
      <c r="A2" s="127" t="s">
        <v>22</v>
      </c>
      <c r="B2" s="127" t="s">
        <v>23</v>
      </c>
      <c r="C2" s="127" t="s">
        <v>24</v>
      </c>
      <c r="D2" s="128" t="s">
        <v>25</v>
      </c>
      <c r="E2" s="128" t="s">
        <v>26</v>
      </c>
      <c r="F2" s="128" t="s">
        <v>261</v>
      </c>
      <c r="G2" s="129" t="s">
        <v>544</v>
      </c>
      <c r="H2" s="129" t="s">
        <v>29</v>
      </c>
      <c r="I2" s="129" t="s">
        <v>545</v>
      </c>
      <c r="J2" s="130" t="s">
        <v>225</v>
      </c>
      <c r="K2" s="129" t="s">
        <v>354</v>
      </c>
      <c r="L2" s="131" t="s">
        <v>546</v>
      </c>
      <c r="M2" s="130" t="s">
        <v>237</v>
      </c>
      <c r="N2" s="131" t="s">
        <v>31</v>
      </c>
      <c r="O2" s="129" t="s">
        <v>226</v>
      </c>
    </row>
    <row r="3" spans="1:15" s="126" customFormat="1">
      <c r="A3" s="114"/>
      <c r="B3" s="114"/>
      <c r="C3" s="115"/>
      <c r="D3" s="115"/>
      <c r="E3" s="115"/>
      <c r="F3" s="115"/>
      <c r="G3" s="116"/>
      <c r="H3" s="116"/>
      <c r="I3" s="116"/>
      <c r="J3" s="116"/>
      <c r="K3" s="116"/>
      <c r="L3" s="116"/>
      <c r="M3" s="116"/>
      <c r="N3" s="116"/>
      <c r="O3" s="163"/>
    </row>
    <row r="4" spans="1:15" s="113" customFormat="1">
      <c r="A4" s="119"/>
      <c r="B4" s="119"/>
      <c r="C4" s="120"/>
      <c r="D4" s="120"/>
      <c r="E4" s="120"/>
      <c r="F4" s="120"/>
      <c r="G4" s="121"/>
      <c r="H4" s="121"/>
      <c r="I4" s="121"/>
      <c r="J4" s="121"/>
      <c r="K4" s="121"/>
      <c r="L4" s="121"/>
      <c r="M4" s="121"/>
      <c r="N4" s="121"/>
      <c r="O4" s="164"/>
    </row>
    <row r="5" spans="1:15" s="113" customFormat="1">
      <c r="C5" s="123"/>
      <c r="D5" s="123"/>
      <c r="E5" s="123"/>
      <c r="F5" s="123"/>
      <c r="G5" s="124"/>
      <c r="H5" s="124"/>
      <c r="I5" s="124"/>
      <c r="J5" s="124"/>
      <c r="K5" s="124"/>
      <c r="L5" s="124"/>
      <c r="M5" s="124"/>
      <c r="N5" s="124"/>
      <c r="O5" s="165"/>
    </row>
    <row r="6" spans="1:15" s="113" customFormat="1">
      <c r="A6" s="119"/>
      <c r="B6" s="119"/>
      <c r="C6" s="120"/>
      <c r="D6" s="120"/>
      <c r="E6" s="120"/>
      <c r="F6" s="120"/>
      <c r="G6" s="121"/>
      <c r="H6" s="121"/>
      <c r="I6" s="121"/>
      <c r="J6" s="121"/>
      <c r="K6" s="121"/>
      <c r="L6" s="121"/>
      <c r="M6" s="121"/>
      <c r="N6" s="121"/>
      <c r="O6" s="164"/>
    </row>
    <row r="7" spans="1:15" s="113" customFormat="1">
      <c r="A7" s="114"/>
      <c r="B7" s="114"/>
      <c r="C7" s="115"/>
      <c r="D7" s="115"/>
      <c r="E7" s="115"/>
      <c r="F7" s="115"/>
      <c r="G7" s="116"/>
      <c r="H7" s="116"/>
      <c r="I7" s="116"/>
      <c r="J7" s="116"/>
      <c r="K7" s="116"/>
      <c r="L7" s="116"/>
      <c r="M7" s="116"/>
      <c r="N7" s="116"/>
      <c r="O7" s="163"/>
    </row>
    <row r="8" spans="1:15" s="113" customFormat="1">
      <c r="A8" s="119"/>
      <c r="B8" s="119"/>
      <c r="C8" s="120"/>
      <c r="D8" s="120"/>
      <c r="E8" s="120"/>
      <c r="F8" s="120"/>
      <c r="G8" s="121"/>
      <c r="H8" s="121"/>
      <c r="I8" s="121"/>
      <c r="J8" s="121"/>
      <c r="K8" s="121"/>
      <c r="L8" s="121"/>
      <c r="M8" s="121"/>
      <c r="N8" s="121"/>
      <c r="O8" s="164"/>
    </row>
    <row r="9" spans="1:15" s="113" customFormat="1">
      <c r="C9" s="123"/>
      <c r="D9" s="123"/>
      <c r="E9" s="123"/>
      <c r="F9" s="123"/>
      <c r="G9" s="124"/>
      <c r="H9" s="124"/>
      <c r="I9" s="124"/>
      <c r="J9" s="124"/>
      <c r="K9" s="124"/>
      <c r="L9" s="124"/>
      <c r="M9" s="124"/>
      <c r="N9" s="124"/>
      <c r="O9" s="165"/>
    </row>
    <row r="10" spans="1:15" s="113" customFormat="1">
      <c r="A10" s="119"/>
      <c r="B10" s="119"/>
      <c r="C10" s="120"/>
      <c r="D10" s="120"/>
      <c r="E10" s="120"/>
      <c r="F10" s="120"/>
      <c r="G10" s="121"/>
      <c r="H10" s="121"/>
      <c r="I10" s="121"/>
      <c r="J10" s="121"/>
      <c r="K10" s="121"/>
      <c r="L10" s="121"/>
      <c r="M10" s="121"/>
      <c r="N10" s="121"/>
      <c r="O10" s="164"/>
    </row>
    <row r="11" spans="1:15" s="113" customFormat="1">
      <c r="A11" s="114"/>
      <c r="B11" s="114"/>
      <c r="C11" s="115"/>
      <c r="D11" s="115"/>
      <c r="E11" s="115"/>
      <c r="F11" s="115"/>
      <c r="G11" s="116"/>
      <c r="H11" s="116"/>
      <c r="I11" s="116"/>
      <c r="J11" s="116"/>
      <c r="K11" s="116"/>
      <c r="L11" s="116"/>
      <c r="M11" s="116"/>
      <c r="N11" s="116"/>
      <c r="O11" s="163"/>
    </row>
    <row r="12" spans="1:15" s="113" customFormat="1">
      <c r="A12" s="119"/>
      <c r="B12" s="119"/>
      <c r="C12" s="120"/>
      <c r="D12" s="120"/>
      <c r="E12" s="120"/>
      <c r="F12" s="120"/>
      <c r="G12" s="121"/>
      <c r="H12" s="121"/>
      <c r="I12" s="121"/>
      <c r="J12" s="121"/>
      <c r="K12" s="121"/>
      <c r="L12" s="121"/>
      <c r="M12" s="121"/>
      <c r="N12" s="121"/>
      <c r="O12" s="164"/>
    </row>
    <row r="13" spans="1:15" s="113" customFormat="1">
      <c r="C13" s="123"/>
      <c r="D13" s="123"/>
      <c r="E13" s="123"/>
      <c r="F13" s="123"/>
      <c r="G13" s="124"/>
      <c r="H13" s="124"/>
      <c r="I13" s="124"/>
      <c r="J13" s="124"/>
      <c r="K13" s="124"/>
      <c r="L13" s="124"/>
      <c r="M13" s="124"/>
      <c r="N13" s="124"/>
      <c r="O13" s="165"/>
    </row>
    <row r="14" spans="1:15" s="113" customFormat="1">
      <c r="A14" s="119"/>
      <c r="B14" s="119"/>
      <c r="C14" s="120"/>
      <c r="D14" s="120"/>
      <c r="E14" s="120"/>
      <c r="F14" s="120"/>
      <c r="G14" s="121"/>
      <c r="H14" s="121"/>
      <c r="I14" s="121"/>
      <c r="J14" s="121"/>
      <c r="K14" s="121"/>
      <c r="L14" s="121"/>
      <c r="M14" s="121"/>
      <c r="N14" s="121"/>
      <c r="O14" s="164"/>
    </row>
    <row r="15" spans="1:15" s="113" customFormat="1">
      <c r="A15" s="114"/>
      <c r="B15" s="114"/>
      <c r="C15" s="115"/>
      <c r="D15" s="115"/>
      <c r="E15" s="115"/>
      <c r="F15" s="115"/>
      <c r="G15" s="116"/>
      <c r="H15" s="116"/>
      <c r="I15" s="116"/>
      <c r="J15" s="116"/>
      <c r="K15" s="116"/>
      <c r="L15" s="116"/>
      <c r="M15" s="116"/>
      <c r="N15" s="116"/>
      <c r="O15" s="163"/>
    </row>
    <row r="16" spans="1:15" s="113" customFormat="1">
      <c r="A16" s="119"/>
      <c r="B16" s="119"/>
      <c r="C16" s="120"/>
      <c r="D16" s="120"/>
      <c r="E16" s="120"/>
      <c r="F16" s="120"/>
      <c r="G16" s="121"/>
      <c r="H16" s="121"/>
      <c r="I16" s="121"/>
      <c r="J16" s="121"/>
      <c r="K16" s="121"/>
      <c r="L16" s="121"/>
      <c r="M16" s="121"/>
      <c r="N16" s="121"/>
      <c r="O16" s="164"/>
    </row>
    <row r="17" spans="1:15" s="113" customFormat="1">
      <c r="C17" s="123"/>
      <c r="D17" s="123"/>
      <c r="E17" s="123"/>
      <c r="F17" s="123"/>
      <c r="G17" s="124"/>
      <c r="H17" s="124"/>
      <c r="I17" s="124"/>
      <c r="J17" s="124"/>
      <c r="K17" s="124"/>
      <c r="L17" s="124"/>
      <c r="M17" s="124"/>
      <c r="N17" s="124"/>
      <c r="O17" s="165"/>
    </row>
    <row r="18" spans="1:15" s="113" customFormat="1">
      <c r="A18" s="119"/>
      <c r="B18" s="119"/>
      <c r="C18" s="120"/>
      <c r="D18" s="120"/>
      <c r="E18" s="120"/>
      <c r="F18" s="120"/>
      <c r="G18" s="121"/>
      <c r="H18" s="121"/>
      <c r="I18" s="121"/>
      <c r="J18" s="121"/>
      <c r="K18" s="121"/>
      <c r="L18" s="121"/>
      <c r="M18" s="121"/>
      <c r="N18" s="121"/>
      <c r="O18" s="164"/>
    </row>
    <row r="19" spans="1:15" s="113" customFormat="1">
      <c r="A19" s="114"/>
      <c r="B19" s="114"/>
      <c r="C19" s="115"/>
      <c r="D19" s="115"/>
      <c r="E19" s="115"/>
      <c r="F19" s="115"/>
      <c r="G19" s="116"/>
      <c r="H19" s="116"/>
      <c r="I19" s="116"/>
      <c r="J19" s="116"/>
      <c r="K19" s="116"/>
      <c r="L19" s="116"/>
      <c r="M19" s="116"/>
      <c r="N19" s="116"/>
      <c r="O19" s="163"/>
    </row>
    <row r="20" spans="1:15" s="113" customFormat="1">
      <c r="A20" s="119"/>
      <c r="B20" s="119"/>
      <c r="C20" s="120"/>
      <c r="D20" s="120"/>
      <c r="E20" s="120"/>
      <c r="F20" s="120"/>
      <c r="G20" s="121"/>
      <c r="H20" s="121"/>
      <c r="I20" s="121"/>
      <c r="J20" s="121"/>
      <c r="K20" s="121"/>
      <c r="L20" s="121"/>
      <c r="M20" s="121"/>
      <c r="N20" s="121"/>
      <c r="O20" s="164"/>
    </row>
    <row r="21" spans="1:15" s="113" customFormat="1">
      <c r="C21" s="123"/>
      <c r="D21" s="123"/>
      <c r="E21" s="123"/>
      <c r="F21" s="123"/>
      <c r="G21" s="124"/>
      <c r="H21" s="124"/>
      <c r="I21" s="124"/>
      <c r="J21" s="124"/>
      <c r="K21" s="124"/>
      <c r="L21" s="124"/>
      <c r="M21" s="124"/>
      <c r="N21" s="124"/>
      <c r="O21" s="165"/>
    </row>
    <row r="22" spans="1:15" s="113" customFormat="1">
      <c r="A22" s="119"/>
      <c r="B22" s="119"/>
      <c r="C22" s="120"/>
      <c r="D22" s="120"/>
      <c r="E22" s="120"/>
      <c r="F22" s="120"/>
      <c r="G22" s="121"/>
      <c r="H22" s="121"/>
      <c r="I22" s="121"/>
      <c r="J22" s="121"/>
      <c r="K22" s="121"/>
      <c r="L22" s="121"/>
      <c r="M22" s="121"/>
      <c r="N22" s="121"/>
      <c r="O22" s="164"/>
    </row>
    <row r="23" spans="1:15" s="113" customFormat="1">
      <c r="A23" s="114"/>
      <c r="B23" s="114"/>
      <c r="C23" s="115"/>
      <c r="D23" s="115"/>
      <c r="E23" s="115"/>
      <c r="F23" s="115"/>
      <c r="G23" s="116"/>
      <c r="H23" s="116"/>
      <c r="I23" s="116"/>
      <c r="J23" s="116"/>
      <c r="K23" s="116"/>
      <c r="L23" s="116"/>
      <c r="M23" s="116"/>
      <c r="N23" s="116"/>
      <c r="O23" s="163"/>
    </row>
    <row r="24" spans="1:15" s="113" customFormat="1">
      <c r="A24" s="119"/>
      <c r="B24" s="119"/>
      <c r="C24" s="120"/>
      <c r="D24" s="120"/>
      <c r="E24" s="120"/>
      <c r="F24" s="120"/>
      <c r="G24" s="121"/>
      <c r="H24" s="121"/>
      <c r="I24" s="121"/>
      <c r="J24" s="121"/>
      <c r="K24" s="121"/>
      <c r="L24" s="121"/>
      <c r="M24" s="121"/>
      <c r="N24" s="121"/>
      <c r="O24" s="164"/>
    </row>
    <row r="25" spans="1:15" s="113" customFormat="1">
      <c r="C25" s="123"/>
      <c r="D25" s="123"/>
      <c r="E25" s="123"/>
      <c r="F25" s="123"/>
      <c r="G25" s="124"/>
      <c r="H25" s="124"/>
      <c r="I25" s="124"/>
      <c r="J25" s="124"/>
      <c r="K25" s="124"/>
      <c r="L25" s="124"/>
      <c r="M25" s="124"/>
      <c r="N25" s="124"/>
      <c r="O25" s="165"/>
    </row>
    <row r="26" spans="1:15" s="113" customFormat="1">
      <c r="A26" s="119"/>
      <c r="B26" s="119"/>
      <c r="C26" s="120"/>
      <c r="D26" s="120"/>
      <c r="E26" s="120"/>
      <c r="F26" s="120"/>
      <c r="G26" s="121"/>
      <c r="H26" s="121"/>
      <c r="I26" s="121"/>
      <c r="J26" s="121"/>
      <c r="K26" s="121"/>
      <c r="L26" s="121"/>
      <c r="M26" s="121"/>
      <c r="N26" s="121"/>
      <c r="O26" s="164"/>
    </row>
    <row r="27" spans="1:15" s="113" customFormat="1">
      <c r="A27" s="114"/>
      <c r="B27" s="114"/>
      <c r="C27" s="115"/>
      <c r="D27" s="115"/>
      <c r="E27" s="115"/>
      <c r="F27" s="115"/>
      <c r="G27" s="116"/>
      <c r="H27" s="116"/>
      <c r="I27" s="116"/>
      <c r="J27" s="116"/>
      <c r="K27" s="116"/>
      <c r="L27" s="116"/>
      <c r="M27" s="116"/>
      <c r="N27" s="116"/>
      <c r="O27" s="163"/>
    </row>
    <row r="28" spans="1:15" s="113" customFormat="1">
      <c r="A28" s="119"/>
      <c r="B28" s="119"/>
      <c r="C28" s="120"/>
      <c r="D28" s="120"/>
      <c r="E28" s="120"/>
      <c r="F28" s="120"/>
      <c r="G28" s="121"/>
      <c r="H28" s="121"/>
      <c r="I28" s="121"/>
      <c r="J28" s="121"/>
      <c r="K28" s="121"/>
      <c r="L28" s="121"/>
      <c r="M28" s="121"/>
      <c r="N28" s="121"/>
      <c r="O28" s="164"/>
    </row>
    <row r="29" spans="1:15" s="113" customFormat="1">
      <c r="C29" s="123"/>
      <c r="D29" s="123"/>
      <c r="E29" s="123"/>
      <c r="F29" s="123"/>
      <c r="G29" s="124"/>
      <c r="H29" s="124"/>
      <c r="I29" s="124"/>
      <c r="J29" s="124"/>
      <c r="K29" s="124"/>
      <c r="L29" s="124"/>
      <c r="M29" s="124"/>
      <c r="N29" s="124"/>
      <c r="O29" s="165"/>
    </row>
    <row r="30" spans="1:15" s="113" customFormat="1">
      <c r="A30" s="119"/>
      <c r="B30" s="119"/>
      <c r="C30" s="120"/>
      <c r="D30" s="120"/>
      <c r="E30" s="120"/>
      <c r="F30" s="120"/>
      <c r="G30" s="121"/>
      <c r="H30" s="121"/>
      <c r="I30" s="121"/>
      <c r="J30" s="121"/>
      <c r="K30" s="121"/>
      <c r="L30" s="121"/>
      <c r="M30" s="121"/>
      <c r="N30" s="121"/>
      <c r="O30" s="164"/>
    </row>
    <row r="31" spans="1:15" s="113" customFormat="1">
      <c r="A31" s="114"/>
      <c r="B31" s="114"/>
      <c r="C31" s="115"/>
      <c r="D31" s="115"/>
      <c r="E31" s="115"/>
      <c r="F31" s="115"/>
      <c r="G31" s="116"/>
      <c r="H31" s="116"/>
      <c r="I31" s="116"/>
      <c r="J31" s="116"/>
      <c r="K31" s="116"/>
      <c r="L31" s="116"/>
      <c r="M31" s="116"/>
      <c r="N31" s="116"/>
      <c r="O31" s="163"/>
    </row>
    <row r="32" spans="1:15" s="113" customFormat="1">
      <c r="A32" s="119"/>
      <c r="B32" s="119"/>
      <c r="C32" s="120"/>
      <c r="D32" s="120"/>
      <c r="E32" s="120"/>
      <c r="F32" s="120"/>
      <c r="G32" s="121"/>
      <c r="H32" s="121"/>
      <c r="I32" s="121"/>
      <c r="J32" s="121"/>
      <c r="K32" s="121"/>
      <c r="L32" s="121"/>
      <c r="M32" s="121"/>
      <c r="N32" s="121"/>
      <c r="O32" s="164"/>
    </row>
    <row r="33" spans="1:15" s="113" customFormat="1">
      <c r="C33" s="123"/>
      <c r="D33" s="123"/>
      <c r="E33" s="123"/>
      <c r="F33" s="123"/>
      <c r="G33" s="124"/>
      <c r="H33" s="124"/>
      <c r="I33" s="124"/>
      <c r="J33" s="124"/>
      <c r="K33" s="124"/>
      <c r="L33" s="124"/>
      <c r="M33" s="124"/>
      <c r="N33" s="124"/>
      <c r="O33" s="165"/>
    </row>
    <row r="34" spans="1:15" s="113" customFormat="1">
      <c r="A34" s="119"/>
      <c r="B34" s="119"/>
      <c r="C34" s="120"/>
      <c r="D34" s="120"/>
      <c r="E34" s="120"/>
      <c r="F34" s="120"/>
      <c r="G34" s="121"/>
      <c r="H34" s="121"/>
      <c r="I34" s="121"/>
      <c r="J34" s="121"/>
      <c r="K34" s="121"/>
      <c r="L34" s="121"/>
      <c r="M34" s="121"/>
      <c r="N34" s="121"/>
      <c r="O34" s="164"/>
    </row>
    <row r="35" spans="1:15" s="113" customFormat="1">
      <c r="A35" s="114"/>
      <c r="B35" s="114"/>
      <c r="C35" s="115"/>
      <c r="D35" s="115"/>
      <c r="E35" s="115"/>
      <c r="F35" s="115"/>
      <c r="G35" s="116"/>
      <c r="H35" s="116"/>
      <c r="I35" s="116"/>
      <c r="J35" s="116"/>
      <c r="K35" s="116"/>
      <c r="L35" s="116"/>
      <c r="M35" s="116"/>
      <c r="N35" s="116"/>
      <c r="O35" s="163"/>
    </row>
    <row r="36" spans="1:15" s="113" customFormat="1">
      <c r="A36" s="119"/>
      <c r="B36" s="119"/>
      <c r="C36" s="120"/>
      <c r="D36" s="120"/>
      <c r="E36" s="120"/>
      <c r="F36" s="120"/>
      <c r="G36" s="121"/>
      <c r="H36" s="121"/>
      <c r="I36" s="121"/>
      <c r="J36" s="121"/>
      <c r="K36" s="121"/>
      <c r="L36" s="121"/>
      <c r="M36" s="121"/>
      <c r="N36" s="121"/>
      <c r="O36" s="164"/>
    </row>
    <row r="37" spans="1:15" s="113" customFormat="1">
      <c r="C37" s="123"/>
      <c r="D37" s="123"/>
      <c r="E37" s="123"/>
      <c r="F37" s="123"/>
      <c r="G37" s="124"/>
      <c r="H37" s="124"/>
      <c r="I37" s="124"/>
      <c r="J37" s="124"/>
      <c r="K37" s="124"/>
      <c r="L37" s="124"/>
      <c r="M37" s="124"/>
      <c r="N37" s="124"/>
      <c r="O37" s="165"/>
    </row>
    <row r="38" spans="1:15" s="113" customFormat="1">
      <c r="A38" s="119"/>
      <c r="B38" s="119"/>
      <c r="C38" s="120"/>
      <c r="D38" s="120"/>
      <c r="E38" s="120"/>
      <c r="F38" s="120"/>
      <c r="G38" s="121"/>
      <c r="H38" s="121"/>
      <c r="I38" s="121"/>
      <c r="J38" s="121"/>
      <c r="K38" s="121"/>
      <c r="L38" s="121"/>
      <c r="M38" s="121"/>
      <c r="N38" s="121"/>
      <c r="O38" s="164"/>
    </row>
    <row r="39" spans="1:15" s="113" customFormat="1">
      <c r="A39" s="114"/>
      <c r="B39" s="114"/>
      <c r="C39" s="115"/>
      <c r="D39" s="115"/>
      <c r="E39" s="115"/>
      <c r="F39" s="115"/>
      <c r="G39" s="116"/>
      <c r="H39" s="116"/>
      <c r="I39" s="116"/>
      <c r="J39" s="116"/>
      <c r="K39" s="116"/>
      <c r="L39" s="116"/>
      <c r="M39" s="116"/>
      <c r="N39" s="116"/>
      <c r="O39" s="163"/>
    </row>
    <row r="40" spans="1:15" s="113" customFormat="1">
      <c r="A40" s="119"/>
      <c r="B40" s="119"/>
      <c r="C40" s="120"/>
      <c r="D40" s="120"/>
      <c r="E40" s="120"/>
      <c r="F40" s="120"/>
      <c r="G40" s="121"/>
      <c r="H40" s="121"/>
      <c r="I40" s="121"/>
      <c r="J40" s="121"/>
      <c r="K40" s="121"/>
      <c r="L40" s="121"/>
      <c r="M40" s="121"/>
      <c r="N40" s="121"/>
      <c r="O40" s="164"/>
    </row>
    <row r="41" spans="1:15" s="113" customFormat="1">
      <c r="C41" s="123"/>
      <c r="D41" s="123"/>
      <c r="E41" s="123"/>
      <c r="F41" s="123"/>
      <c r="G41" s="124"/>
      <c r="H41" s="124"/>
      <c r="I41" s="124"/>
      <c r="J41" s="124"/>
      <c r="K41" s="124"/>
      <c r="L41" s="124"/>
      <c r="M41" s="124"/>
      <c r="N41" s="124"/>
      <c r="O41" s="165"/>
    </row>
    <row r="42" spans="1:15" s="113" customFormat="1">
      <c r="A42" s="119"/>
      <c r="B42" s="119"/>
      <c r="C42" s="120"/>
      <c r="D42" s="120"/>
      <c r="E42" s="120"/>
      <c r="F42" s="120"/>
      <c r="G42" s="121"/>
      <c r="H42" s="121"/>
      <c r="I42" s="121"/>
      <c r="J42" s="121"/>
      <c r="K42" s="121"/>
      <c r="L42" s="121"/>
      <c r="M42" s="121"/>
      <c r="N42" s="121"/>
      <c r="O42" s="164"/>
    </row>
    <row r="43" spans="1:15" s="113" customFormat="1">
      <c r="A43" s="114"/>
      <c r="B43" s="114"/>
      <c r="C43" s="115"/>
      <c r="D43" s="115"/>
      <c r="E43" s="115"/>
      <c r="F43" s="115"/>
      <c r="G43" s="116"/>
      <c r="H43" s="116"/>
      <c r="I43" s="116"/>
      <c r="J43" s="116"/>
      <c r="K43" s="116"/>
      <c r="L43" s="116"/>
      <c r="M43" s="116"/>
      <c r="N43" s="116"/>
      <c r="O43" s="163"/>
    </row>
    <row r="44" spans="1:15" s="113" customFormat="1">
      <c r="A44" s="119"/>
      <c r="B44" s="119"/>
      <c r="C44" s="120"/>
      <c r="D44" s="120"/>
      <c r="E44" s="120"/>
      <c r="F44" s="120"/>
      <c r="G44" s="121"/>
      <c r="H44" s="121"/>
      <c r="I44" s="121"/>
      <c r="J44" s="121"/>
      <c r="K44" s="121"/>
      <c r="L44" s="121"/>
      <c r="M44" s="121"/>
      <c r="N44" s="121"/>
      <c r="O44" s="164"/>
    </row>
    <row r="45" spans="1:15" s="113" customFormat="1">
      <c r="C45" s="123"/>
      <c r="D45" s="123"/>
      <c r="E45" s="123"/>
      <c r="F45" s="123"/>
      <c r="G45" s="124"/>
      <c r="H45" s="124"/>
      <c r="I45" s="124"/>
      <c r="J45" s="124"/>
      <c r="K45" s="124"/>
      <c r="L45" s="124"/>
      <c r="M45" s="124"/>
      <c r="N45" s="124"/>
      <c r="O45" s="165"/>
    </row>
    <row r="46" spans="1:15" s="113" customFormat="1">
      <c r="A46" s="119"/>
      <c r="B46" s="119"/>
      <c r="C46" s="120"/>
      <c r="D46" s="120"/>
      <c r="E46" s="120"/>
      <c r="F46" s="120"/>
      <c r="G46" s="121"/>
      <c r="H46" s="121"/>
      <c r="I46" s="121"/>
      <c r="J46" s="121"/>
      <c r="K46" s="121"/>
      <c r="L46" s="121"/>
      <c r="M46" s="121"/>
      <c r="N46" s="121"/>
      <c r="O46" s="164"/>
    </row>
    <row r="47" spans="1:15" s="113" customFormat="1">
      <c r="A47" s="114"/>
      <c r="B47" s="114"/>
      <c r="C47" s="115"/>
      <c r="D47" s="115"/>
      <c r="E47" s="115"/>
      <c r="F47" s="115"/>
      <c r="G47" s="116"/>
      <c r="H47" s="116"/>
      <c r="I47" s="116"/>
      <c r="J47" s="116"/>
      <c r="K47" s="116"/>
      <c r="L47" s="116"/>
      <c r="M47" s="116"/>
      <c r="N47" s="116"/>
      <c r="O47" s="163"/>
    </row>
    <row r="48" spans="1:15" s="113" customFormat="1">
      <c r="A48" s="119"/>
      <c r="B48" s="119"/>
      <c r="C48" s="120"/>
      <c r="D48" s="120"/>
      <c r="E48" s="120"/>
      <c r="F48" s="120"/>
      <c r="G48" s="121"/>
      <c r="H48" s="121"/>
      <c r="I48" s="121"/>
      <c r="J48" s="121"/>
      <c r="K48" s="121"/>
      <c r="L48" s="121"/>
      <c r="M48" s="121"/>
      <c r="N48" s="121"/>
      <c r="O48" s="164"/>
    </row>
    <row r="49" spans="1:15" s="113" customFormat="1">
      <c r="C49" s="123"/>
      <c r="D49" s="123"/>
      <c r="E49" s="123"/>
      <c r="F49" s="123"/>
      <c r="G49" s="124"/>
      <c r="H49" s="124"/>
      <c r="I49" s="124"/>
      <c r="J49" s="124"/>
      <c r="K49" s="124"/>
      <c r="L49" s="124"/>
      <c r="M49" s="124"/>
      <c r="N49" s="124"/>
      <c r="O49" s="165"/>
    </row>
    <row r="50" spans="1:15" s="113" customFormat="1">
      <c r="A50" s="119"/>
      <c r="B50" s="119"/>
      <c r="C50" s="120"/>
      <c r="D50" s="120"/>
      <c r="E50" s="120"/>
      <c r="F50" s="120"/>
      <c r="G50" s="121"/>
      <c r="H50" s="121"/>
      <c r="I50" s="121"/>
      <c r="J50" s="121"/>
      <c r="K50" s="121"/>
      <c r="L50" s="121"/>
      <c r="M50" s="121"/>
      <c r="N50" s="121"/>
      <c r="O50" s="164"/>
    </row>
    <row r="51" spans="1:15" s="113" customFormat="1">
      <c r="A51" s="114"/>
      <c r="B51" s="114"/>
      <c r="C51" s="115"/>
      <c r="D51" s="115"/>
      <c r="E51" s="115"/>
      <c r="F51" s="115"/>
      <c r="G51" s="116"/>
      <c r="H51" s="116"/>
      <c r="I51" s="116"/>
      <c r="J51" s="116"/>
      <c r="K51" s="116"/>
      <c r="L51" s="116"/>
      <c r="M51" s="116"/>
      <c r="N51" s="116"/>
      <c r="O51" s="163"/>
    </row>
    <row r="52" spans="1:15" s="113" customFormat="1">
      <c r="A52" s="119"/>
      <c r="B52" s="119"/>
      <c r="C52" s="120"/>
      <c r="D52" s="120"/>
      <c r="E52" s="120"/>
      <c r="F52" s="120"/>
      <c r="G52" s="121"/>
      <c r="H52" s="121"/>
      <c r="I52" s="121"/>
      <c r="J52" s="121"/>
      <c r="K52" s="121"/>
      <c r="L52" s="121"/>
      <c r="M52" s="121"/>
      <c r="N52" s="121"/>
      <c r="O52" s="164"/>
    </row>
    <row r="53" spans="1:15" s="113" customFormat="1">
      <c r="C53" s="123"/>
      <c r="D53" s="123"/>
      <c r="E53" s="123"/>
      <c r="F53" s="123"/>
      <c r="G53" s="124"/>
      <c r="H53" s="124"/>
      <c r="I53" s="124"/>
      <c r="J53" s="124"/>
      <c r="K53" s="124"/>
      <c r="L53" s="124"/>
      <c r="M53" s="124"/>
      <c r="N53" s="124"/>
      <c r="O53" s="165"/>
    </row>
    <row r="54" spans="1:15" s="113" customFormat="1">
      <c r="A54" s="119"/>
      <c r="B54" s="119"/>
      <c r="C54" s="120"/>
      <c r="D54" s="120"/>
      <c r="E54" s="120"/>
      <c r="F54" s="120"/>
      <c r="G54" s="121"/>
      <c r="H54" s="121"/>
      <c r="I54" s="121"/>
      <c r="J54" s="121"/>
      <c r="K54" s="121"/>
      <c r="L54" s="121"/>
      <c r="M54" s="121"/>
      <c r="N54" s="121"/>
      <c r="O54" s="164"/>
    </row>
    <row r="55" spans="1:15" s="113" customFormat="1">
      <c r="A55" s="114"/>
      <c r="B55" s="114"/>
      <c r="C55" s="115"/>
      <c r="D55" s="115"/>
      <c r="E55" s="115"/>
      <c r="F55" s="115"/>
      <c r="G55" s="116"/>
      <c r="H55" s="116"/>
      <c r="I55" s="116"/>
      <c r="J55" s="116"/>
      <c r="K55" s="116"/>
      <c r="L55" s="116"/>
      <c r="M55" s="116"/>
      <c r="N55" s="116"/>
      <c r="O55" s="163"/>
    </row>
    <row r="56" spans="1:15" s="113" customFormat="1">
      <c r="A56" s="119"/>
      <c r="B56" s="119"/>
      <c r="C56" s="120"/>
      <c r="D56" s="120"/>
      <c r="E56" s="120"/>
      <c r="F56" s="120"/>
      <c r="G56" s="121"/>
      <c r="H56" s="121"/>
      <c r="I56" s="121"/>
      <c r="J56" s="121"/>
      <c r="K56" s="121"/>
      <c r="L56" s="121"/>
      <c r="M56" s="121"/>
      <c r="N56" s="121"/>
      <c r="O56" s="164"/>
    </row>
    <row r="57" spans="1:15" s="113" customFormat="1">
      <c r="C57" s="123"/>
      <c r="D57" s="123"/>
      <c r="E57" s="123"/>
      <c r="F57" s="123"/>
      <c r="G57" s="124"/>
      <c r="H57" s="124"/>
      <c r="I57" s="124"/>
      <c r="J57" s="124"/>
      <c r="K57" s="124"/>
      <c r="L57" s="124"/>
      <c r="M57" s="124"/>
      <c r="N57" s="124"/>
      <c r="O57" s="165"/>
    </row>
    <row r="58" spans="1:15" s="113" customFormat="1">
      <c r="A58" s="119"/>
      <c r="B58" s="119"/>
      <c r="C58" s="120"/>
      <c r="D58" s="120"/>
      <c r="E58" s="120"/>
      <c r="F58" s="120"/>
      <c r="G58" s="121"/>
      <c r="H58" s="121"/>
      <c r="I58" s="121"/>
      <c r="J58" s="121"/>
      <c r="K58" s="121"/>
      <c r="L58" s="121"/>
      <c r="M58" s="121"/>
      <c r="N58" s="121"/>
      <c r="O58" s="164"/>
    </row>
    <row r="59" spans="1:15" s="113" customFormat="1">
      <c r="A59" s="114"/>
      <c r="B59" s="114"/>
      <c r="C59" s="115"/>
      <c r="D59" s="115"/>
      <c r="E59" s="115"/>
      <c r="F59" s="115"/>
      <c r="G59" s="116"/>
      <c r="H59" s="116"/>
      <c r="I59" s="116"/>
      <c r="J59" s="116"/>
      <c r="K59" s="116"/>
      <c r="L59" s="116"/>
      <c r="M59" s="116"/>
      <c r="N59" s="116"/>
      <c r="O59" s="163"/>
    </row>
    <row r="60" spans="1:15" s="113" customFormat="1">
      <c r="A60" s="119"/>
      <c r="B60" s="119"/>
      <c r="C60" s="120"/>
      <c r="D60" s="120"/>
      <c r="E60" s="120"/>
      <c r="F60" s="120"/>
      <c r="G60" s="121"/>
      <c r="H60" s="121"/>
      <c r="I60" s="121"/>
      <c r="J60" s="121"/>
      <c r="K60" s="121"/>
      <c r="L60" s="121"/>
      <c r="M60" s="121"/>
      <c r="N60" s="121"/>
      <c r="O60" s="164"/>
    </row>
    <row r="61" spans="1:15" s="113" customFormat="1">
      <c r="C61" s="123"/>
      <c r="D61" s="123"/>
      <c r="E61" s="123"/>
      <c r="F61" s="123"/>
      <c r="G61" s="124"/>
      <c r="H61" s="124"/>
      <c r="I61" s="124"/>
      <c r="J61" s="124"/>
      <c r="K61" s="124"/>
      <c r="L61" s="124"/>
      <c r="M61" s="124"/>
      <c r="N61" s="124"/>
      <c r="O61" s="165"/>
    </row>
    <row r="62" spans="1:15" s="113" customFormat="1">
      <c r="A62" s="119"/>
      <c r="B62" s="119"/>
      <c r="C62" s="120"/>
      <c r="D62" s="120"/>
      <c r="E62" s="120"/>
      <c r="F62" s="120"/>
      <c r="G62" s="121"/>
      <c r="H62" s="121"/>
      <c r="I62" s="121"/>
      <c r="J62" s="121"/>
      <c r="K62" s="121"/>
      <c r="L62" s="121"/>
      <c r="M62" s="121"/>
      <c r="N62" s="121"/>
      <c r="O62" s="164"/>
    </row>
    <row r="63" spans="1:15" s="113" customFormat="1">
      <c r="A63" s="114"/>
      <c r="B63" s="114"/>
      <c r="C63" s="115"/>
      <c r="D63" s="115"/>
      <c r="E63" s="115"/>
      <c r="F63" s="115"/>
      <c r="G63" s="116"/>
      <c r="H63" s="116"/>
      <c r="I63" s="116"/>
      <c r="J63" s="116"/>
      <c r="K63" s="116"/>
      <c r="L63" s="116"/>
      <c r="M63" s="116"/>
      <c r="N63" s="116"/>
      <c r="O63" s="163"/>
    </row>
    <row r="64" spans="1:15" s="113" customFormat="1">
      <c r="A64" s="119"/>
      <c r="B64" s="119"/>
      <c r="C64" s="120"/>
      <c r="D64" s="120"/>
      <c r="E64" s="120"/>
      <c r="F64" s="120"/>
      <c r="G64" s="121"/>
      <c r="H64" s="121"/>
      <c r="I64" s="121"/>
      <c r="J64" s="121"/>
      <c r="K64" s="121"/>
      <c r="L64" s="121"/>
      <c r="M64" s="121"/>
      <c r="N64" s="121"/>
      <c r="O64" s="164"/>
    </row>
    <row r="65" spans="1:15" s="113" customFormat="1">
      <c r="C65" s="123"/>
      <c r="D65" s="123"/>
      <c r="E65" s="123"/>
      <c r="F65" s="123"/>
      <c r="G65" s="124"/>
      <c r="H65" s="124"/>
      <c r="I65" s="124"/>
      <c r="J65" s="124"/>
      <c r="K65" s="124"/>
      <c r="L65" s="124"/>
      <c r="M65" s="124"/>
      <c r="N65" s="124"/>
      <c r="O65" s="165"/>
    </row>
    <row r="66" spans="1:15" s="113" customFormat="1">
      <c r="A66" s="119"/>
      <c r="B66" s="119"/>
      <c r="C66" s="120"/>
      <c r="D66" s="120"/>
      <c r="E66" s="120"/>
      <c r="F66" s="120"/>
      <c r="G66" s="121"/>
      <c r="H66" s="121"/>
      <c r="I66" s="121"/>
      <c r="J66" s="121"/>
      <c r="K66" s="121"/>
      <c r="L66" s="121"/>
      <c r="M66" s="121"/>
      <c r="N66" s="121"/>
      <c r="O66" s="164"/>
    </row>
    <row r="67" spans="1:15" s="113" customFormat="1">
      <c r="A67" s="114"/>
      <c r="B67" s="114"/>
      <c r="C67" s="115"/>
      <c r="D67" s="115"/>
      <c r="E67" s="115"/>
      <c r="F67" s="115"/>
      <c r="G67" s="116"/>
      <c r="H67" s="116"/>
      <c r="I67" s="116"/>
      <c r="J67" s="116"/>
      <c r="K67" s="116"/>
      <c r="L67" s="116"/>
      <c r="M67" s="116"/>
      <c r="N67" s="116"/>
      <c r="O67" s="163"/>
    </row>
    <row r="68" spans="1:15" s="113" customFormat="1">
      <c r="A68" s="119"/>
      <c r="B68" s="119"/>
      <c r="C68" s="120"/>
      <c r="D68" s="120"/>
      <c r="E68" s="120"/>
      <c r="F68" s="120"/>
      <c r="G68" s="121"/>
      <c r="H68" s="121"/>
      <c r="I68" s="121"/>
      <c r="J68" s="121"/>
      <c r="K68" s="121"/>
      <c r="L68" s="121"/>
      <c r="M68" s="121"/>
      <c r="N68" s="121"/>
      <c r="O68" s="164"/>
    </row>
    <row r="69" spans="1:15" s="113" customFormat="1">
      <c r="C69" s="123"/>
      <c r="D69" s="123"/>
      <c r="E69" s="123"/>
      <c r="F69" s="123"/>
      <c r="G69" s="124"/>
      <c r="H69" s="124"/>
      <c r="I69" s="124"/>
      <c r="J69" s="124"/>
      <c r="K69" s="124"/>
      <c r="L69" s="124"/>
      <c r="M69" s="124"/>
      <c r="N69" s="124"/>
      <c r="O69" s="165"/>
    </row>
    <row r="70" spans="1:15" s="113" customFormat="1">
      <c r="A70" s="119"/>
      <c r="B70" s="119"/>
      <c r="C70" s="120"/>
      <c r="D70" s="120"/>
      <c r="E70" s="120"/>
      <c r="F70" s="120"/>
      <c r="G70" s="121"/>
      <c r="H70" s="121"/>
      <c r="I70" s="121"/>
      <c r="J70" s="121"/>
      <c r="K70" s="121"/>
      <c r="L70" s="121"/>
      <c r="M70" s="121"/>
      <c r="N70" s="121"/>
      <c r="O70" s="164"/>
    </row>
    <row r="71" spans="1:15" s="113" customFormat="1">
      <c r="A71" s="114"/>
      <c r="B71" s="114"/>
      <c r="C71" s="115"/>
      <c r="D71" s="115"/>
      <c r="E71" s="115"/>
      <c r="F71" s="115"/>
      <c r="G71" s="116"/>
      <c r="H71" s="116"/>
      <c r="I71" s="116"/>
      <c r="J71" s="116"/>
      <c r="K71" s="116"/>
      <c r="L71" s="116"/>
      <c r="M71" s="116"/>
      <c r="N71" s="116"/>
      <c r="O71" s="163"/>
    </row>
    <row r="72" spans="1:15" s="113" customFormat="1">
      <c r="A72" s="119"/>
      <c r="B72" s="119"/>
      <c r="C72" s="120"/>
      <c r="D72" s="120"/>
      <c r="E72" s="120"/>
      <c r="F72" s="120"/>
      <c r="G72" s="121"/>
      <c r="H72" s="121"/>
      <c r="I72" s="121"/>
      <c r="J72" s="121"/>
      <c r="K72" s="121"/>
      <c r="L72" s="121"/>
      <c r="M72" s="121"/>
      <c r="N72" s="121"/>
      <c r="O72" s="164"/>
    </row>
    <row r="73" spans="1:15" s="113" customFormat="1">
      <c r="C73" s="123"/>
      <c r="D73" s="123"/>
      <c r="E73" s="123"/>
      <c r="F73" s="123"/>
      <c r="G73" s="124"/>
      <c r="H73" s="124"/>
      <c r="I73" s="124"/>
      <c r="J73" s="124"/>
      <c r="K73" s="124"/>
      <c r="L73" s="124"/>
      <c r="M73" s="124"/>
      <c r="N73" s="124"/>
      <c r="O73" s="165"/>
    </row>
    <row r="74" spans="1:15" s="113" customFormat="1">
      <c r="A74" s="119"/>
      <c r="B74" s="119"/>
      <c r="C74" s="120"/>
      <c r="D74" s="120"/>
      <c r="E74" s="120"/>
      <c r="F74" s="120"/>
      <c r="G74" s="121"/>
      <c r="H74" s="121"/>
      <c r="I74" s="121"/>
      <c r="J74" s="121"/>
      <c r="K74" s="121"/>
      <c r="L74" s="121"/>
      <c r="M74" s="121"/>
      <c r="N74" s="121"/>
      <c r="O74" s="164"/>
    </row>
    <row r="75" spans="1:15" s="113" customFormat="1">
      <c r="A75" s="114"/>
      <c r="B75" s="114"/>
      <c r="C75" s="115"/>
      <c r="D75" s="115"/>
      <c r="E75" s="115"/>
      <c r="F75" s="115"/>
      <c r="G75" s="116"/>
      <c r="H75" s="116"/>
      <c r="I75" s="116"/>
      <c r="J75" s="116"/>
      <c r="K75" s="116"/>
      <c r="L75" s="116"/>
      <c r="M75" s="116"/>
      <c r="N75" s="116"/>
      <c r="O75" s="163"/>
    </row>
    <row r="76" spans="1:15" s="113" customFormat="1">
      <c r="A76" s="119"/>
      <c r="B76" s="119"/>
      <c r="C76" s="120"/>
      <c r="D76" s="120"/>
      <c r="E76" s="120"/>
      <c r="F76" s="120"/>
      <c r="G76" s="121"/>
      <c r="H76" s="121"/>
      <c r="I76" s="121"/>
      <c r="J76" s="121"/>
      <c r="K76" s="121"/>
      <c r="L76" s="121"/>
      <c r="M76" s="121"/>
      <c r="N76" s="121"/>
      <c r="O76" s="164"/>
    </row>
    <row r="77" spans="1:15" s="113" customFormat="1">
      <c r="C77" s="123"/>
      <c r="D77" s="123"/>
      <c r="E77" s="123"/>
      <c r="F77" s="123"/>
      <c r="G77" s="124"/>
      <c r="H77" s="124"/>
      <c r="I77" s="124"/>
      <c r="J77" s="124"/>
      <c r="K77" s="124"/>
      <c r="L77" s="124"/>
      <c r="M77" s="124"/>
      <c r="N77" s="124"/>
      <c r="O77" s="165"/>
    </row>
    <row r="78" spans="1:15" s="113" customFormat="1">
      <c r="A78" s="119"/>
      <c r="B78" s="119"/>
      <c r="C78" s="120"/>
      <c r="D78" s="120"/>
      <c r="E78" s="120"/>
      <c r="F78" s="120"/>
      <c r="G78" s="121"/>
      <c r="H78" s="121"/>
      <c r="I78" s="121"/>
      <c r="J78" s="121"/>
      <c r="K78" s="121"/>
      <c r="L78" s="121"/>
      <c r="M78" s="121"/>
      <c r="N78" s="121"/>
      <c r="O78" s="164"/>
    </row>
    <row r="79" spans="1:15" s="113" customFormat="1">
      <c r="A79" s="114"/>
      <c r="B79" s="114"/>
      <c r="C79" s="115"/>
      <c r="D79" s="115"/>
      <c r="E79" s="115"/>
      <c r="F79" s="115"/>
      <c r="G79" s="116"/>
      <c r="H79" s="116"/>
      <c r="I79" s="116"/>
      <c r="J79" s="116"/>
      <c r="K79" s="116"/>
      <c r="L79" s="116"/>
      <c r="M79" s="116"/>
      <c r="N79" s="116"/>
      <c r="O79" s="163"/>
    </row>
    <row r="80" spans="1:15" s="113" customFormat="1">
      <c r="A80" s="119"/>
      <c r="B80" s="119"/>
      <c r="C80" s="120"/>
      <c r="D80" s="120"/>
      <c r="E80" s="120"/>
      <c r="F80" s="120"/>
      <c r="G80" s="121"/>
      <c r="H80" s="121"/>
      <c r="I80" s="121"/>
      <c r="J80" s="121"/>
      <c r="K80" s="121"/>
      <c r="L80" s="121"/>
      <c r="M80" s="121"/>
      <c r="N80" s="121"/>
      <c r="O80" s="164"/>
    </row>
    <row r="81" spans="1:15" s="113" customFormat="1">
      <c r="C81" s="123"/>
      <c r="D81" s="123"/>
      <c r="E81" s="123"/>
      <c r="F81" s="123"/>
      <c r="G81" s="124"/>
      <c r="H81" s="124"/>
      <c r="I81" s="124"/>
      <c r="J81" s="124"/>
      <c r="K81" s="124"/>
      <c r="L81" s="124"/>
      <c r="M81" s="124"/>
      <c r="N81" s="124"/>
      <c r="O81" s="165"/>
    </row>
    <row r="82" spans="1:15" s="113" customFormat="1">
      <c r="A82" s="119"/>
      <c r="B82" s="119"/>
      <c r="C82" s="120"/>
      <c r="D82" s="120"/>
      <c r="E82" s="120"/>
      <c r="F82" s="120"/>
      <c r="G82" s="121"/>
      <c r="H82" s="121"/>
      <c r="I82" s="121"/>
      <c r="J82" s="121"/>
      <c r="K82" s="121"/>
      <c r="L82" s="121"/>
      <c r="M82" s="121"/>
      <c r="N82" s="121"/>
      <c r="O82" s="164"/>
    </row>
    <row r="83" spans="1:15" s="113" customFormat="1">
      <c r="A83" s="114"/>
      <c r="B83" s="114"/>
      <c r="C83" s="115"/>
      <c r="D83" s="115"/>
      <c r="E83" s="115"/>
      <c r="F83" s="115"/>
      <c r="G83" s="116"/>
      <c r="H83" s="116"/>
      <c r="I83" s="116"/>
      <c r="J83" s="116"/>
      <c r="K83" s="116"/>
      <c r="L83" s="116"/>
      <c r="M83" s="116"/>
      <c r="N83" s="116"/>
      <c r="O83" s="163"/>
    </row>
    <row r="84" spans="1:15" s="113" customFormat="1">
      <c r="A84" s="119"/>
      <c r="B84" s="119"/>
      <c r="C84" s="120"/>
      <c r="D84" s="120"/>
      <c r="E84" s="120"/>
      <c r="F84" s="120"/>
      <c r="G84" s="121"/>
      <c r="H84" s="121"/>
      <c r="I84" s="121"/>
      <c r="J84" s="121"/>
      <c r="K84" s="121"/>
      <c r="L84" s="121"/>
      <c r="M84" s="121"/>
      <c r="N84" s="121"/>
      <c r="O84" s="164"/>
    </row>
    <row r="85" spans="1:15" s="113" customFormat="1">
      <c r="C85" s="123"/>
      <c r="D85" s="123"/>
      <c r="E85" s="123"/>
      <c r="F85" s="123"/>
      <c r="G85" s="124"/>
      <c r="H85" s="124"/>
      <c r="I85" s="124"/>
      <c r="J85" s="124"/>
      <c r="K85" s="124"/>
      <c r="L85" s="124"/>
      <c r="M85" s="124"/>
      <c r="N85" s="124"/>
      <c r="O85" s="165"/>
    </row>
    <row r="86" spans="1:15" s="113" customFormat="1">
      <c r="A86" s="119"/>
      <c r="B86" s="119"/>
      <c r="C86" s="120"/>
      <c r="D86" s="120"/>
      <c r="E86" s="120"/>
      <c r="F86" s="120"/>
      <c r="G86" s="121"/>
      <c r="H86" s="121"/>
      <c r="I86" s="121"/>
      <c r="J86" s="121"/>
      <c r="K86" s="121"/>
      <c r="L86" s="121"/>
      <c r="M86" s="121"/>
      <c r="N86" s="121"/>
      <c r="O86" s="164"/>
    </row>
    <row r="87" spans="1:15" s="113" customFormat="1">
      <c r="A87" s="114"/>
      <c r="B87" s="114"/>
      <c r="C87" s="115"/>
      <c r="D87" s="115"/>
      <c r="E87" s="115"/>
      <c r="F87" s="115"/>
      <c r="G87" s="116"/>
      <c r="H87" s="116"/>
      <c r="I87" s="116"/>
      <c r="J87" s="116"/>
      <c r="K87" s="116"/>
      <c r="L87" s="116"/>
      <c r="M87" s="116"/>
      <c r="N87" s="116"/>
      <c r="O87" s="163"/>
    </row>
    <row r="88" spans="1:15" s="113" customFormat="1">
      <c r="A88" s="119"/>
      <c r="B88" s="119"/>
      <c r="C88" s="120"/>
      <c r="D88" s="120"/>
      <c r="E88" s="120"/>
      <c r="F88" s="120"/>
      <c r="G88" s="121"/>
      <c r="H88" s="121"/>
      <c r="I88" s="121"/>
      <c r="J88" s="121"/>
      <c r="K88" s="121"/>
      <c r="L88" s="121"/>
      <c r="M88" s="121"/>
      <c r="N88" s="121"/>
      <c r="O88" s="164"/>
    </row>
    <row r="89" spans="1:15" s="113" customFormat="1">
      <c r="C89" s="123"/>
      <c r="D89" s="123"/>
      <c r="E89" s="123"/>
      <c r="F89" s="123"/>
      <c r="G89" s="124"/>
      <c r="H89" s="124"/>
      <c r="I89" s="124"/>
      <c r="J89" s="124"/>
      <c r="K89" s="124"/>
      <c r="L89" s="124"/>
      <c r="M89" s="124"/>
      <c r="N89" s="124"/>
      <c r="O89" s="165"/>
    </row>
    <row r="90" spans="1:15" s="113" customFormat="1">
      <c r="A90" s="119"/>
      <c r="B90" s="119"/>
      <c r="C90" s="120"/>
      <c r="D90" s="120"/>
      <c r="E90" s="120"/>
      <c r="F90" s="120"/>
      <c r="G90" s="121"/>
      <c r="H90" s="121"/>
      <c r="I90" s="121"/>
      <c r="J90" s="121"/>
      <c r="K90" s="121"/>
      <c r="L90" s="121"/>
      <c r="M90" s="121"/>
      <c r="N90" s="121"/>
      <c r="O90" s="164"/>
    </row>
    <row r="91" spans="1:15" s="113" customFormat="1">
      <c r="A91" s="114"/>
      <c r="B91" s="114"/>
      <c r="C91" s="115"/>
      <c r="D91" s="115"/>
      <c r="E91" s="115"/>
      <c r="F91" s="115"/>
      <c r="G91" s="116"/>
      <c r="H91" s="116"/>
      <c r="I91" s="116"/>
      <c r="J91" s="116"/>
      <c r="K91" s="116"/>
      <c r="L91" s="116"/>
      <c r="M91" s="116"/>
      <c r="N91" s="116"/>
      <c r="O91" s="163"/>
    </row>
    <row r="92" spans="1:15" s="113" customFormat="1">
      <c r="A92" s="119"/>
      <c r="B92" s="119"/>
      <c r="C92" s="120"/>
      <c r="D92" s="120"/>
      <c r="E92" s="120"/>
      <c r="F92" s="120"/>
      <c r="G92" s="121"/>
      <c r="H92" s="121"/>
      <c r="I92" s="121"/>
      <c r="J92" s="121"/>
      <c r="K92" s="121"/>
      <c r="L92" s="121"/>
      <c r="M92" s="121"/>
      <c r="N92" s="121"/>
      <c r="O92" s="164"/>
    </row>
    <row r="93" spans="1:15" s="113" customFormat="1">
      <c r="C93" s="123"/>
      <c r="D93" s="123"/>
      <c r="E93" s="123"/>
      <c r="F93" s="123"/>
      <c r="G93" s="124"/>
      <c r="H93" s="124"/>
      <c r="I93" s="124"/>
      <c r="J93" s="124"/>
      <c r="K93" s="124"/>
      <c r="L93" s="124"/>
      <c r="M93" s="124"/>
      <c r="N93" s="124"/>
      <c r="O93" s="165"/>
    </row>
    <row r="94" spans="1:15" s="113" customFormat="1">
      <c r="A94" s="119"/>
      <c r="B94" s="119"/>
      <c r="C94" s="120"/>
      <c r="D94" s="120"/>
      <c r="E94" s="120"/>
      <c r="F94" s="120"/>
      <c r="G94" s="121"/>
      <c r="H94" s="121"/>
      <c r="I94" s="121"/>
      <c r="J94" s="121"/>
      <c r="K94" s="121"/>
      <c r="L94" s="121"/>
      <c r="M94" s="121"/>
      <c r="N94" s="121"/>
      <c r="O94" s="164"/>
    </row>
    <row r="95" spans="1:15" s="113" customFormat="1">
      <c r="A95" s="114"/>
      <c r="B95" s="114"/>
      <c r="C95" s="115"/>
      <c r="D95" s="115"/>
      <c r="E95" s="115"/>
      <c r="F95" s="115"/>
      <c r="G95" s="116"/>
      <c r="H95" s="116"/>
      <c r="I95" s="116"/>
      <c r="J95" s="116"/>
      <c r="K95" s="116"/>
      <c r="L95" s="116"/>
      <c r="M95" s="116"/>
      <c r="N95" s="116"/>
      <c r="O95" s="163"/>
    </row>
    <row r="96" spans="1:15" s="113" customFormat="1">
      <c r="A96" s="119"/>
      <c r="B96" s="119"/>
      <c r="C96" s="120"/>
      <c r="D96" s="120"/>
      <c r="E96" s="120"/>
      <c r="F96" s="120"/>
      <c r="G96" s="121"/>
      <c r="H96" s="121"/>
      <c r="I96" s="121"/>
      <c r="J96" s="121"/>
      <c r="K96" s="121"/>
      <c r="L96" s="121"/>
      <c r="M96" s="121"/>
      <c r="N96" s="121"/>
      <c r="O96" s="164"/>
    </row>
    <row r="97" spans="1:15" s="113" customFormat="1">
      <c r="C97" s="123"/>
      <c r="D97" s="123"/>
      <c r="E97" s="123"/>
      <c r="F97" s="123"/>
      <c r="G97" s="124"/>
      <c r="H97" s="124"/>
      <c r="I97" s="124"/>
      <c r="J97" s="124"/>
      <c r="K97" s="124"/>
      <c r="L97" s="124"/>
      <c r="M97" s="124"/>
      <c r="N97" s="124"/>
      <c r="O97" s="165"/>
    </row>
    <row r="98" spans="1:15" s="113" customFormat="1">
      <c r="A98" s="119"/>
      <c r="B98" s="119"/>
      <c r="C98" s="120"/>
      <c r="D98" s="120"/>
      <c r="E98" s="120"/>
      <c r="F98" s="120"/>
      <c r="G98" s="121"/>
      <c r="H98" s="121"/>
      <c r="I98" s="121"/>
      <c r="J98" s="121"/>
      <c r="K98" s="121"/>
      <c r="L98" s="121"/>
      <c r="M98" s="121"/>
      <c r="N98" s="121"/>
      <c r="O98" s="164"/>
    </row>
    <row r="99" spans="1:15" s="113" customFormat="1">
      <c r="A99" s="114"/>
      <c r="B99" s="114"/>
      <c r="C99" s="115"/>
      <c r="D99" s="115"/>
      <c r="E99" s="115"/>
      <c r="F99" s="115"/>
      <c r="G99" s="116"/>
      <c r="H99" s="116"/>
      <c r="I99" s="116"/>
      <c r="J99" s="116"/>
      <c r="K99" s="116"/>
      <c r="L99" s="116"/>
      <c r="M99" s="116"/>
      <c r="N99" s="116"/>
      <c r="O99" s="163"/>
    </row>
    <row r="100" spans="1:15" s="113" customFormat="1">
      <c r="A100" s="119"/>
      <c r="B100" s="119"/>
      <c r="C100" s="120"/>
      <c r="D100" s="120"/>
      <c r="E100" s="120"/>
      <c r="F100" s="120"/>
      <c r="G100" s="121"/>
      <c r="H100" s="121"/>
      <c r="I100" s="121"/>
      <c r="J100" s="121"/>
      <c r="K100" s="121"/>
      <c r="L100" s="121"/>
      <c r="M100" s="121"/>
      <c r="N100" s="121"/>
      <c r="O100" s="164"/>
    </row>
    <row r="101" spans="1:15" s="113" customFormat="1">
      <c r="A101" s="125"/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66"/>
    </row>
  </sheetData>
  <sheetProtection formatColumns="0" formatRows="0" sort="0" autoFilter="0" pivotTables="0"/>
  <mergeCells count="1">
    <mergeCell ref="A1:O1"/>
  </mergeCells>
  <dataValidations count="6">
    <dataValidation type="list" allowBlank="1" showInputMessage="1" showErrorMessage="1" sqref="L3:L1048576">
      <formula1>Country</formula1>
    </dataValidation>
    <dataValidation type="list" allowBlank="1" showInputMessage="1" showErrorMessage="1" sqref="H3:H1048576">
      <formula1>EQ_Risk_Metric</formula1>
    </dataValidation>
    <dataValidation type="list" allowBlank="1" showInputMessage="1" showErrorMessage="1" sqref="N3:N1048576">
      <formula1>Term</formula1>
    </dataValidation>
    <dataValidation type="list" allowBlank="1" showInputMessage="1" showErrorMessage="1" sqref="M3:M1048576">
      <formula1>Sector</formula1>
    </dataValidation>
    <dataValidation type="decimal" operator="notEqual" allowBlank="1" showInputMessage="1" showErrorMessage="1" sqref="O3:O1048576">
      <formula1>0</formula1>
    </dataValidation>
    <dataValidation type="list" allowBlank="1" showInputMessage="1" showErrorMessage="1" sqref="G3:G1048576">
      <formula1>CCY</formula1>
    </dataValidation>
  </dataValidations>
  <pageMargins left="0.11811023622047245" right="0.11811023622047245" top="0.74803149606299213" bottom="0.35433070866141736" header="0.31496062992125984" footer="0.31496062992125984"/>
  <pageSetup paperSize="9" scale="6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Lists!$AA$3:$AA$126</xm:f>
          </x14:formula1>
          <xm:sqref>I3:I1048576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OEReplicationFlag xmlns="http://schemas.microsoft.com/sharepoint/v3">0</BOEReplicationFlag>
    <BOETaxonomyFieldTaxHTField0 xmlns="b67fa5cd-9f58-4c91-ae17-33c31eed239f">
      <Terms xmlns="http://schemas.microsoft.com/office/infopath/2007/PartnerControls">
        <TermInfo xmlns="http://schemas.microsoft.com/office/infopath/2007/PartnerControls">
          <TermName xmlns="http://schemas.microsoft.com/office/infopath/2007/PartnerControls">Freedom of Information</TermName>
          <TermId xmlns="http://schemas.microsoft.com/office/infopath/2007/PartnerControls">5137eb6f-ab7f-4959-bca2-248b2b9acb64</TermId>
        </TermInfo>
      </Terms>
    </BOETaxonomyFieldTaxHTField0>
    <BOEReplicateBackwardLinksOnDeployFlag xmlns="http://schemas.microsoft.com/sharepoint/v3">false</BOEReplicateBackwardLinksOnDeployFlag>
    <PublishDate xmlns="http://schemas.microsoft.com/sharepoint/v3">2017-09-03T23:00:00+00:00</PublishDate>
    <ContentReviewDate xmlns="http://schemas.microsoft.com/sharepoint/v3">1900-01-01T00:00:00+00:00</ContentReviewDate>
    <PublishingExpirationDate xmlns="http://schemas.microsoft.com/sharepoint/v3" xsi:nil="true"/>
    <IncludeContentsInIndex xmlns="http://schemas.microsoft.com/sharepoint/v3">true</IncludeContentsInIndex>
    <PublishingStartDate xmlns="http://schemas.microsoft.com/sharepoint/v3" xsi:nil="true"/>
    <BOEKeywords xmlns="http://schemas.microsoft.com/sharepoint/v3/fields" xsi:nil="true"/>
    <OwnerGroup xmlns="http://schemas.microsoft.com/sharepoint/v3">
      <UserInfo>
        <DisplayName/>
        <AccountId>177</AccountId>
        <AccountType/>
      </UserInfo>
    </OwnerGroup>
    <BOEApprovalStatus xmlns="http://schemas.microsoft.com/sharepoint/v3">Pending Approval</BOEApprovalStatus>
    <BOESummaryText xmlns="http://schemas.microsoft.com/sharepoint/v3" xsi:nil="true"/>
    <ArchivalChoice xmlns="http://schemas.microsoft.com/sharepoint/v3">3 Years</ArchivalChoice>
    <ArchivalDate xmlns="http://schemas.microsoft.com/sharepoint/v3" xsi:nil="true"/>
    <BOETwoLevelApprovalUnapprovedUrls xmlns="3093D571-876B-405D-9D29-9CB9268274E1" xsi:nil="true"/>
    <TaxCatchAll xmlns="a5edd0e9-353e-4089-bcbc-d9218926e91f">
      <Value>138</Value>
    </TaxCatchAl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4F16183EA9C0468BCF653F37E8E49E" ma:contentTypeVersion="876" ma:contentTypeDescription="Create a new document." ma:contentTypeScope="" ma:versionID="827ab49393bb548537e6230f99c7eb51">
  <xsd:schema xmlns:xsd="http://www.w3.org/2001/XMLSchema" xmlns:xs="http://www.w3.org/2001/XMLSchema" xmlns:p="http://schemas.microsoft.com/office/2006/metadata/properties" xmlns:ns1="http://schemas.microsoft.com/sharepoint/v3" xmlns:ns2="b67fa5cd-9f58-4c91-ae17-33c31eed239f" xmlns:ns3="a5edd0e9-353e-4089-bcbc-d9218926e91f" xmlns:ns4="A5EDD0E9-353E-4089-BCBC-D9218926E91F" xmlns:ns5="http://schemas.microsoft.com/sharepoint/v3/fields" xmlns:ns6="3093D571-876B-405D-9D29-9CB9268274E1" targetNamespace="http://schemas.microsoft.com/office/2006/metadata/properties" ma:root="true" ma:fieldsID="ad249d56aec574803c3683d2923876f8" ns1:_="" ns2:_="" ns3:_="" ns4:_="" ns5:_="" ns6:_="">
    <xsd:import namespace="http://schemas.microsoft.com/sharepoint/v3"/>
    <xsd:import namespace="b67fa5cd-9f58-4c91-ae17-33c31eed239f"/>
    <xsd:import namespace="a5edd0e9-353e-4089-bcbc-d9218926e91f"/>
    <xsd:import namespace="A5EDD0E9-353E-4089-BCBC-D9218926E91F"/>
    <xsd:import namespace="http://schemas.microsoft.com/sharepoint/v3/fields"/>
    <xsd:import namespace="3093D571-876B-405D-9D29-9CB9268274E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PublishDate" minOccurs="0"/>
                <xsd:element ref="ns1:OwnerGroup"/>
                <xsd:element ref="ns2:BOETaxonomyFieldTaxHTField0" minOccurs="0"/>
                <xsd:element ref="ns3:TaxCatchAll" minOccurs="0"/>
                <xsd:element ref="ns4:TaxCatchAllLabel" minOccurs="0"/>
                <xsd:element ref="ns5:BOEKeywords" minOccurs="0"/>
                <xsd:element ref="ns1:BOESummaryText" minOccurs="0"/>
                <xsd:element ref="ns1:IncludeContentsInIndex" minOccurs="0"/>
                <xsd:element ref="ns1:BOEApprovalStatus" minOccurs="0"/>
                <xsd:element ref="ns6:BOETwoLevelApprovalUnapprovedUrls" minOccurs="0"/>
                <xsd:element ref="ns1:ApprovedBy" minOccurs="0"/>
                <xsd:element ref="ns1:PublishedBy" minOccurs="0"/>
                <xsd:element ref="ns1:ArchivalDate" minOccurs="0"/>
                <xsd:element ref="ns1:ArchivalChoice"/>
                <xsd:element ref="ns1:BOEReplicationFlag" minOccurs="0"/>
                <xsd:element ref="ns1:BOEReplicateBackwardLinksOnDeployFlag" minOccurs="0"/>
                <xsd:element ref="ns1:ContentReview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  <xsd:element name="PublishDate" ma:index="10" nillable="true" ma:displayName="Publication Date" ma:format="DateOnly" ma:internalName="PublishDate" ma:readOnly="false">
      <xsd:simpleType>
        <xsd:restriction base="dms:DateTime"/>
      </xsd:simpleType>
    </xsd:element>
    <xsd:element name="OwnerGroup" ma:index="11" ma:displayName="Owner Group" ma:list="UserInfo" ma:SearchPeopleOnly="false" ma:internalName="OwnerGroup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OESummaryText" ma:index="17" nillable="true" ma:displayName="Summary Text" ma:internalName="BOESummaryText" ma:readOnly="false">
      <xsd:simpleType>
        <xsd:restriction base="dms:Note">
          <xsd:maxLength value="255"/>
        </xsd:restriction>
      </xsd:simpleType>
    </xsd:element>
    <xsd:element name="IncludeContentsInIndex" ma:index="18" nillable="true" ma:displayName="Make Content Searchable" ma:default="1" ma:description="" ma:internalName="IncludeContentsInIndex" ma:readOnly="false">
      <xsd:simpleType>
        <xsd:restriction base="dms:Boolean"/>
      </xsd:simpleType>
    </xsd:element>
    <xsd:element name="BOEApprovalStatus" ma:index="19" nillable="true" ma:displayName="2 Stage Approval Status" ma:default="Pending Approval" ma:internalName="BOEApprovalStatus" ma:readOnly="false">
      <xsd:simpleType>
        <xsd:restriction base="dms:Choice">
          <xsd:enumeration value="Pending Approval"/>
          <xsd:enumeration value="Level 1 Approved"/>
          <xsd:enumeration value="Level 1 Rejected"/>
          <xsd:enumeration value="Level 2 Approved"/>
          <xsd:enumeration value="Level 2 Rejected"/>
        </xsd:restriction>
      </xsd:simpleType>
    </xsd:element>
    <xsd:element name="ApprovedBy" ma:index="21" nillable="true" ma:displayName="Approved By" ma:list="UserInfo" ma:internalName="Appro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edBy" ma:index="22" nillable="true" ma:displayName="Published By" ma:list="UserInfo" ma:internalName="Publish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rchivalDate" ma:index="23" nillable="true" ma:displayName="Archival Date" ma:format="DateOnly" ma:internalName="ArchivalDate" ma:readOnly="false">
      <xsd:simpleType>
        <xsd:restriction base="dms:DateTime"/>
      </xsd:simpleType>
    </xsd:element>
    <xsd:element name="ArchivalChoice" ma:index="24" ma:displayName="Archive In" ma:default="3 Years" ma:internalName="ArchivalChoice" ma:readOnly="false">
      <xsd:simpleType>
        <xsd:restriction base="dms:Choice">
          <xsd:enumeration value="3 Months"/>
          <xsd:enumeration value="6 Months"/>
          <xsd:enumeration value="1 Year"/>
          <xsd:enumeration value="2 Years"/>
          <xsd:enumeration value="3 Years"/>
          <xsd:enumeration value="4 Years"/>
          <xsd:enumeration value="5 Years"/>
        </xsd:restriction>
      </xsd:simpleType>
    </xsd:element>
    <xsd:element name="BOEReplicationFlag" ma:index="26" nillable="true" ma:displayName="Replicated" ma:default="1" ma:internalName="Replicated" ma:readOnly="false">
      <xsd:simpleType>
        <xsd:restriction base="dms:Text"/>
      </xsd:simpleType>
    </xsd:element>
    <xsd:element name="BOEReplicateBackwardLinksOnDeployFlag" ma:index="27" nillable="true" ma:displayName="Replicate Backward Links On Deploy" ma:default="0" ma:internalName="Replicate_x0020_Backward_x0020_Links_x0020_On_x0020_Deploy" ma:readOnly="false">
      <xsd:simpleType>
        <xsd:restriction base="dms:Boolean"/>
      </xsd:simpleType>
    </xsd:element>
    <xsd:element name="ContentReviewDate" ma:index="28" ma:displayName="Content Review Date" ma:internalName="ContentReview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7fa5cd-9f58-4c91-ae17-33c31eed239f" elementFormDefault="qualified">
    <xsd:import namespace="http://schemas.microsoft.com/office/2006/documentManagement/types"/>
    <xsd:import namespace="http://schemas.microsoft.com/office/infopath/2007/PartnerControls"/>
    <xsd:element name="BOETaxonomyFieldTaxHTField0" ma:index="13" ma:taxonomy="true" ma:internalName="BOETaxonomyFieldTaxHTField0" ma:taxonomyFieldName="BOETaxonomyField" ma:displayName="Taxonomy" ma:default="" ma:fieldId="{8d0458c1-0fb7-4981-bee1-52d0df01895c}" ma:taxonomyMulti="true" ma:sspId="8879b917-e261-45cf-a9d8-7a379b5709b9" ma:termSetId="f722e845-53bc-4304-a021-71ff6897438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edd0e9-353e-4089-bcbc-d9218926e91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description="" ma:hidden="true" ma:list="{24e5fe3a-2481-4c14-85cb-2566c1d518d1}" ma:internalName="TaxCatchAll" ma:showField="CatchAllData" ma:web="a5edd0e9-353e-4089-bcbc-d9218926e9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EDD0E9-353E-4089-BCBC-D9218926E91F" elementFormDefault="qualified">
    <xsd:import namespace="http://schemas.microsoft.com/office/2006/documentManagement/types"/>
    <xsd:import namespace="http://schemas.microsoft.com/office/infopath/2007/PartnerControls"/>
    <xsd:element name="TaxCatchAllLabel" ma:index="15" nillable="true" ma:displayName="Taxonomy Catch All Column1" ma:hidden="true" ma:list="{24e5fe3a-2481-4c14-85cb-2566c1d518d1}" ma:internalName="TaxCatchAllLabel" ma:readOnly="true" ma:showField="CatchAllDataLabel" ma:web="a5edd0e9-353e-4089-bcbc-d9218926e9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BOEKeywords" ma:index="16" nillable="true" ma:displayName="Keywords" ma:hidden="true" ma:internalName="BOEKeywords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93D571-876B-405D-9D29-9CB9268274E1" elementFormDefault="qualified">
    <xsd:import namespace="http://schemas.microsoft.com/office/2006/documentManagement/types"/>
    <xsd:import namespace="http://schemas.microsoft.com/office/infopath/2007/PartnerControls"/>
    <xsd:element name="BOETwoLevelApprovalUnapprovedUrls" ma:index="20" nillable="true" ma:displayName="Unapproved Urls" ma:internalName="BOETwoLevelApprovalUnapprovedUrls" ma:readOnly="fals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7B1498-DADC-40F1-A61C-98140AC9EAAF}">
  <ds:schemaRefs>
    <ds:schemaRef ds:uri="http://purl.org/dc/elements/1.1/"/>
    <ds:schemaRef ds:uri="http://schemas.microsoft.com/office/infopath/2007/PartnerControls"/>
    <ds:schemaRef ds:uri="b67fa5cd-9f58-4c91-ae17-33c31eed239f"/>
    <ds:schemaRef ds:uri="http://schemas.microsoft.com/office/2006/documentManagement/types"/>
    <ds:schemaRef ds:uri="http://schemas.microsoft.com/sharepoint/v3"/>
    <ds:schemaRef ds:uri="http://purl.org/dc/terms/"/>
    <ds:schemaRef ds:uri="http://schemas.openxmlformats.org/package/2006/metadata/core-properties"/>
    <ds:schemaRef ds:uri="3093D571-876B-405D-9D29-9CB9268274E1"/>
    <ds:schemaRef ds:uri="A5EDD0E9-353E-4089-BCBC-D9218926E91F"/>
    <ds:schemaRef ds:uri="a5edd0e9-353e-4089-bcbc-d9218926e91f"/>
    <ds:schemaRef ds:uri="http://schemas.microsoft.com/sharepoint/v3/field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D19EDB3-04CD-4569-BE37-E866695C12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7E2104-CBE3-47AD-87EA-08DF129EDD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67fa5cd-9f58-4c91-ae17-33c31eed239f"/>
    <ds:schemaRef ds:uri="a5edd0e9-353e-4089-bcbc-d9218926e91f"/>
    <ds:schemaRef ds:uri="A5EDD0E9-353E-4089-BCBC-D9218926E91F"/>
    <ds:schemaRef ds:uri="http://schemas.microsoft.com/sharepoint/v3/fields"/>
    <ds:schemaRef ds:uri="3093D571-876B-405D-9D29-9CB9268274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22</vt:i4>
      </vt:variant>
    </vt:vector>
  </HeadingPairs>
  <TitlesOfParts>
    <vt:vector size="39" baseType="lpstr">
      <vt:lpstr>Submission Header</vt:lpstr>
      <vt:lpstr>Comments</vt:lpstr>
      <vt:lpstr>Rates</vt:lpstr>
      <vt:lpstr>Rates Scenario</vt:lpstr>
      <vt:lpstr>FX</vt:lpstr>
      <vt:lpstr>FX Scenario</vt:lpstr>
      <vt:lpstr>Credit</vt:lpstr>
      <vt:lpstr>Credit Scenario</vt:lpstr>
      <vt:lpstr>Equity</vt:lpstr>
      <vt:lpstr>Equity Scenario</vt:lpstr>
      <vt:lpstr>Commodity</vt:lpstr>
      <vt:lpstr>Commodity Scenario</vt:lpstr>
      <vt:lpstr>Correlation</vt:lpstr>
      <vt:lpstr>Multi Asset Scenario</vt:lpstr>
      <vt:lpstr>Risk Measures</vt:lpstr>
      <vt:lpstr>Illiquid Risk</vt:lpstr>
      <vt:lpstr>Lists</vt:lpstr>
      <vt:lpstr>'Commodity Scenario'!_FilterDatabase</vt:lpstr>
      <vt:lpstr>Correlation!_FilterDatabase</vt:lpstr>
      <vt:lpstr>'Credit Scenario'!_FilterDatabase</vt:lpstr>
      <vt:lpstr>Equity!_FilterDatabase</vt:lpstr>
      <vt:lpstr>'Equity Scenario'!_FilterDatabase</vt:lpstr>
      <vt:lpstr>'Illiquid Risk'!_FilterDatabase</vt:lpstr>
      <vt:lpstr>'Multi Asset Scenario'!_FilterDatabase</vt:lpstr>
      <vt:lpstr>'Risk Measures'!_FilterDatabase</vt:lpstr>
      <vt:lpstr>Commodity!Print_Area</vt:lpstr>
      <vt:lpstr>'Commodity Scenario'!Print_Area</vt:lpstr>
      <vt:lpstr>Correlation!Print_Area</vt:lpstr>
      <vt:lpstr>Credit!Print_Area</vt:lpstr>
      <vt:lpstr>'Credit Scenario'!Print_Area</vt:lpstr>
      <vt:lpstr>Equity!Print_Area</vt:lpstr>
      <vt:lpstr>'Equity Scenario'!Print_Area</vt:lpstr>
      <vt:lpstr>FX!Print_Area</vt:lpstr>
      <vt:lpstr>'FX Scenario'!Print_Area</vt:lpstr>
      <vt:lpstr>'Illiquid Risk'!Print_Area</vt:lpstr>
      <vt:lpstr>'Multi Asset Scenario'!Print_Area</vt:lpstr>
      <vt:lpstr>Rates!Print_Area</vt:lpstr>
      <vt:lpstr>'Rates Scenario'!Print_Area</vt:lpstr>
      <vt:lpstr>'Risk Measures'!Print_Area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2017-06-30T09:12:47Z</dcterms:created>
  <dcterms:modified xsi:type="dcterms:W3CDTF">2017-12-01T12:43:56Z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0x010100AF4F16183EA9C0468BCF653F37E8E49E</vt:lpwstr>
  </property>
  <property fmtid="{D5CDD505-2E9C-101B-9397-08002B2CF9AE}" pid="3" name="BOETaxonomyField">
    <vt:lpwstr>138;#Freedom of Information|5137eb6f-ab7f-4959-bca2-248b2b9acb64</vt:lpwstr>
  </property>
  <property fmtid="{D5CDD505-2E9C-101B-9397-08002B2CF9AE}" pid="4" name="Order">
    <vt:r8>1002100</vt:r8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