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40" yWindow="65521" windowWidth="19185" windowHeight="11475" activeTab="0"/>
  </bookViews>
  <sheets>
    <sheet name="NOP Nov 2012" sheetId="1" r:id="rId1"/>
  </sheets>
  <definedNames>
    <definedName name="_xlnm.Print_Area" localSheetId="0">'NOP Nov 2012'!$A$1:$Q$122</definedName>
  </definedNames>
  <calcPr fullCalcOnLoad="1"/>
</workbook>
</file>

<file path=xl/sharedStrings.xml><?xml version="1.0" encoding="utf-8"?>
<sst xmlns="http://schemas.openxmlformats.org/spreadsheetml/2006/main" count="429" uniqueCount="126">
  <si>
    <t>Do you know what this group is?</t>
  </si>
  <si>
    <t>Monetary Policy Committee</t>
  </si>
  <si>
    <t>Bank of England</t>
  </si>
  <si>
    <t>The Government</t>
  </si>
  <si>
    <t>The Treasury</t>
  </si>
  <si>
    <t>Parliament</t>
  </si>
  <si>
    <t>Other</t>
  </si>
  <si>
    <t>Don't know</t>
  </si>
  <si>
    <t>*** In February 2004 two additional questions (Q3B and Q3C) were asked to gauge the public awareness of the change in inflation target from RPIX to CPI. See February 2004 table for results.</t>
  </si>
  <si>
    <t>PUBLIC ATTITUDES TO INFLATION</t>
  </si>
  <si>
    <t>%</t>
  </si>
  <si>
    <t>Gone down</t>
  </si>
  <si>
    <t>Not changed</t>
  </si>
  <si>
    <t>Up by 1% or less</t>
  </si>
  <si>
    <t>Up by 1% but less than 2%</t>
  </si>
  <si>
    <t>Up by 2% but less than 3%</t>
  </si>
  <si>
    <t>Up by 3% but less than 4%</t>
  </si>
  <si>
    <t>Up by 4% but less than 5%</t>
  </si>
  <si>
    <t>Up by 5% or more</t>
  </si>
  <si>
    <t>No idea</t>
  </si>
  <si>
    <t>Median</t>
  </si>
  <si>
    <t>over the next 12  months?</t>
  </si>
  <si>
    <t>Go down</t>
  </si>
  <si>
    <t>Not change</t>
  </si>
  <si>
    <t>end up stronger</t>
  </si>
  <si>
    <t>or weaker</t>
  </si>
  <si>
    <t>or make little difference</t>
  </si>
  <si>
    <t>is too high</t>
  </si>
  <si>
    <t>or too low</t>
  </si>
  <si>
    <t>or about right</t>
  </si>
  <si>
    <t>Risen a lot</t>
  </si>
  <si>
    <t>Risen a little</t>
  </si>
  <si>
    <t>Stayed about the same</t>
  </si>
  <si>
    <t>Fallen a little</t>
  </si>
  <si>
    <t>Fallen a lot</t>
  </si>
  <si>
    <t>Q. 6 How would you expect interest rates to change over the next 12 months?</t>
  </si>
  <si>
    <t>Rise a lot</t>
  </si>
  <si>
    <t>Rise a little</t>
  </si>
  <si>
    <t>Stay about the same</t>
  </si>
  <si>
    <t>Fall a little</t>
  </si>
  <si>
    <t>Fall a lot</t>
  </si>
  <si>
    <t>Go up</t>
  </si>
  <si>
    <t>Stay where they are</t>
  </si>
  <si>
    <t>Make no difference</t>
  </si>
  <si>
    <t>Q. 8 And which would be best for you personally, for interest rates to…</t>
  </si>
  <si>
    <t xml:space="preserve"> </t>
  </si>
  <si>
    <t>Interest rates to rise</t>
  </si>
  <si>
    <t>Prices to rise faster</t>
  </si>
  <si>
    <t xml:space="preserve">Q. 11 Each month, a group of people meets to set Britain's basic interest rate level. </t>
  </si>
  <si>
    <t>Q. 12 Which of these groups do you think sets the interest rates?</t>
  </si>
  <si>
    <t>Government ministers</t>
  </si>
  <si>
    <t>High street banks</t>
  </si>
  <si>
    <t>European Central Bank</t>
  </si>
  <si>
    <t>Part of the Government</t>
  </si>
  <si>
    <t>A Quango, wholly</t>
  </si>
  <si>
    <t xml:space="preserve">  appointed by the Govt.</t>
  </si>
  <si>
    <t>An independent body, partly</t>
  </si>
  <si>
    <t>A completely independent</t>
  </si>
  <si>
    <t xml:space="preserve">  body</t>
  </si>
  <si>
    <t>Q. 14 Overall, how satisfied or dissatisfied are you with the way the Bank of England</t>
  </si>
  <si>
    <t>Very satisfied</t>
  </si>
  <si>
    <t>Fairly satisfied</t>
  </si>
  <si>
    <t>Fairly dissatisfied</t>
  </si>
  <si>
    <t>Very dissatisfied</t>
  </si>
  <si>
    <t>Total satisfied</t>
  </si>
  <si>
    <t>Total dissatisfied</t>
  </si>
  <si>
    <t>Net satisfied</t>
  </si>
  <si>
    <t>All saying "rise"</t>
  </si>
  <si>
    <t>All saying "fall"</t>
  </si>
  <si>
    <t>Net rise</t>
  </si>
  <si>
    <t>All saying "risen"</t>
  </si>
  <si>
    <t>All saying "fallen"</t>
  </si>
  <si>
    <t>Net risen</t>
  </si>
  <si>
    <t>Q. 9 How strongly do you agree with the following statements?</t>
  </si>
  <si>
    <t>Agree strongly</t>
  </si>
  <si>
    <t xml:space="preserve">Agree   </t>
  </si>
  <si>
    <t>Disagree</t>
  </si>
  <si>
    <t>Disagree strongly</t>
  </si>
  <si>
    <t>All agree</t>
  </si>
  <si>
    <t>All disagree</t>
  </si>
  <si>
    <t>Net agree</t>
  </si>
  <si>
    <t>n/a</t>
  </si>
  <si>
    <t>Civil servants</t>
  </si>
  <si>
    <t>Neither agree nor disagree</t>
  </si>
  <si>
    <t>Note * indicates less than 0.5%</t>
  </si>
  <si>
    <t>Q. 4 The Government has set an inflation target of 2%. Do you think this target…**</t>
  </si>
  <si>
    <t>** Figures up to and including November 2003 are based on a target of 2.5%</t>
  </si>
  <si>
    <r>
      <t>BANK OF ENGLAND / NOP INFLATION ATTITUDES SURVEY -  SUMMARY RESULTS</t>
    </r>
    <r>
      <rPr>
        <b/>
        <vertAlign val="superscript"/>
        <sz val="10"/>
        <rFont val="Arial"/>
        <family val="2"/>
      </rPr>
      <t>(a)</t>
    </r>
  </si>
  <si>
    <t>(a) Totals may differ from the sum of their constituents due to rounding.</t>
  </si>
  <si>
    <t>How much would you expect prices in the shops generally to change over a year then.</t>
  </si>
  <si>
    <t>Q. 2a How much would you expect prices in the shops generally to change</t>
  </si>
  <si>
    <t>Q. 2b And how about the 12 months after that?</t>
  </si>
  <si>
    <t xml:space="preserve">Q. 2c And how about the longer term, say in five years time? </t>
  </si>
  <si>
    <t>Cut back spending and save more</t>
  </si>
  <si>
    <t>Take no action</t>
  </si>
  <si>
    <t>Shop around more for better value goods and services</t>
  </si>
  <si>
    <t>Push for increased pay with current employer</t>
  </si>
  <si>
    <t xml:space="preserve">Look to increase income in other ways (e.g. Change jobs, take on second job, </t>
  </si>
  <si>
    <t xml:space="preserve">Move savings out of banks or building societies into other assets such </t>
  </si>
  <si>
    <t xml:space="preserve">   work more hours with current employer)</t>
  </si>
  <si>
    <t xml:space="preserve">   as shares, bonds, housing or gold</t>
  </si>
  <si>
    <t>Neither satisfied nor dissatisfied</t>
  </si>
  <si>
    <t>is doing its job to set interest rates in order to control inflation?</t>
  </si>
  <si>
    <t>Bring forward major purchases such as furniture</t>
  </si>
  <si>
    <t xml:space="preserve">   or electrical goods</t>
  </si>
  <si>
    <t>Q.1 Which of these options best describes how prices have changed over the last</t>
  </si>
  <si>
    <t>12 months?</t>
  </si>
  <si>
    <t>Q. 3 If prices started to rise faster than they do now, do you think Britain's</t>
  </si>
  <si>
    <t>economy would…***</t>
  </si>
  <si>
    <t>Q. 5 How would you say interest rates on things such as mortgages, bank loans and</t>
  </si>
  <si>
    <t>savings have changed over the last 12 months?</t>
  </si>
  <si>
    <t>Q. 7 What do you think would be best for the British economy - for interest rates</t>
  </si>
  <si>
    <t>to go up over the next few months, or to go down, or to stay where they are now,</t>
  </si>
  <si>
    <t>or would it make no difference either way?</t>
  </si>
  <si>
    <t>a) A Rise in interest rates would make prices in the high street rise more slowly in</t>
  </si>
  <si>
    <t>the short term - say a month or two</t>
  </si>
  <si>
    <t>b) A rise in interest rates would make prices in the high street rise more slowly in</t>
  </si>
  <si>
    <t>the mediumterm - say a year or two</t>
  </si>
  <si>
    <t>Q. 10 If a choice had to be made, either to raise interest rates to try to keep inflation</t>
  </si>
  <si>
    <t>down; or keep interest rates down and allow prices in the shops to rise faster, which</t>
  </si>
  <si>
    <t>would you prefer:</t>
  </si>
  <si>
    <t>England. Which of these do you think best describes the Monetary Policy Committee?</t>
  </si>
  <si>
    <t>Q. 13 In fact, the decisions are taken by the Monetary Policy Committee of the Bank of</t>
  </si>
  <si>
    <t>Q. 15 Which, if any, of the following actions are you taking, or planing to take, in the</t>
  </si>
  <si>
    <t>light of your expectations of price changes over the next twelve months?</t>
  </si>
  <si>
    <t>(You could choose up to three)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</si>
</sst>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
    <numFmt numFmtId="174" formatCode="0.00000"/>
    <numFmt numFmtId="175" formatCode="0.0000"/>
    <numFmt numFmtId="176" formatCode="0.000"/>
    <numFmt numFmtId="177" formatCode="0.0000000"/>
    <numFmt numFmtId="178" formatCode="0.000000000"/>
    <numFmt numFmtId="179" formatCode="0.0000000000"/>
    <numFmt numFmtId="180" formatCode="0.00000000000"/>
    <numFmt numFmtId="181" formatCode="0.00000000"/>
    <numFmt numFmtId="182" formatCode="[$-809]dd\ mmmm\ yyyy"/>
  </numFmts>
  <fonts count="4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9">
    <xf numFmtId="0" fontId="0" fillId="0" borderId="0" xfId="0" applyAlignment="1">
      <alignment/>
    </xf>
    <xf numFmtId="0" fontId="0" fillId="0" borderId="0" xfId="0" applyFont="1" applyFill="1" applyBorder="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xf>
    <xf numFmtId="17" fontId="1" fillId="0" borderId="0" xfId="0" applyNumberFormat="1" applyFont="1" applyAlignment="1">
      <alignment horizontal="center"/>
    </xf>
    <xf numFmtId="0" fontId="0" fillId="0" borderId="0" xfId="0" applyFont="1" applyAlignment="1">
      <alignment horizontal="center" vertical="top"/>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xf>
    <xf numFmtId="0" fontId="0" fillId="0" borderId="0" xfId="0" applyFont="1" applyAlignment="1">
      <alignment/>
    </xf>
    <xf numFmtId="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vertical="center"/>
    </xf>
    <xf numFmtId="0" fontId="0" fillId="0" borderId="0" xfId="0" applyFont="1" applyFill="1" applyAlignment="1">
      <alignment horizontal="center"/>
    </xf>
    <xf numFmtId="0" fontId="1" fillId="0" borderId="0" xfId="0" applyFont="1" applyFill="1" applyAlignment="1">
      <alignment/>
    </xf>
    <xf numFmtId="17" fontId="0" fillId="0" borderId="0" xfId="0" applyNumberFormat="1" applyFont="1" applyBorder="1" applyAlignment="1">
      <alignment/>
    </xf>
    <xf numFmtId="4" fontId="0" fillId="0" borderId="0"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1" fontId="0" fillId="33" borderId="0" xfId="0" applyNumberFormat="1" applyFill="1" applyAlignment="1">
      <alignment horizontal="center"/>
    </xf>
    <xf numFmtId="0" fontId="0" fillId="0" borderId="0" xfId="0" applyFont="1" applyAlignment="1">
      <alignment horizontal="center" vertical="top"/>
    </xf>
    <xf numFmtId="1" fontId="0" fillId="0" borderId="0" xfId="0" applyNumberFormat="1" applyFill="1" applyAlignment="1">
      <alignment horizontal="center"/>
    </xf>
    <xf numFmtId="0" fontId="1" fillId="0" borderId="0" xfId="0" applyFont="1" applyFill="1" applyAlignment="1">
      <alignment horizontal="center"/>
    </xf>
    <xf numFmtId="1" fontId="0" fillId="0" borderId="0" xfId="0" applyNumberFormat="1" applyFont="1" applyFill="1" applyAlignment="1">
      <alignment horizontal="center"/>
    </xf>
    <xf numFmtId="172" fontId="0" fillId="0" borderId="0" xfId="0" applyNumberFormat="1" applyFill="1" applyAlignment="1">
      <alignment horizontal="center"/>
    </xf>
    <xf numFmtId="1" fontId="0" fillId="0" borderId="0" xfId="0" applyNumberFormat="1" applyFont="1" applyBorder="1" applyAlignment="1">
      <alignment/>
    </xf>
    <xf numFmtId="1" fontId="0" fillId="0" borderId="0" xfId="0" applyNumberFormat="1" applyFont="1" applyFill="1" applyBorder="1" applyAlignment="1">
      <alignment/>
    </xf>
    <xf numFmtId="9" fontId="0" fillId="0" borderId="0" xfId="0" applyNumberFormat="1" applyFont="1" applyFill="1" applyBorder="1" applyAlignment="1">
      <alignment/>
    </xf>
    <xf numFmtId="4" fontId="0" fillId="0" borderId="0" xfId="0" applyNumberFormat="1" applyFont="1" applyFill="1" applyBorder="1" applyAlignment="1">
      <alignment/>
    </xf>
    <xf numFmtId="1" fontId="0" fillId="0" borderId="0" xfId="0" applyNumberFormat="1" applyFont="1" applyAlignment="1">
      <alignment horizontal="center"/>
    </xf>
    <xf numFmtId="0" fontId="0" fillId="0" borderId="0" xfId="0" applyNumberFormat="1" applyFont="1" applyBorder="1" applyAlignment="1">
      <alignment/>
    </xf>
    <xf numFmtId="4" fontId="1" fillId="0" borderId="0" xfId="0" applyNumberFormat="1" applyFont="1" applyAlignment="1">
      <alignment/>
    </xf>
    <xf numFmtId="9" fontId="0" fillId="0" borderId="0" xfId="0" applyNumberFormat="1" applyFont="1" applyBorder="1" applyAlignment="1">
      <alignment/>
    </xf>
    <xf numFmtId="9" fontId="1" fillId="0" borderId="0" xfId="0" applyNumberFormat="1" applyFont="1" applyAlignment="1">
      <alignment/>
    </xf>
    <xf numFmtId="0" fontId="41" fillId="0" borderId="0" xfId="0" applyFont="1" applyFill="1" applyBorder="1" applyAlignment="1">
      <alignment/>
    </xf>
    <xf numFmtId="4" fontId="41" fillId="0" borderId="0" xfId="0" applyNumberFormat="1" applyFont="1" applyFill="1" applyBorder="1" applyAlignment="1">
      <alignment/>
    </xf>
    <xf numFmtId="1" fontId="41" fillId="0" borderId="0" xfId="0" applyNumberFormat="1" applyFont="1" applyFill="1" applyBorder="1" applyAlignment="1">
      <alignment/>
    </xf>
    <xf numFmtId="17" fontId="41" fillId="0" borderId="0" xfId="0" applyNumberFormat="1" applyFont="1" applyFill="1" applyAlignment="1">
      <alignment/>
    </xf>
    <xf numFmtId="0" fontId="41" fillId="0" borderId="0" xfId="0" applyFont="1" applyFill="1" applyAlignment="1">
      <alignment/>
    </xf>
    <xf numFmtId="1" fontId="41" fillId="0" borderId="0" xfId="0" applyNumberFormat="1" applyFont="1" applyFill="1" applyAlignment="1">
      <alignment/>
    </xf>
    <xf numFmtId="17" fontId="41" fillId="0" borderId="0" xfId="0" applyNumberFormat="1" applyFont="1" applyAlignment="1">
      <alignment horizontal="center"/>
    </xf>
    <xf numFmtId="1" fontId="1" fillId="0" borderId="0" xfId="0" applyNumberFormat="1" applyFont="1" applyAlignment="1">
      <alignment/>
    </xf>
    <xf numFmtId="3" fontId="0" fillId="0" borderId="0" xfId="0" applyNumberFormat="1" applyFont="1" applyBorder="1" applyAlignment="1">
      <alignment/>
    </xf>
    <xf numFmtId="172" fontId="0" fillId="33" borderId="0" xfId="0" applyNumberFormat="1" applyFont="1" applyFill="1" applyAlignment="1">
      <alignment horizontal="center"/>
    </xf>
    <xf numFmtId="4" fontId="0" fillId="0" borderId="0" xfId="0" applyNumberFormat="1" applyFont="1" applyFill="1" applyBorder="1" applyAlignment="1">
      <alignment/>
    </xf>
    <xf numFmtId="4" fontId="0" fillId="0" borderId="0" xfId="0" applyNumberFormat="1" applyFont="1" applyFill="1" applyAlignment="1">
      <alignment/>
    </xf>
    <xf numFmtId="1" fontId="0" fillId="0" borderId="0" xfId="0" applyNumberFormat="1" applyFont="1" applyFill="1" applyAlignment="1">
      <alignment/>
    </xf>
    <xf numFmtId="1" fontId="0" fillId="0" borderId="0" xfId="0" applyNumberFormat="1" applyFont="1" applyFill="1" applyBorder="1" applyAlignment="1">
      <alignment/>
    </xf>
    <xf numFmtId="0" fontId="0" fillId="0" borderId="0" xfId="0" applyFont="1" applyFill="1" applyAlignment="1">
      <alignment/>
    </xf>
    <xf numFmtId="4" fontId="0"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88"/>
  <sheetViews>
    <sheetView tabSelected="1" view="pageBreakPreview" zoomScale="85" zoomScaleNormal="70" zoomScaleSheetLayoutView="85" workbookViewId="0" topLeftCell="A1">
      <selection activeCell="K21" sqref="K21"/>
    </sheetView>
  </sheetViews>
  <sheetFormatPr defaultColWidth="9.140625" defaultRowHeight="12.75"/>
  <cols>
    <col min="1" max="1" width="28.8515625" style="5" customWidth="1"/>
    <col min="2" max="2" width="9.28125" style="5" bestFit="1" customWidth="1"/>
    <col min="3" max="8" width="8.140625" style="5" customWidth="1"/>
    <col min="9" max="9" width="5.421875" style="5" customWidth="1"/>
    <col min="10" max="10" width="28.28125" style="5" customWidth="1"/>
    <col min="11" max="12" width="8.8515625" style="5" customWidth="1"/>
    <col min="13" max="13" width="9.421875" style="5" bestFit="1" customWidth="1"/>
    <col min="14" max="14" width="9.8515625" style="5" bestFit="1" customWidth="1"/>
    <col min="15" max="16" width="9.7109375" style="5" customWidth="1"/>
    <col min="17" max="17" width="9.421875" style="5" customWidth="1"/>
    <col min="18" max="18" width="9.140625" style="5" customWidth="1"/>
    <col min="19" max="19" width="3.00390625" style="5" bestFit="1" customWidth="1"/>
    <col min="20" max="20" width="5.57421875" style="5" bestFit="1" customWidth="1"/>
    <col min="21" max="21" width="24.140625" style="5" bestFit="1" customWidth="1"/>
    <col min="22" max="22" width="9.140625" style="5" bestFit="1" customWidth="1"/>
    <col min="23" max="23" width="6.57421875" style="5" customWidth="1"/>
    <col min="24" max="24" width="7.28125" style="5" customWidth="1"/>
    <col min="25" max="25" width="9.140625" style="5" customWidth="1"/>
    <col min="26" max="26" width="9.7109375" style="5" bestFit="1" customWidth="1"/>
    <col min="27" max="16384" width="9.140625" style="5" customWidth="1"/>
  </cols>
  <sheetData>
    <row r="1" spans="1:13" s="8" customFormat="1" ht="12.75">
      <c r="A1" s="8" t="s">
        <v>9</v>
      </c>
      <c r="B1" s="9"/>
      <c r="C1" s="9"/>
      <c r="D1" s="9"/>
      <c r="E1" s="9"/>
      <c r="F1" s="9"/>
      <c r="G1" s="9"/>
      <c r="H1" s="9"/>
      <c r="M1" s="10"/>
    </row>
    <row r="2" ht="14.25">
      <c r="A2" s="8" t="s">
        <v>87</v>
      </c>
    </row>
    <row r="3" spans="1:17" ht="12.75">
      <c r="A3" s="8"/>
      <c r="H3" s="49"/>
      <c r="Q3" s="49"/>
    </row>
    <row r="4" spans="1:17" ht="12.75">
      <c r="A4" s="8"/>
      <c r="B4" s="6">
        <v>40756</v>
      </c>
      <c r="C4" s="6">
        <v>40848</v>
      </c>
      <c r="D4" s="6">
        <v>40940</v>
      </c>
      <c r="E4" s="6">
        <v>41030</v>
      </c>
      <c r="F4" s="6">
        <v>41122</v>
      </c>
      <c r="G4" s="6">
        <v>41214</v>
      </c>
      <c r="H4" s="6">
        <v>41306</v>
      </c>
      <c r="K4" s="6">
        <v>40756</v>
      </c>
      <c r="L4" s="6">
        <v>40848</v>
      </c>
      <c r="M4" s="6">
        <v>40940</v>
      </c>
      <c r="N4" s="6">
        <v>41030</v>
      </c>
      <c r="O4" s="6">
        <v>41122</v>
      </c>
      <c r="P4" s="6">
        <v>41214</v>
      </c>
      <c r="Q4" s="6">
        <v>41306</v>
      </c>
    </row>
    <row r="5" spans="2:17" ht="25.5" customHeight="1">
      <c r="B5" s="7" t="s">
        <v>10</v>
      </c>
      <c r="C5" s="7" t="s">
        <v>10</v>
      </c>
      <c r="D5" s="7" t="s">
        <v>10</v>
      </c>
      <c r="E5" s="7" t="s">
        <v>10</v>
      </c>
      <c r="F5" s="7" t="s">
        <v>10</v>
      </c>
      <c r="G5" s="7" t="s">
        <v>10</v>
      </c>
      <c r="H5" s="7" t="s">
        <v>10</v>
      </c>
      <c r="K5" s="7" t="s">
        <v>10</v>
      </c>
      <c r="L5" s="29" t="s">
        <v>10</v>
      </c>
      <c r="M5" s="7" t="s">
        <v>10</v>
      </c>
      <c r="N5" s="7" t="s">
        <v>10</v>
      </c>
      <c r="O5" s="7" t="s">
        <v>10</v>
      </c>
      <c r="P5" s="7" t="s">
        <v>10</v>
      </c>
      <c r="Q5" s="7" t="s">
        <v>10</v>
      </c>
    </row>
    <row r="6" spans="1:17" s="8" customFormat="1" ht="12.75">
      <c r="A6" s="8" t="s">
        <v>105</v>
      </c>
      <c r="I6" s="2"/>
      <c r="J6" s="8" t="s">
        <v>44</v>
      </c>
      <c r="K6" s="14"/>
      <c r="L6" s="12"/>
      <c r="M6" s="12"/>
      <c r="N6" s="12"/>
      <c r="O6" s="12"/>
      <c r="P6" s="14"/>
      <c r="Q6" s="5"/>
    </row>
    <row r="7" spans="1:17" s="8" customFormat="1" ht="12.75">
      <c r="A7" s="8" t="s">
        <v>106</v>
      </c>
      <c r="J7" s="5"/>
      <c r="K7" s="30"/>
      <c r="L7" s="12"/>
      <c r="M7" s="12"/>
      <c r="N7" s="12"/>
      <c r="O7" s="12"/>
      <c r="P7" s="30"/>
      <c r="Q7" s="30"/>
    </row>
    <row r="8" spans="1:17" s="8" customFormat="1" ht="12.75">
      <c r="A8" s="11"/>
      <c r="B8" s="30"/>
      <c r="C8" s="30"/>
      <c r="I8" s="38"/>
      <c r="J8" s="11" t="s">
        <v>41</v>
      </c>
      <c r="K8" s="12">
        <v>25</v>
      </c>
      <c r="L8" s="12">
        <v>22</v>
      </c>
      <c r="M8" s="12">
        <v>24</v>
      </c>
      <c r="N8" s="12">
        <v>25</v>
      </c>
      <c r="O8" s="12">
        <v>23</v>
      </c>
      <c r="P8" s="30">
        <v>24</v>
      </c>
      <c r="Q8" s="28">
        <v>20</v>
      </c>
    </row>
    <row r="9" spans="1:17" s="8" customFormat="1" ht="12.75">
      <c r="A9" s="11" t="s">
        <v>11</v>
      </c>
      <c r="B9" s="30">
        <v>1</v>
      </c>
      <c r="C9" s="30">
        <v>0</v>
      </c>
      <c r="D9" s="30">
        <v>0</v>
      </c>
      <c r="E9" s="30">
        <v>1</v>
      </c>
      <c r="F9" s="30">
        <v>1</v>
      </c>
      <c r="G9" s="30">
        <v>1</v>
      </c>
      <c r="H9" s="28">
        <v>0</v>
      </c>
      <c r="I9" s="38"/>
      <c r="J9" s="11" t="s">
        <v>22</v>
      </c>
      <c r="K9" s="12">
        <v>28</v>
      </c>
      <c r="L9" s="12">
        <v>28</v>
      </c>
      <c r="M9" s="12">
        <v>23</v>
      </c>
      <c r="N9" s="12">
        <v>26</v>
      </c>
      <c r="O9" s="12">
        <v>28</v>
      </c>
      <c r="P9" s="30">
        <v>29</v>
      </c>
      <c r="Q9" s="28">
        <v>29</v>
      </c>
    </row>
    <row r="10" spans="1:26" ht="12.75">
      <c r="A10" s="11" t="s">
        <v>12</v>
      </c>
      <c r="B10" s="30">
        <v>2</v>
      </c>
      <c r="C10" s="30">
        <v>2</v>
      </c>
      <c r="D10" s="30">
        <v>2</v>
      </c>
      <c r="E10" s="30">
        <v>1</v>
      </c>
      <c r="F10" s="30">
        <v>3</v>
      </c>
      <c r="G10" s="30">
        <v>3</v>
      </c>
      <c r="H10" s="28">
        <v>2</v>
      </c>
      <c r="I10" s="38"/>
      <c r="J10" s="11" t="s">
        <v>42</v>
      </c>
      <c r="K10" s="12">
        <v>23</v>
      </c>
      <c r="L10" s="12">
        <v>21</v>
      </c>
      <c r="M10" s="12">
        <v>25</v>
      </c>
      <c r="N10" s="12">
        <v>23</v>
      </c>
      <c r="O10" s="12">
        <v>21</v>
      </c>
      <c r="P10" s="30">
        <v>21</v>
      </c>
      <c r="Q10" s="28">
        <v>25</v>
      </c>
      <c r="R10" s="8"/>
      <c r="S10" s="8"/>
      <c r="T10" s="8"/>
      <c r="U10" s="8"/>
      <c r="V10" s="8"/>
      <c r="W10" s="8"/>
      <c r="X10" s="8"/>
      <c r="Y10" s="34"/>
      <c r="Z10" s="34"/>
    </row>
    <row r="11" spans="1:26" ht="12.75">
      <c r="A11" s="11" t="s">
        <v>13</v>
      </c>
      <c r="B11" s="30">
        <v>2</v>
      </c>
      <c r="C11" s="30">
        <v>2</v>
      </c>
      <c r="D11" s="30">
        <v>2</v>
      </c>
      <c r="E11" s="30">
        <v>2</v>
      </c>
      <c r="F11" s="30">
        <v>2</v>
      </c>
      <c r="G11" s="30">
        <v>3</v>
      </c>
      <c r="H11" s="28">
        <v>2</v>
      </c>
      <c r="I11" s="12"/>
      <c r="J11" s="11" t="s">
        <v>43</v>
      </c>
      <c r="K11" s="12">
        <v>19</v>
      </c>
      <c r="L11" s="12">
        <v>20</v>
      </c>
      <c r="M11" s="12">
        <v>18</v>
      </c>
      <c r="N11" s="12">
        <v>17</v>
      </c>
      <c r="O11" s="12">
        <v>17</v>
      </c>
      <c r="P11" s="30">
        <v>15</v>
      </c>
      <c r="Q11" s="28">
        <v>17</v>
      </c>
      <c r="R11" s="8"/>
      <c r="S11" s="8"/>
      <c r="T11" s="8"/>
      <c r="U11" s="8"/>
      <c r="V11" s="8"/>
      <c r="W11" s="50"/>
      <c r="X11" s="50"/>
      <c r="Y11"/>
      <c r="Z11" s="50"/>
    </row>
    <row r="12" spans="1:26" ht="12.75">
      <c r="A12" s="11" t="s">
        <v>14</v>
      </c>
      <c r="B12" s="30">
        <v>3</v>
      </c>
      <c r="C12" s="30">
        <v>4</v>
      </c>
      <c r="D12" s="30">
        <v>5</v>
      </c>
      <c r="E12" s="30">
        <v>4</v>
      </c>
      <c r="F12" s="30">
        <v>7</v>
      </c>
      <c r="G12" s="30">
        <v>6</v>
      </c>
      <c r="H12" s="28">
        <v>6</v>
      </c>
      <c r="I12" s="38"/>
      <c r="J12" s="11" t="s">
        <v>19</v>
      </c>
      <c r="K12" s="12">
        <v>6</v>
      </c>
      <c r="L12" s="12">
        <v>9</v>
      </c>
      <c r="M12" s="12">
        <v>10</v>
      </c>
      <c r="N12" s="12">
        <v>10</v>
      </c>
      <c r="O12" s="12">
        <v>10</v>
      </c>
      <c r="P12" s="30">
        <v>11</v>
      </c>
      <c r="Q12" s="28">
        <v>8</v>
      </c>
      <c r="R12" s="8"/>
      <c r="S12" s="8"/>
      <c r="T12" s="8"/>
      <c r="U12" s="8"/>
      <c r="V12" s="8"/>
      <c r="W12" s="50"/>
      <c r="X12" s="50"/>
      <c r="Y12"/>
      <c r="Z12" s="50"/>
    </row>
    <row r="13" spans="1:26" ht="12.75">
      <c r="A13" s="11" t="s">
        <v>15</v>
      </c>
      <c r="B13" s="30">
        <v>11</v>
      </c>
      <c r="C13" s="30">
        <v>9</v>
      </c>
      <c r="D13" s="30">
        <v>11</v>
      </c>
      <c r="E13" s="30">
        <v>12</v>
      </c>
      <c r="F13" s="30">
        <v>15</v>
      </c>
      <c r="G13" s="30">
        <v>12</v>
      </c>
      <c r="H13" s="28">
        <v>14</v>
      </c>
      <c r="I13" s="38"/>
      <c r="L13" s="14"/>
      <c r="R13" s="8"/>
      <c r="S13" s="8"/>
      <c r="T13" s="8"/>
      <c r="U13" s="8"/>
      <c r="V13" s="8"/>
      <c r="W13" s="50"/>
      <c r="X13" s="50"/>
      <c r="Y13"/>
      <c r="Z13" s="50"/>
    </row>
    <row r="14" spans="1:26" ht="12.75">
      <c r="A14" s="11" t="s">
        <v>16</v>
      </c>
      <c r="B14" s="30">
        <v>14</v>
      </c>
      <c r="C14" s="30">
        <v>13</v>
      </c>
      <c r="D14" s="30">
        <v>14</v>
      </c>
      <c r="E14" s="30">
        <v>15</v>
      </c>
      <c r="F14" s="30">
        <v>17</v>
      </c>
      <c r="G14" s="30">
        <v>14</v>
      </c>
      <c r="H14" s="28">
        <v>15</v>
      </c>
      <c r="I14" s="38"/>
      <c r="J14" s="8" t="s">
        <v>73</v>
      </c>
      <c r="K14" s="8"/>
      <c r="L14" s="17"/>
      <c r="M14" s="8"/>
      <c r="N14" s="8"/>
      <c r="O14" s="8"/>
      <c r="P14" s="8"/>
      <c r="Q14" s="8"/>
      <c r="R14" s="8"/>
      <c r="S14" s="8"/>
      <c r="T14" s="8"/>
      <c r="U14" s="8"/>
      <c r="V14" s="8"/>
      <c r="W14" s="50"/>
      <c r="X14" s="50"/>
      <c r="Y14"/>
      <c r="Z14" s="50"/>
    </row>
    <row r="15" spans="1:26" ht="12.75">
      <c r="A15" s="11" t="s">
        <v>17</v>
      </c>
      <c r="B15" s="30">
        <v>17</v>
      </c>
      <c r="C15" s="30">
        <v>15</v>
      </c>
      <c r="D15" s="30">
        <v>14</v>
      </c>
      <c r="E15" s="30">
        <v>14</v>
      </c>
      <c r="F15" s="30">
        <v>14</v>
      </c>
      <c r="G15" s="30">
        <v>14</v>
      </c>
      <c r="H15" s="28">
        <v>15</v>
      </c>
      <c r="I15" s="38"/>
      <c r="J15" s="8" t="s">
        <v>114</v>
      </c>
      <c r="K15" s="8"/>
      <c r="L15" s="17"/>
      <c r="M15" s="8"/>
      <c r="N15" s="8"/>
      <c r="O15" s="8"/>
      <c r="P15" s="8"/>
      <c r="Q15" s="8"/>
      <c r="W15" s="50"/>
      <c r="X15" s="50"/>
      <c r="Y15"/>
      <c r="Z15" s="50"/>
    </row>
    <row r="16" spans="1:31" ht="12.75">
      <c r="A16" s="11" t="s">
        <v>18</v>
      </c>
      <c r="B16" s="30">
        <v>43</v>
      </c>
      <c r="C16" s="30">
        <v>46</v>
      </c>
      <c r="D16" s="30">
        <v>42</v>
      </c>
      <c r="E16" s="30">
        <v>41</v>
      </c>
      <c r="F16" s="30">
        <v>34</v>
      </c>
      <c r="G16" s="30">
        <v>37</v>
      </c>
      <c r="H16" s="28">
        <v>36</v>
      </c>
      <c r="I16" s="38"/>
      <c r="J16" s="8" t="s">
        <v>115</v>
      </c>
      <c r="K16" s="8"/>
      <c r="L16" s="17"/>
      <c r="M16" s="8"/>
      <c r="N16" s="8"/>
      <c r="O16" s="8"/>
      <c r="P16" s="8"/>
      <c r="Q16" s="8"/>
      <c r="W16" s="50"/>
      <c r="X16" s="50"/>
      <c r="Y16"/>
      <c r="Z16" s="50"/>
      <c r="AB16" s="50"/>
      <c r="AC16" s="50"/>
      <c r="AD16" s="50"/>
      <c r="AE16" s="50"/>
    </row>
    <row r="17" spans="1:31" ht="12.75">
      <c r="A17" s="11" t="s">
        <v>19</v>
      </c>
      <c r="B17" s="30">
        <v>9</v>
      </c>
      <c r="C17" s="30">
        <v>9</v>
      </c>
      <c r="D17" s="30">
        <v>10</v>
      </c>
      <c r="E17" s="30">
        <v>9</v>
      </c>
      <c r="F17" s="30">
        <v>7</v>
      </c>
      <c r="G17" s="30">
        <v>11</v>
      </c>
      <c r="H17" s="28">
        <v>10</v>
      </c>
      <c r="I17" s="2"/>
      <c r="J17" s="8"/>
      <c r="K17" s="8"/>
      <c r="L17" s="17"/>
      <c r="M17" s="8"/>
      <c r="W17" s="50"/>
      <c r="X17" s="50"/>
      <c r="Y17"/>
      <c r="Z17" s="50"/>
      <c r="AB17" s="50"/>
      <c r="AC17" s="50"/>
      <c r="AD17" s="50"/>
      <c r="AE17" s="50"/>
    </row>
    <row r="18" spans="2:31" ht="12.75">
      <c r="B18" s="30"/>
      <c r="C18" s="30"/>
      <c r="D18" s="30"/>
      <c r="E18" s="30"/>
      <c r="F18" s="30"/>
      <c r="G18" s="30"/>
      <c r="H18" s="30"/>
      <c r="I18" s="2"/>
      <c r="L18" s="14"/>
      <c r="W18" s="50"/>
      <c r="X18" s="50"/>
      <c r="Y18"/>
      <c r="Z18" s="50"/>
      <c r="AA18" s="19"/>
      <c r="AB18" s="50"/>
      <c r="AC18" s="50"/>
      <c r="AD18" s="50"/>
      <c r="AE18" s="50"/>
    </row>
    <row r="19" spans="1:31" ht="12.75">
      <c r="A19" s="11" t="s">
        <v>20</v>
      </c>
      <c r="B19" s="33">
        <v>4.8</v>
      </c>
      <c r="C19" s="33">
        <v>5</v>
      </c>
      <c r="D19" s="33">
        <v>4.8</v>
      </c>
      <c r="E19" s="33">
        <v>4.7</v>
      </c>
      <c r="F19" s="33">
        <v>4.1</v>
      </c>
      <c r="G19" s="33">
        <v>4.4</v>
      </c>
      <c r="H19" s="52">
        <v>4.4</v>
      </c>
      <c r="J19" s="11" t="s">
        <v>74</v>
      </c>
      <c r="K19" s="1" t="s">
        <v>81</v>
      </c>
      <c r="L19" s="1" t="s">
        <v>81</v>
      </c>
      <c r="M19" s="12">
        <v>3</v>
      </c>
      <c r="N19" s="12" t="s">
        <v>81</v>
      </c>
      <c r="O19" s="12" t="s">
        <v>81</v>
      </c>
      <c r="P19" s="12" t="s">
        <v>81</v>
      </c>
      <c r="Q19" s="28">
        <v>4</v>
      </c>
      <c r="W19" s="50"/>
      <c r="X19" s="50"/>
      <c r="Y19"/>
      <c r="Z19" s="50"/>
      <c r="AB19" s="50"/>
      <c r="AC19" s="50"/>
      <c r="AD19" s="50"/>
      <c r="AE19" s="50"/>
    </row>
    <row r="20" spans="4:31" ht="12.75">
      <c r="D20" s="14"/>
      <c r="E20" s="35"/>
      <c r="F20" s="35"/>
      <c r="G20" s="35"/>
      <c r="H20" s="14"/>
      <c r="I20" s="2"/>
      <c r="J20" s="11" t="s">
        <v>75</v>
      </c>
      <c r="K20" s="1" t="s">
        <v>81</v>
      </c>
      <c r="L20" s="1" t="s">
        <v>81</v>
      </c>
      <c r="M20" s="12">
        <v>28</v>
      </c>
      <c r="N20" s="12" t="s">
        <v>81</v>
      </c>
      <c r="O20" s="12" t="s">
        <v>81</v>
      </c>
      <c r="P20" s="12" t="s">
        <v>81</v>
      </c>
      <c r="Q20" s="28">
        <v>29</v>
      </c>
      <c r="V20" s="19"/>
      <c r="W20" s="50"/>
      <c r="X20" s="50"/>
      <c r="AB20" s="50"/>
      <c r="AC20" s="50"/>
      <c r="AD20" s="50"/>
      <c r="AE20" s="50"/>
    </row>
    <row r="21" spans="1:24" ht="12.75">
      <c r="A21" s="8" t="s">
        <v>90</v>
      </c>
      <c r="B21" s="9"/>
      <c r="C21" s="9"/>
      <c r="D21" s="31"/>
      <c r="E21" s="31"/>
      <c r="F21" s="31"/>
      <c r="G21" s="31"/>
      <c r="I21" s="2"/>
      <c r="J21" s="11" t="s">
        <v>83</v>
      </c>
      <c r="K21" s="21" t="s">
        <v>81</v>
      </c>
      <c r="L21" s="21" t="s">
        <v>81</v>
      </c>
      <c r="M21" s="12">
        <v>24</v>
      </c>
      <c r="N21" s="12" t="s">
        <v>81</v>
      </c>
      <c r="O21" s="12" t="s">
        <v>81</v>
      </c>
      <c r="P21" s="12" t="s">
        <v>81</v>
      </c>
      <c r="Q21" s="28">
        <v>20</v>
      </c>
      <c r="W21" s="50"/>
      <c r="X21" s="50"/>
    </row>
    <row r="22" spans="1:24" ht="12.75">
      <c r="A22" s="8" t="s">
        <v>21</v>
      </c>
      <c r="B22" s="9"/>
      <c r="C22" s="9"/>
      <c r="D22" s="31"/>
      <c r="E22" s="31"/>
      <c r="F22" s="31"/>
      <c r="G22" s="31"/>
      <c r="I22" s="2"/>
      <c r="J22" s="11" t="s">
        <v>76</v>
      </c>
      <c r="K22" s="21" t="s">
        <v>81</v>
      </c>
      <c r="L22" s="21" t="s">
        <v>81</v>
      </c>
      <c r="M22" s="12">
        <v>20</v>
      </c>
      <c r="N22" s="12" t="s">
        <v>81</v>
      </c>
      <c r="O22" s="12" t="s">
        <v>81</v>
      </c>
      <c r="P22" s="12" t="s">
        <v>81</v>
      </c>
      <c r="Q22" s="28">
        <v>23</v>
      </c>
      <c r="U22" s="20"/>
      <c r="W22" s="50"/>
      <c r="X22" s="50"/>
    </row>
    <row r="23" spans="1:17" ht="12.75">
      <c r="A23" s="8"/>
      <c r="B23" s="9"/>
      <c r="C23" s="9"/>
      <c r="D23" s="18"/>
      <c r="E23" s="31"/>
      <c r="F23" s="31"/>
      <c r="G23" s="31"/>
      <c r="I23" s="2"/>
      <c r="J23" s="11" t="s">
        <v>77</v>
      </c>
      <c r="K23" s="21" t="s">
        <v>81</v>
      </c>
      <c r="L23" s="21" t="s">
        <v>81</v>
      </c>
      <c r="M23" s="12">
        <v>3</v>
      </c>
      <c r="N23" s="12" t="s">
        <v>81</v>
      </c>
      <c r="O23" s="12" t="s">
        <v>81</v>
      </c>
      <c r="P23" s="12" t="s">
        <v>81</v>
      </c>
      <c r="Q23" s="28">
        <v>4</v>
      </c>
    </row>
    <row r="24" spans="1:17" s="8" customFormat="1" ht="12.75">
      <c r="A24" s="11" t="s">
        <v>22</v>
      </c>
      <c r="B24" s="12">
        <v>1</v>
      </c>
      <c r="C24" s="12">
        <v>1</v>
      </c>
      <c r="D24" s="12">
        <v>2</v>
      </c>
      <c r="E24" s="12">
        <v>2</v>
      </c>
      <c r="F24" s="12">
        <v>2</v>
      </c>
      <c r="G24" s="30">
        <v>2</v>
      </c>
      <c r="H24" s="28">
        <v>1</v>
      </c>
      <c r="I24" s="2"/>
      <c r="J24" s="11" t="s">
        <v>7</v>
      </c>
      <c r="K24" s="21" t="s">
        <v>81</v>
      </c>
      <c r="L24" s="21" t="s">
        <v>81</v>
      </c>
      <c r="M24" s="12">
        <v>21</v>
      </c>
      <c r="N24" s="12" t="s">
        <v>81</v>
      </c>
      <c r="O24" s="12" t="s">
        <v>81</v>
      </c>
      <c r="P24" s="12" t="s">
        <v>81</v>
      </c>
      <c r="Q24" s="28">
        <v>19</v>
      </c>
    </row>
    <row r="25" spans="1:24" s="8" customFormat="1" ht="12.75">
      <c r="A25" s="11" t="s">
        <v>23</v>
      </c>
      <c r="B25" s="12">
        <v>4</v>
      </c>
      <c r="C25" s="12">
        <v>5</v>
      </c>
      <c r="D25" s="12">
        <v>6</v>
      </c>
      <c r="E25" s="12">
        <v>4</v>
      </c>
      <c r="F25" s="12">
        <v>6</v>
      </c>
      <c r="G25" s="30">
        <v>5</v>
      </c>
      <c r="H25" s="28">
        <v>3</v>
      </c>
      <c r="I25" s="2"/>
      <c r="J25" s="5"/>
      <c r="K25" s="22"/>
      <c r="L25" s="22"/>
      <c r="M25" s="12"/>
      <c r="N25" s="12"/>
      <c r="O25" s="12"/>
      <c r="P25" s="12"/>
      <c r="Q25" s="5"/>
      <c r="W25" s="50"/>
      <c r="X25" s="50"/>
    </row>
    <row r="26" spans="1:24" s="8" customFormat="1" ht="12.75">
      <c r="A26" s="11" t="s">
        <v>13</v>
      </c>
      <c r="B26" s="12">
        <v>2</v>
      </c>
      <c r="C26" s="12">
        <v>3</v>
      </c>
      <c r="D26" s="12">
        <v>4</v>
      </c>
      <c r="E26" s="12">
        <v>4</v>
      </c>
      <c r="F26" s="12">
        <v>4</v>
      </c>
      <c r="G26" s="30">
        <v>4</v>
      </c>
      <c r="H26" s="28">
        <v>3</v>
      </c>
      <c r="I26" s="2"/>
      <c r="J26" s="11" t="s">
        <v>78</v>
      </c>
      <c r="K26" s="21" t="s">
        <v>81</v>
      </c>
      <c r="L26" s="21" t="s">
        <v>81</v>
      </c>
      <c r="M26" s="12">
        <f>SUM(M19:M20)</f>
        <v>31</v>
      </c>
      <c r="N26" s="12" t="s">
        <v>81</v>
      </c>
      <c r="O26" s="12" t="s">
        <v>81</v>
      </c>
      <c r="P26" s="12" t="s">
        <v>81</v>
      </c>
      <c r="Q26" s="28">
        <f>SUM(Q19:Q20)</f>
        <v>33</v>
      </c>
      <c r="W26" s="50"/>
      <c r="X26" s="50"/>
    </row>
    <row r="27" spans="1:24" ht="12.75">
      <c r="A27" s="11" t="s">
        <v>14</v>
      </c>
      <c r="B27" s="12">
        <v>6</v>
      </c>
      <c r="C27" s="12">
        <v>8</v>
      </c>
      <c r="D27" s="12">
        <v>9</v>
      </c>
      <c r="E27" s="12">
        <v>7</v>
      </c>
      <c r="F27" s="12">
        <v>11</v>
      </c>
      <c r="G27" s="30">
        <v>9</v>
      </c>
      <c r="H27" s="28">
        <v>9</v>
      </c>
      <c r="I27" s="2"/>
      <c r="J27" s="11" t="s">
        <v>79</v>
      </c>
      <c r="K27" s="21" t="s">
        <v>81</v>
      </c>
      <c r="L27" s="21" t="s">
        <v>81</v>
      </c>
      <c r="M27" s="12">
        <f>SUM(M22:M23)</f>
        <v>23</v>
      </c>
      <c r="N27" s="12" t="s">
        <v>81</v>
      </c>
      <c r="O27" s="12" t="s">
        <v>81</v>
      </c>
      <c r="P27" s="12" t="s">
        <v>81</v>
      </c>
      <c r="Q27" s="28">
        <f>SUM(Q22:Q23)</f>
        <v>27</v>
      </c>
      <c r="W27" s="50"/>
      <c r="X27" s="50"/>
    </row>
    <row r="28" spans="1:31" ht="12.75">
      <c r="A28" s="11" t="s">
        <v>15</v>
      </c>
      <c r="B28" s="12">
        <v>14</v>
      </c>
      <c r="C28" s="12">
        <v>12</v>
      </c>
      <c r="D28" s="12">
        <v>17</v>
      </c>
      <c r="E28" s="12">
        <v>16</v>
      </c>
      <c r="F28" s="12">
        <v>18</v>
      </c>
      <c r="G28" s="30">
        <v>17</v>
      </c>
      <c r="H28" s="28">
        <v>19</v>
      </c>
      <c r="I28" s="2"/>
      <c r="J28" s="11" t="s">
        <v>80</v>
      </c>
      <c r="K28" s="21" t="s">
        <v>81</v>
      </c>
      <c r="L28" s="21" t="s">
        <v>81</v>
      </c>
      <c r="M28" s="12">
        <f>M26-M27</f>
        <v>8</v>
      </c>
      <c r="N28" s="12" t="s">
        <v>81</v>
      </c>
      <c r="O28" s="12" t="s">
        <v>81</v>
      </c>
      <c r="P28" s="12" t="s">
        <v>81</v>
      </c>
      <c r="Q28" s="28">
        <f>Q26-Q27</f>
        <v>6</v>
      </c>
      <c r="W28" s="50"/>
      <c r="X28" s="50"/>
      <c r="AD28" s="50"/>
      <c r="AE28" s="50"/>
    </row>
    <row r="29" spans="1:31" ht="12.75">
      <c r="A29" s="11" t="s">
        <v>16</v>
      </c>
      <c r="B29" s="12">
        <v>15</v>
      </c>
      <c r="C29" s="12">
        <v>13</v>
      </c>
      <c r="D29" s="12">
        <v>14</v>
      </c>
      <c r="E29" s="12">
        <v>16</v>
      </c>
      <c r="F29" s="12">
        <v>16</v>
      </c>
      <c r="G29" s="30">
        <v>12</v>
      </c>
      <c r="H29" s="28">
        <v>16</v>
      </c>
      <c r="I29" s="2"/>
      <c r="K29" s="15"/>
      <c r="L29" s="14"/>
      <c r="Q29" s="30"/>
      <c r="W29" s="50"/>
      <c r="X29" s="50"/>
      <c r="AD29" s="50"/>
      <c r="AE29" s="50"/>
    </row>
    <row r="30" spans="1:31" ht="12.75">
      <c r="A30" s="11" t="s">
        <v>17</v>
      </c>
      <c r="B30" s="12">
        <v>16</v>
      </c>
      <c r="C30" s="12">
        <v>15</v>
      </c>
      <c r="D30" s="12">
        <v>13</v>
      </c>
      <c r="E30" s="12">
        <v>13</v>
      </c>
      <c r="F30" s="12">
        <v>13</v>
      </c>
      <c r="G30" s="30">
        <v>13</v>
      </c>
      <c r="H30" s="28">
        <v>13</v>
      </c>
      <c r="I30" s="2"/>
      <c r="J30" s="8" t="s">
        <v>116</v>
      </c>
      <c r="L30" s="14"/>
      <c r="N30" s="8"/>
      <c r="O30" s="8"/>
      <c r="P30" s="8"/>
      <c r="Q30" s="30"/>
      <c r="W30" s="50"/>
      <c r="X30" s="50"/>
      <c r="AD30" s="50"/>
      <c r="AE30" s="50"/>
    </row>
    <row r="31" spans="1:31" ht="12.75">
      <c r="A31" s="11" t="s">
        <v>18</v>
      </c>
      <c r="B31" s="12">
        <v>30</v>
      </c>
      <c r="C31" s="12">
        <v>30</v>
      </c>
      <c r="D31" s="12">
        <v>24</v>
      </c>
      <c r="E31" s="12">
        <v>27</v>
      </c>
      <c r="F31" s="12">
        <v>21</v>
      </c>
      <c r="G31" s="30">
        <v>24</v>
      </c>
      <c r="H31" s="28">
        <v>26</v>
      </c>
      <c r="I31" s="2"/>
      <c r="J31" s="8" t="s">
        <v>117</v>
      </c>
      <c r="L31" s="14"/>
      <c r="Q31" s="30"/>
      <c r="W31" s="50"/>
      <c r="X31" s="50"/>
      <c r="AD31" s="50"/>
      <c r="AE31" s="50"/>
    </row>
    <row r="32" spans="1:31" ht="12.75">
      <c r="A32" s="11" t="s">
        <v>19</v>
      </c>
      <c r="B32" s="12">
        <v>11</v>
      </c>
      <c r="C32" s="12">
        <v>13</v>
      </c>
      <c r="D32" s="12">
        <v>12</v>
      </c>
      <c r="E32" s="12">
        <v>11</v>
      </c>
      <c r="F32" s="12">
        <v>9</v>
      </c>
      <c r="G32" s="30">
        <v>14</v>
      </c>
      <c r="H32" s="28">
        <v>11</v>
      </c>
      <c r="I32" s="2"/>
      <c r="J32" s="8"/>
      <c r="K32" s="8"/>
      <c r="L32" s="14"/>
      <c r="W32" s="50"/>
      <c r="X32" s="50"/>
      <c r="AD32" s="50"/>
      <c r="AE32" s="50"/>
    </row>
    <row r="33" spans="2:29" ht="12.75">
      <c r="B33" s="12"/>
      <c r="C33" s="12"/>
      <c r="D33" s="12"/>
      <c r="E33" s="12"/>
      <c r="F33" s="12"/>
      <c r="G33" s="30"/>
      <c r="H33" s="30"/>
      <c r="I33" s="2"/>
      <c r="J33" s="11" t="s">
        <v>74</v>
      </c>
      <c r="K33" s="21" t="s">
        <v>81</v>
      </c>
      <c r="L33" s="21" t="s">
        <v>81</v>
      </c>
      <c r="M33" s="12">
        <v>3</v>
      </c>
      <c r="N33" s="12" t="s">
        <v>81</v>
      </c>
      <c r="O33" s="12" t="s">
        <v>81</v>
      </c>
      <c r="P33" s="12" t="s">
        <v>81</v>
      </c>
      <c r="Q33" s="28">
        <v>3</v>
      </c>
      <c r="W33" s="50"/>
      <c r="X33" s="50"/>
      <c r="AB33" s="50"/>
      <c r="AC33" s="50"/>
    </row>
    <row r="34" spans="1:29" ht="12.75">
      <c r="A34" s="11" t="s">
        <v>20</v>
      </c>
      <c r="B34" s="15">
        <v>4.2</v>
      </c>
      <c r="C34" s="15">
        <v>4.1</v>
      </c>
      <c r="D34" s="15">
        <v>3.5</v>
      </c>
      <c r="E34" s="15">
        <v>3.7</v>
      </c>
      <c r="F34" s="15">
        <v>3.2</v>
      </c>
      <c r="G34" s="33">
        <v>3.5</v>
      </c>
      <c r="H34" s="52">
        <v>3.6</v>
      </c>
      <c r="I34" s="2"/>
      <c r="J34" s="11" t="s">
        <v>75</v>
      </c>
      <c r="K34" s="21" t="s">
        <v>81</v>
      </c>
      <c r="L34" s="21" t="s">
        <v>81</v>
      </c>
      <c r="M34" s="12">
        <v>31</v>
      </c>
      <c r="N34" s="12" t="s">
        <v>81</v>
      </c>
      <c r="O34" s="12" t="s">
        <v>81</v>
      </c>
      <c r="P34" s="12" t="s">
        <v>81</v>
      </c>
      <c r="Q34" s="28">
        <v>32</v>
      </c>
      <c r="W34" s="50"/>
      <c r="X34" s="50"/>
      <c r="AA34" s="19"/>
      <c r="AB34" s="50"/>
      <c r="AC34" s="50"/>
    </row>
    <row r="35" spans="3:29" ht="12.75">
      <c r="C35" s="14"/>
      <c r="D35" s="14"/>
      <c r="E35" s="14"/>
      <c r="F35" s="14"/>
      <c r="G35" s="12"/>
      <c r="H35" s="14"/>
      <c r="J35" s="11" t="s">
        <v>83</v>
      </c>
      <c r="K35" s="21" t="s">
        <v>81</v>
      </c>
      <c r="L35" s="21" t="s">
        <v>81</v>
      </c>
      <c r="M35" s="12">
        <v>22</v>
      </c>
      <c r="N35" s="12" t="s">
        <v>81</v>
      </c>
      <c r="O35" s="12" t="s">
        <v>81</v>
      </c>
      <c r="P35" s="12" t="s">
        <v>81</v>
      </c>
      <c r="Q35" s="28">
        <v>21</v>
      </c>
      <c r="W35" s="50"/>
      <c r="X35" s="50"/>
      <c r="AB35" s="50"/>
      <c r="AC35" s="50"/>
    </row>
    <row r="36" spans="1:29" ht="12.75">
      <c r="A36" s="8" t="s">
        <v>91</v>
      </c>
      <c r="B36" s="24"/>
      <c r="C36" s="20"/>
      <c r="D36" s="20"/>
      <c r="E36" s="20"/>
      <c r="F36" s="20"/>
      <c r="G36" s="12"/>
      <c r="H36" s="20"/>
      <c r="J36" s="11" t="s">
        <v>76</v>
      </c>
      <c r="K36" s="21" t="s">
        <v>81</v>
      </c>
      <c r="L36" s="21" t="s">
        <v>81</v>
      </c>
      <c r="M36" s="12">
        <v>17</v>
      </c>
      <c r="N36" s="12" t="s">
        <v>81</v>
      </c>
      <c r="O36" s="12" t="s">
        <v>81</v>
      </c>
      <c r="P36" s="12" t="s">
        <v>81</v>
      </c>
      <c r="Q36" s="28">
        <v>20</v>
      </c>
      <c r="R36" s="34"/>
      <c r="S36" s="34"/>
      <c r="T36" s="34"/>
      <c r="V36" s="19"/>
      <c r="W36" s="50"/>
      <c r="X36" s="50"/>
      <c r="AB36" s="50"/>
      <c r="AC36" s="50"/>
    </row>
    <row r="37" spans="1:29" ht="12.75">
      <c r="A37" s="8"/>
      <c r="B37" s="24"/>
      <c r="C37" s="18"/>
      <c r="G37" s="12"/>
      <c r="J37" s="11" t="s">
        <v>77</v>
      </c>
      <c r="K37" s="21" t="s">
        <v>81</v>
      </c>
      <c r="L37" s="21" t="s">
        <v>81</v>
      </c>
      <c r="M37" s="12">
        <v>2</v>
      </c>
      <c r="N37" s="12" t="s">
        <v>81</v>
      </c>
      <c r="O37" s="12" t="s">
        <v>81</v>
      </c>
      <c r="P37" s="12" t="s">
        <v>81</v>
      </c>
      <c r="Q37" s="28">
        <v>3</v>
      </c>
      <c r="R37" s="34"/>
      <c r="T37" s="34"/>
      <c r="W37" s="50"/>
      <c r="X37" s="50"/>
      <c r="AB37" s="50"/>
      <c r="AC37" s="50"/>
    </row>
    <row r="38" spans="1:31" ht="12.75">
      <c r="A38" s="23" t="s">
        <v>22</v>
      </c>
      <c r="B38" s="12">
        <v>2</v>
      </c>
      <c r="C38" s="12">
        <v>2</v>
      </c>
      <c r="D38" s="12">
        <v>2</v>
      </c>
      <c r="E38" s="12">
        <v>2</v>
      </c>
      <c r="F38" s="12">
        <v>1</v>
      </c>
      <c r="G38" s="30">
        <v>2</v>
      </c>
      <c r="H38" s="28">
        <v>1</v>
      </c>
      <c r="J38" s="11" t="s">
        <v>7</v>
      </c>
      <c r="K38" s="21" t="s">
        <v>81</v>
      </c>
      <c r="L38" s="21" t="s">
        <v>81</v>
      </c>
      <c r="M38" s="12">
        <v>24</v>
      </c>
      <c r="N38" s="12" t="s">
        <v>81</v>
      </c>
      <c r="O38" s="12" t="s">
        <v>81</v>
      </c>
      <c r="P38" s="12" t="s">
        <v>81</v>
      </c>
      <c r="Q38" s="28">
        <v>21</v>
      </c>
      <c r="R38" s="34"/>
      <c r="T38" s="34"/>
      <c r="U38" s="20"/>
      <c r="W38" s="50"/>
      <c r="X38" s="50"/>
      <c r="AD38" s="50"/>
      <c r="AE38" s="50"/>
    </row>
    <row r="39" spans="1:31" ht="12.75">
      <c r="A39" s="23" t="s">
        <v>23</v>
      </c>
      <c r="B39" s="12">
        <v>6</v>
      </c>
      <c r="C39" s="12">
        <v>6</v>
      </c>
      <c r="D39" s="12">
        <v>6</v>
      </c>
      <c r="E39" s="12">
        <v>5</v>
      </c>
      <c r="F39" s="12">
        <v>7</v>
      </c>
      <c r="G39" s="30">
        <v>6</v>
      </c>
      <c r="H39" s="28">
        <v>4</v>
      </c>
      <c r="K39" s="22"/>
      <c r="L39" s="22"/>
      <c r="M39" s="12"/>
      <c r="N39" s="12"/>
      <c r="O39" s="12"/>
      <c r="P39" s="12"/>
      <c r="AD39" s="50"/>
      <c r="AE39" s="50"/>
    </row>
    <row r="40" spans="1:31" s="8" customFormat="1" ht="12.75">
      <c r="A40" s="23" t="s">
        <v>13</v>
      </c>
      <c r="B40" s="12">
        <v>3</v>
      </c>
      <c r="C40" s="12">
        <v>4</v>
      </c>
      <c r="D40" s="12">
        <v>4</v>
      </c>
      <c r="E40" s="12">
        <v>3</v>
      </c>
      <c r="F40" s="12">
        <v>5</v>
      </c>
      <c r="G40" s="30">
        <v>4</v>
      </c>
      <c r="H40" s="28">
        <v>3</v>
      </c>
      <c r="J40" s="11" t="s">
        <v>78</v>
      </c>
      <c r="K40" s="21" t="s">
        <v>81</v>
      </c>
      <c r="L40" s="21" t="s">
        <v>81</v>
      </c>
      <c r="M40" s="12">
        <f>SUM(M33:M34)</f>
        <v>34</v>
      </c>
      <c r="N40" s="12" t="s">
        <v>81</v>
      </c>
      <c r="O40" s="12" t="s">
        <v>81</v>
      </c>
      <c r="P40" s="12" t="s">
        <v>81</v>
      </c>
      <c r="Q40" s="28">
        <f>SUM(Q33:Q34)</f>
        <v>35</v>
      </c>
      <c r="AD40" s="50"/>
      <c r="AE40" s="50"/>
    </row>
    <row r="41" spans="1:31" ht="12.75">
      <c r="A41" s="23" t="s">
        <v>14</v>
      </c>
      <c r="B41" s="12">
        <v>7</v>
      </c>
      <c r="C41" s="12">
        <v>8</v>
      </c>
      <c r="D41" s="12">
        <v>10</v>
      </c>
      <c r="E41" s="12">
        <v>8</v>
      </c>
      <c r="F41" s="12">
        <v>12</v>
      </c>
      <c r="G41" s="30">
        <v>8</v>
      </c>
      <c r="H41" s="28">
        <v>9</v>
      </c>
      <c r="J41" s="11" t="s">
        <v>79</v>
      </c>
      <c r="K41" s="21" t="s">
        <v>81</v>
      </c>
      <c r="L41" s="21" t="s">
        <v>81</v>
      </c>
      <c r="M41" s="12">
        <f>SUM(M36:M37)</f>
        <v>19</v>
      </c>
      <c r="N41" s="12" t="s">
        <v>81</v>
      </c>
      <c r="O41" s="12" t="s">
        <v>81</v>
      </c>
      <c r="P41" s="12" t="s">
        <v>81</v>
      </c>
      <c r="Q41" s="28">
        <f>SUM(Q36:Q37)</f>
        <v>23</v>
      </c>
      <c r="AD41" s="50"/>
      <c r="AE41" s="50"/>
    </row>
    <row r="42" spans="1:31" ht="12.75">
      <c r="A42" s="23" t="s">
        <v>15</v>
      </c>
      <c r="B42" s="12">
        <v>14</v>
      </c>
      <c r="C42" s="12">
        <v>12</v>
      </c>
      <c r="D42" s="12">
        <v>16</v>
      </c>
      <c r="E42" s="12">
        <v>15</v>
      </c>
      <c r="F42" s="12">
        <v>16</v>
      </c>
      <c r="G42" s="30">
        <v>14</v>
      </c>
      <c r="H42" s="28">
        <v>17</v>
      </c>
      <c r="J42" s="11" t="s">
        <v>80</v>
      </c>
      <c r="K42" s="21" t="s">
        <v>81</v>
      </c>
      <c r="L42" s="21" t="s">
        <v>81</v>
      </c>
      <c r="M42" s="12">
        <f>M40-M41</f>
        <v>15</v>
      </c>
      <c r="N42" s="12" t="s">
        <v>81</v>
      </c>
      <c r="O42" s="12" t="s">
        <v>81</v>
      </c>
      <c r="P42" s="12" t="s">
        <v>81</v>
      </c>
      <c r="Q42" s="28">
        <f>Q40-Q41</f>
        <v>12</v>
      </c>
      <c r="W42" s="50"/>
      <c r="X42" s="50"/>
      <c r="AD42" s="50"/>
      <c r="AE42" s="50"/>
    </row>
    <row r="43" spans="1:31" ht="12.75">
      <c r="A43" s="23" t="s">
        <v>16</v>
      </c>
      <c r="B43" s="12">
        <v>12</v>
      </c>
      <c r="C43" s="12">
        <v>11</v>
      </c>
      <c r="D43" s="12">
        <v>12</v>
      </c>
      <c r="E43" s="12">
        <v>14</v>
      </c>
      <c r="F43" s="12">
        <v>12</v>
      </c>
      <c r="G43" s="30">
        <v>10</v>
      </c>
      <c r="H43" s="28">
        <v>12</v>
      </c>
      <c r="L43" s="14"/>
      <c r="O43" s="12"/>
      <c r="P43" s="12"/>
      <c r="Q43" s="12"/>
      <c r="W43" s="50"/>
      <c r="X43" s="50"/>
      <c r="AD43" s="50"/>
      <c r="AE43" s="50"/>
    </row>
    <row r="44" spans="1:29" ht="12.75">
      <c r="A44" s="23" t="s">
        <v>17</v>
      </c>
      <c r="B44" s="12">
        <v>12</v>
      </c>
      <c r="C44" s="12">
        <v>12</v>
      </c>
      <c r="D44" s="12">
        <v>10</v>
      </c>
      <c r="E44" s="12">
        <v>10</v>
      </c>
      <c r="F44" s="12">
        <v>10</v>
      </c>
      <c r="G44" s="30">
        <v>10</v>
      </c>
      <c r="H44" s="28">
        <v>12</v>
      </c>
      <c r="J44" s="8" t="s">
        <v>118</v>
      </c>
      <c r="L44" s="14"/>
      <c r="O44" s="12"/>
      <c r="P44" s="12"/>
      <c r="Q44" s="12"/>
      <c r="W44" s="50"/>
      <c r="X44" s="50"/>
      <c r="AB44" s="50"/>
      <c r="AC44" s="50"/>
    </row>
    <row r="45" spans="1:29" ht="12.75">
      <c r="A45" s="23" t="s">
        <v>18</v>
      </c>
      <c r="B45" s="12">
        <v>19</v>
      </c>
      <c r="C45" s="12">
        <v>18</v>
      </c>
      <c r="D45" s="12">
        <v>15</v>
      </c>
      <c r="E45" s="12">
        <v>20</v>
      </c>
      <c r="F45" s="12">
        <v>14</v>
      </c>
      <c r="G45" s="30">
        <v>16</v>
      </c>
      <c r="H45" s="28">
        <v>19</v>
      </c>
      <c r="J45" s="8" t="s">
        <v>119</v>
      </c>
      <c r="L45" s="14"/>
      <c r="O45" s="12"/>
      <c r="P45" s="12"/>
      <c r="Q45" s="12"/>
      <c r="W45" s="50"/>
      <c r="X45" s="50"/>
      <c r="AA45" s="19"/>
      <c r="AB45" s="50"/>
      <c r="AC45" s="50"/>
    </row>
    <row r="46" spans="1:29" ht="12.75">
      <c r="A46" s="23" t="s">
        <v>19</v>
      </c>
      <c r="B46" s="12">
        <v>25</v>
      </c>
      <c r="C46" s="12">
        <v>27</v>
      </c>
      <c r="D46" s="12">
        <v>25</v>
      </c>
      <c r="E46" s="12">
        <v>23</v>
      </c>
      <c r="F46" s="12">
        <v>24</v>
      </c>
      <c r="G46" s="30">
        <v>29</v>
      </c>
      <c r="H46" s="28">
        <v>23</v>
      </c>
      <c r="J46" s="8" t="s">
        <v>120</v>
      </c>
      <c r="L46" s="14"/>
      <c r="O46" s="12"/>
      <c r="P46" s="12"/>
      <c r="Q46" s="12"/>
      <c r="W46" s="50"/>
      <c r="X46" s="50"/>
      <c r="AB46" s="50"/>
      <c r="AC46" s="50"/>
    </row>
    <row r="47" spans="1:29" ht="12.75">
      <c r="A47" s="24"/>
      <c r="B47" s="12"/>
      <c r="C47" s="12"/>
      <c r="D47" s="12"/>
      <c r="E47" s="12"/>
      <c r="F47" s="12"/>
      <c r="G47" s="30"/>
      <c r="H47" s="30"/>
      <c r="J47" s="11" t="s">
        <v>45</v>
      </c>
      <c r="K47" s="14"/>
      <c r="N47" s="2"/>
      <c r="O47" s="12"/>
      <c r="P47" s="12"/>
      <c r="Q47" s="12"/>
      <c r="W47" s="50"/>
      <c r="X47" s="50"/>
      <c r="AB47" s="50"/>
      <c r="AC47" s="50"/>
    </row>
    <row r="48" spans="1:29" s="8" customFormat="1" ht="12.75">
      <c r="A48" s="23" t="s">
        <v>20</v>
      </c>
      <c r="B48" s="15">
        <v>3.5</v>
      </c>
      <c r="C48" s="15">
        <v>3.4</v>
      </c>
      <c r="D48" s="15">
        <v>2.9</v>
      </c>
      <c r="E48" s="15">
        <v>3.4</v>
      </c>
      <c r="F48" s="15">
        <v>2.8</v>
      </c>
      <c r="G48" s="33">
        <v>3.2</v>
      </c>
      <c r="H48" s="52">
        <v>3.4</v>
      </c>
      <c r="J48" s="11" t="s">
        <v>46</v>
      </c>
      <c r="K48" s="1" t="s">
        <v>81</v>
      </c>
      <c r="L48" s="1" t="s">
        <v>81</v>
      </c>
      <c r="M48" s="12">
        <v>59</v>
      </c>
      <c r="N48" s="12" t="s">
        <v>81</v>
      </c>
      <c r="O48" s="12" t="s">
        <v>81</v>
      </c>
      <c r="P48" s="12" t="s">
        <v>81</v>
      </c>
      <c r="Q48" s="28">
        <v>62</v>
      </c>
      <c r="V48" s="5"/>
      <c r="W48" s="50"/>
      <c r="X48" s="50"/>
      <c r="AB48" s="50"/>
      <c r="AC48" s="50"/>
    </row>
    <row r="49" spans="3:31" s="8" customFormat="1" ht="12.75">
      <c r="C49" s="17"/>
      <c r="D49" s="17"/>
      <c r="E49" s="17"/>
      <c r="F49" s="17"/>
      <c r="G49" s="12"/>
      <c r="H49" s="17"/>
      <c r="J49" s="11" t="s">
        <v>47</v>
      </c>
      <c r="K49" s="1" t="s">
        <v>81</v>
      </c>
      <c r="L49" s="1" t="s">
        <v>81</v>
      </c>
      <c r="M49" s="12">
        <v>16</v>
      </c>
      <c r="N49" s="12" t="s">
        <v>81</v>
      </c>
      <c r="O49" s="12" t="s">
        <v>81</v>
      </c>
      <c r="P49" s="12" t="s">
        <v>81</v>
      </c>
      <c r="Q49" s="28">
        <v>15</v>
      </c>
      <c r="W49" s="50"/>
      <c r="X49" s="50"/>
      <c r="AB49" s="50"/>
      <c r="AC49" s="50"/>
      <c r="AD49" s="50"/>
      <c r="AE49" s="50"/>
    </row>
    <row r="50" spans="1:31" ht="12.75">
      <c r="A50" s="8" t="s">
        <v>92</v>
      </c>
      <c r="B50" s="24"/>
      <c r="C50" s="20"/>
      <c r="D50" s="20"/>
      <c r="E50" s="20"/>
      <c r="F50" s="20"/>
      <c r="G50" s="12"/>
      <c r="H50" s="20"/>
      <c r="J50" s="11" t="s">
        <v>19</v>
      </c>
      <c r="K50" s="1" t="s">
        <v>81</v>
      </c>
      <c r="L50" s="1" t="s">
        <v>81</v>
      </c>
      <c r="M50" s="12">
        <v>25</v>
      </c>
      <c r="N50" s="12" t="s">
        <v>81</v>
      </c>
      <c r="O50" s="12" t="s">
        <v>81</v>
      </c>
      <c r="P50" s="12" t="s">
        <v>81</v>
      </c>
      <c r="Q50" s="28">
        <v>23</v>
      </c>
      <c r="W50" s="50"/>
      <c r="X50" s="50"/>
      <c r="AD50" s="50"/>
      <c r="AE50" s="50"/>
    </row>
    <row r="51" spans="1:31" ht="12.75">
      <c r="A51" s="8" t="s">
        <v>89</v>
      </c>
      <c r="B51" s="24"/>
      <c r="C51" s="20"/>
      <c r="D51" s="20"/>
      <c r="E51" s="20"/>
      <c r="F51" s="20"/>
      <c r="G51" s="12"/>
      <c r="H51" s="20"/>
      <c r="K51" s="34"/>
      <c r="L51" s="35"/>
      <c r="M51" s="34"/>
      <c r="N51" s="34"/>
      <c r="O51" s="34"/>
      <c r="P51" s="34"/>
      <c r="Q51" s="34"/>
      <c r="W51" s="50"/>
      <c r="X51" s="50"/>
      <c r="AD51" s="50"/>
      <c r="AE51" s="50"/>
    </row>
    <row r="52" spans="1:31" ht="12.75">
      <c r="A52" s="24"/>
      <c r="B52" s="24"/>
      <c r="C52" s="20"/>
      <c r="D52" s="20"/>
      <c r="E52" s="20"/>
      <c r="F52" s="20"/>
      <c r="G52" s="12"/>
      <c r="H52" s="20"/>
      <c r="J52" s="8" t="s">
        <v>48</v>
      </c>
      <c r="L52" s="14"/>
      <c r="W52" s="50"/>
      <c r="X52" s="50"/>
      <c r="AD52" s="50"/>
      <c r="AE52" s="50"/>
    </row>
    <row r="53" spans="1:31" ht="12.75">
      <c r="A53" s="23" t="s">
        <v>22</v>
      </c>
      <c r="B53" s="12">
        <v>3</v>
      </c>
      <c r="C53" s="12">
        <v>3</v>
      </c>
      <c r="D53" s="12">
        <v>3</v>
      </c>
      <c r="E53" s="12">
        <v>3</v>
      </c>
      <c r="F53" s="12">
        <v>3</v>
      </c>
      <c r="G53" s="30">
        <v>2</v>
      </c>
      <c r="H53" s="28">
        <v>2</v>
      </c>
      <c r="J53" s="8" t="s">
        <v>0</v>
      </c>
      <c r="L53" s="14"/>
      <c r="W53" s="50"/>
      <c r="X53" s="50"/>
      <c r="AD53" s="50"/>
      <c r="AE53" s="50"/>
    </row>
    <row r="54" spans="1:31" ht="12.75">
      <c r="A54" s="23" t="s">
        <v>23</v>
      </c>
      <c r="B54" s="12">
        <v>4</v>
      </c>
      <c r="C54" s="12">
        <v>5</v>
      </c>
      <c r="D54" s="12">
        <v>5</v>
      </c>
      <c r="E54" s="12">
        <v>5</v>
      </c>
      <c r="F54" s="12">
        <v>5</v>
      </c>
      <c r="G54" s="30">
        <v>3</v>
      </c>
      <c r="H54" s="28">
        <v>3</v>
      </c>
      <c r="J54" s="8"/>
      <c r="L54" s="14"/>
      <c r="W54" s="50"/>
      <c r="X54" s="50"/>
      <c r="AB54" s="50"/>
      <c r="AC54" s="50"/>
      <c r="AD54" s="50"/>
      <c r="AE54" s="50"/>
    </row>
    <row r="55" spans="1:29" ht="12.75">
      <c r="A55" s="23" t="s">
        <v>13</v>
      </c>
      <c r="B55" s="12">
        <v>3</v>
      </c>
      <c r="C55" s="12">
        <v>3</v>
      </c>
      <c r="D55" s="12">
        <v>3</v>
      </c>
      <c r="E55" s="12">
        <v>3</v>
      </c>
      <c r="F55" s="12">
        <v>4</v>
      </c>
      <c r="G55" s="30">
        <v>3</v>
      </c>
      <c r="H55" s="28">
        <v>3</v>
      </c>
      <c r="J55" s="11" t="s">
        <v>1</v>
      </c>
      <c r="K55" s="1" t="s">
        <v>81</v>
      </c>
      <c r="L55" s="1" t="s">
        <v>81</v>
      </c>
      <c r="M55" s="12">
        <v>6</v>
      </c>
      <c r="N55" s="12" t="s">
        <v>81</v>
      </c>
      <c r="O55" s="12" t="s">
        <v>81</v>
      </c>
      <c r="P55" s="12" t="s">
        <v>81</v>
      </c>
      <c r="Q55" s="28">
        <v>5</v>
      </c>
      <c r="W55" s="50"/>
      <c r="X55" s="50"/>
      <c r="AA55" s="51"/>
      <c r="AB55" s="50"/>
      <c r="AC55" s="50"/>
    </row>
    <row r="56" spans="1:29" ht="12.75">
      <c r="A56" s="23" t="s">
        <v>14</v>
      </c>
      <c r="B56" s="12">
        <v>6</v>
      </c>
      <c r="C56" s="12">
        <v>6</v>
      </c>
      <c r="D56" s="12">
        <v>9</v>
      </c>
      <c r="E56" s="12">
        <v>6</v>
      </c>
      <c r="F56" s="12">
        <v>9</v>
      </c>
      <c r="G56" s="30">
        <v>7</v>
      </c>
      <c r="H56" s="28">
        <v>8</v>
      </c>
      <c r="J56" s="11" t="s">
        <v>2</v>
      </c>
      <c r="K56" s="1" t="s">
        <v>81</v>
      </c>
      <c r="L56" s="1" t="s">
        <v>81</v>
      </c>
      <c r="M56" s="12">
        <v>32</v>
      </c>
      <c r="N56" s="12" t="s">
        <v>81</v>
      </c>
      <c r="O56" s="12" t="s">
        <v>81</v>
      </c>
      <c r="P56" s="12" t="s">
        <v>81</v>
      </c>
      <c r="Q56" s="28">
        <v>34</v>
      </c>
      <c r="U56" s="20"/>
      <c r="W56" s="50"/>
      <c r="X56" s="50"/>
      <c r="AB56" s="50"/>
      <c r="AC56" s="50"/>
    </row>
    <row r="57" spans="1:29" ht="12.75">
      <c r="A57" s="23" t="s">
        <v>15</v>
      </c>
      <c r="B57" s="12">
        <v>12</v>
      </c>
      <c r="C57" s="12">
        <v>11</v>
      </c>
      <c r="D57" s="12">
        <v>12</v>
      </c>
      <c r="E57" s="12">
        <v>12</v>
      </c>
      <c r="F57" s="12">
        <v>14</v>
      </c>
      <c r="G57" s="30">
        <v>10</v>
      </c>
      <c r="H57" s="28">
        <v>14</v>
      </c>
      <c r="J57" s="11" t="s">
        <v>3</v>
      </c>
      <c r="K57" s="1" t="s">
        <v>81</v>
      </c>
      <c r="L57" s="1" t="s">
        <v>81</v>
      </c>
      <c r="M57" s="12">
        <v>5</v>
      </c>
      <c r="N57" s="12" t="s">
        <v>81</v>
      </c>
      <c r="O57" s="12" t="s">
        <v>81</v>
      </c>
      <c r="P57" s="12" t="s">
        <v>81</v>
      </c>
      <c r="Q57" s="28">
        <v>7</v>
      </c>
      <c r="AB57" s="50"/>
      <c r="AC57" s="50"/>
    </row>
    <row r="58" spans="1:29" s="8" customFormat="1" ht="12.75">
      <c r="A58" s="23" t="s">
        <v>16</v>
      </c>
      <c r="B58" s="12">
        <v>9</v>
      </c>
      <c r="C58" s="12">
        <v>10</v>
      </c>
      <c r="D58" s="12">
        <v>10</v>
      </c>
      <c r="E58" s="12">
        <v>10</v>
      </c>
      <c r="F58" s="12">
        <v>10</v>
      </c>
      <c r="G58" s="30">
        <v>8</v>
      </c>
      <c r="H58" s="28">
        <v>10</v>
      </c>
      <c r="J58" s="11" t="s">
        <v>4</v>
      </c>
      <c r="K58" s="1" t="s">
        <v>81</v>
      </c>
      <c r="L58" s="1" t="s">
        <v>81</v>
      </c>
      <c r="M58" s="12">
        <v>1</v>
      </c>
      <c r="N58" s="12" t="s">
        <v>81</v>
      </c>
      <c r="O58" s="12" t="s">
        <v>81</v>
      </c>
      <c r="P58" s="12" t="s">
        <v>81</v>
      </c>
      <c r="Q58" s="28">
        <v>2</v>
      </c>
      <c r="W58" s="50"/>
      <c r="X58" s="50"/>
      <c r="AB58" s="50"/>
      <c r="AC58" s="50"/>
    </row>
    <row r="59" spans="1:31" s="8" customFormat="1" ht="12.75">
      <c r="A59" s="23" t="s">
        <v>17</v>
      </c>
      <c r="B59" s="12">
        <v>10</v>
      </c>
      <c r="C59" s="12">
        <v>10</v>
      </c>
      <c r="D59" s="12">
        <v>8</v>
      </c>
      <c r="E59" s="12">
        <v>10</v>
      </c>
      <c r="F59" s="12">
        <v>9</v>
      </c>
      <c r="G59" s="30">
        <v>10</v>
      </c>
      <c r="H59" s="28">
        <v>11</v>
      </c>
      <c r="J59" s="11" t="s">
        <v>5</v>
      </c>
      <c r="K59" s="1" t="s">
        <v>81</v>
      </c>
      <c r="L59" s="1" t="s">
        <v>81</v>
      </c>
      <c r="M59" s="12">
        <v>0</v>
      </c>
      <c r="N59" s="12" t="s">
        <v>81</v>
      </c>
      <c r="O59" s="12" t="s">
        <v>81</v>
      </c>
      <c r="P59" s="12" t="s">
        <v>81</v>
      </c>
      <c r="Q59" s="28">
        <v>0</v>
      </c>
      <c r="W59" s="50"/>
      <c r="X59" s="50"/>
      <c r="AB59" s="50"/>
      <c r="AC59" s="50"/>
      <c r="AD59" s="50"/>
      <c r="AE59" s="50"/>
    </row>
    <row r="60" spans="1:31" s="8" customFormat="1" ht="12.75">
      <c r="A60" s="23" t="s">
        <v>18</v>
      </c>
      <c r="B60" s="12">
        <v>19</v>
      </c>
      <c r="C60" s="12">
        <v>17</v>
      </c>
      <c r="D60" s="12">
        <v>18</v>
      </c>
      <c r="E60" s="12">
        <v>20</v>
      </c>
      <c r="F60" s="12">
        <v>16</v>
      </c>
      <c r="G60" s="30">
        <v>19</v>
      </c>
      <c r="H60" s="28">
        <v>20</v>
      </c>
      <c r="J60" s="11" t="s">
        <v>6</v>
      </c>
      <c r="K60" s="1" t="s">
        <v>81</v>
      </c>
      <c r="L60" s="1" t="s">
        <v>81</v>
      </c>
      <c r="M60" s="12">
        <v>2</v>
      </c>
      <c r="N60" s="12" t="s">
        <v>81</v>
      </c>
      <c r="O60" s="12" t="s">
        <v>81</v>
      </c>
      <c r="P60" s="12" t="s">
        <v>81</v>
      </c>
      <c r="Q60" s="28">
        <v>2</v>
      </c>
      <c r="W60" s="50"/>
      <c r="X60" s="50"/>
      <c r="AD60" s="50"/>
      <c r="AE60" s="50"/>
    </row>
    <row r="61" spans="1:31" s="8" customFormat="1" ht="12.75">
      <c r="A61" s="23" t="s">
        <v>19</v>
      </c>
      <c r="B61" s="12">
        <v>33</v>
      </c>
      <c r="C61" s="12">
        <v>35</v>
      </c>
      <c r="D61" s="12">
        <v>33</v>
      </c>
      <c r="E61" s="12">
        <v>32</v>
      </c>
      <c r="F61" s="12">
        <v>31</v>
      </c>
      <c r="G61" s="30">
        <v>38</v>
      </c>
      <c r="H61" s="28">
        <v>30</v>
      </c>
      <c r="J61" s="11" t="s">
        <v>7</v>
      </c>
      <c r="K61" s="1" t="s">
        <v>81</v>
      </c>
      <c r="L61" s="1" t="s">
        <v>81</v>
      </c>
      <c r="M61" s="12">
        <v>53</v>
      </c>
      <c r="N61" s="12" t="s">
        <v>81</v>
      </c>
      <c r="O61" s="12" t="s">
        <v>81</v>
      </c>
      <c r="P61" s="12" t="s">
        <v>81</v>
      </c>
      <c r="Q61" s="28">
        <v>50</v>
      </c>
      <c r="W61" s="50"/>
      <c r="X61" s="50"/>
      <c r="AD61" s="50"/>
      <c r="AE61" s="50"/>
    </row>
    <row r="62" spans="1:24" ht="12.75">
      <c r="A62" s="24"/>
      <c r="B62" s="12"/>
      <c r="C62" s="12"/>
      <c r="D62" s="12"/>
      <c r="E62" s="12"/>
      <c r="F62" s="12"/>
      <c r="G62" s="30"/>
      <c r="H62" s="30"/>
      <c r="N62" s="12"/>
      <c r="O62" s="12"/>
      <c r="P62" s="12"/>
      <c r="Q62" s="12"/>
      <c r="W62" s="50"/>
      <c r="X62" s="50"/>
    </row>
    <row r="63" spans="1:24" ht="12.75">
      <c r="A63" s="23" t="s">
        <v>20</v>
      </c>
      <c r="B63" s="15">
        <v>3.5</v>
      </c>
      <c r="C63" s="15">
        <v>3.5</v>
      </c>
      <c r="D63" s="15">
        <v>3.2</v>
      </c>
      <c r="E63" s="15">
        <v>3.6</v>
      </c>
      <c r="F63" s="15">
        <v>3.1</v>
      </c>
      <c r="G63" s="33">
        <v>3.6</v>
      </c>
      <c r="H63" s="52">
        <v>3.6</v>
      </c>
      <c r="J63" s="8" t="s">
        <v>49</v>
      </c>
      <c r="N63" s="12"/>
      <c r="O63" s="12"/>
      <c r="P63" s="12"/>
      <c r="Q63" s="12"/>
      <c r="W63" s="50"/>
      <c r="X63" s="50"/>
    </row>
    <row r="64" spans="3:24" ht="12.75">
      <c r="C64" s="14"/>
      <c r="D64" s="14"/>
      <c r="E64" s="14"/>
      <c r="F64" s="14"/>
      <c r="G64" s="12"/>
      <c r="H64" s="14"/>
      <c r="N64" s="12"/>
      <c r="O64" s="12"/>
      <c r="P64" s="12"/>
      <c r="Q64" s="12"/>
      <c r="W64" s="50"/>
      <c r="X64" s="50"/>
    </row>
    <row r="65" spans="1:24" ht="12.75">
      <c r="A65" s="8" t="s">
        <v>107</v>
      </c>
      <c r="B65" s="9"/>
      <c r="C65" s="31"/>
      <c r="D65" s="31"/>
      <c r="E65" s="31"/>
      <c r="F65" s="31"/>
      <c r="G65" s="12"/>
      <c r="H65" s="31"/>
      <c r="J65" s="11" t="s">
        <v>50</v>
      </c>
      <c r="K65" s="1" t="s">
        <v>81</v>
      </c>
      <c r="L65" s="1" t="s">
        <v>81</v>
      </c>
      <c r="M65" s="12">
        <v>11</v>
      </c>
      <c r="N65" s="12" t="s">
        <v>81</v>
      </c>
      <c r="O65" s="12" t="s">
        <v>81</v>
      </c>
      <c r="P65" s="12" t="s">
        <v>81</v>
      </c>
      <c r="Q65" s="28">
        <v>14</v>
      </c>
      <c r="W65" s="50"/>
      <c r="X65" s="50"/>
    </row>
    <row r="66" spans="1:31" ht="12.75">
      <c r="A66" s="8" t="s">
        <v>108</v>
      </c>
      <c r="B66" s="9"/>
      <c r="C66" s="31"/>
      <c r="D66" s="31"/>
      <c r="E66" s="31"/>
      <c r="F66" s="31"/>
      <c r="G66" s="12"/>
      <c r="H66" s="31"/>
      <c r="J66" s="11" t="s">
        <v>82</v>
      </c>
      <c r="K66" s="1" t="s">
        <v>81</v>
      </c>
      <c r="L66" s="1" t="s">
        <v>81</v>
      </c>
      <c r="M66" s="12">
        <v>1</v>
      </c>
      <c r="N66" s="12" t="s">
        <v>81</v>
      </c>
      <c r="O66" s="12" t="s">
        <v>81</v>
      </c>
      <c r="P66" s="12" t="s">
        <v>81</v>
      </c>
      <c r="Q66" s="28">
        <v>1</v>
      </c>
      <c r="W66" s="50"/>
      <c r="X66" s="50"/>
      <c r="AA66" s="19"/>
      <c r="AB66" s="50"/>
      <c r="AC66" s="50"/>
      <c r="AD66" s="50"/>
      <c r="AE66" s="50"/>
    </row>
    <row r="67" spans="3:31" ht="12.75">
      <c r="C67" s="14"/>
      <c r="D67" s="14"/>
      <c r="E67" s="14"/>
      <c r="F67" s="14"/>
      <c r="G67" s="15"/>
      <c r="H67" s="14"/>
      <c r="J67" s="11" t="s">
        <v>2</v>
      </c>
      <c r="K67" s="1" t="s">
        <v>81</v>
      </c>
      <c r="L67" s="1" t="s">
        <v>81</v>
      </c>
      <c r="M67" s="12">
        <v>66</v>
      </c>
      <c r="N67" s="12" t="s">
        <v>81</v>
      </c>
      <c r="O67" s="12" t="s">
        <v>81</v>
      </c>
      <c r="P67" s="12" t="s">
        <v>81</v>
      </c>
      <c r="Q67" s="28">
        <v>65</v>
      </c>
      <c r="W67" s="50"/>
      <c r="X67" s="50"/>
      <c r="AB67" s="50"/>
      <c r="AC67" s="50"/>
      <c r="AD67" s="50"/>
      <c r="AE67" s="50"/>
    </row>
    <row r="68" spans="1:31" ht="12.75">
      <c r="A68" s="11" t="s">
        <v>24</v>
      </c>
      <c r="B68" s="12">
        <v>5</v>
      </c>
      <c r="C68" s="12">
        <v>4</v>
      </c>
      <c r="D68" s="12">
        <v>5</v>
      </c>
      <c r="E68" s="12">
        <v>4</v>
      </c>
      <c r="F68" s="12">
        <v>6</v>
      </c>
      <c r="G68" s="30">
        <v>6</v>
      </c>
      <c r="H68" s="28">
        <v>5</v>
      </c>
      <c r="J68" s="11" t="s">
        <v>51</v>
      </c>
      <c r="K68" s="1" t="s">
        <v>81</v>
      </c>
      <c r="L68" s="1" t="s">
        <v>81</v>
      </c>
      <c r="M68" s="12">
        <v>3</v>
      </c>
      <c r="N68" s="12" t="s">
        <v>81</v>
      </c>
      <c r="O68" s="12" t="s">
        <v>81</v>
      </c>
      <c r="P68" s="12" t="s">
        <v>81</v>
      </c>
      <c r="Q68" s="28">
        <v>3</v>
      </c>
      <c r="W68" s="50"/>
      <c r="X68" s="50"/>
      <c r="AB68" s="50"/>
      <c r="AC68" s="50"/>
      <c r="AD68" s="50"/>
      <c r="AE68" s="50"/>
    </row>
    <row r="69" spans="1:31" ht="12.75">
      <c r="A69" s="11" t="s">
        <v>26</v>
      </c>
      <c r="B69" s="12">
        <v>15</v>
      </c>
      <c r="C69" s="12">
        <v>16</v>
      </c>
      <c r="D69" s="12">
        <v>14</v>
      </c>
      <c r="E69" s="12">
        <v>15</v>
      </c>
      <c r="F69" s="12">
        <v>18</v>
      </c>
      <c r="G69" s="30">
        <v>17</v>
      </c>
      <c r="H69" s="28">
        <v>15</v>
      </c>
      <c r="J69" s="11" t="s">
        <v>52</v>
      </c>
      <c r="K69" s="1" t="s">
        <v>81</v>
      </c>
      <c r="L69" s="1" t="s">
        <v>81</v>
      </c>
      <c r="M69" s="12">
        <v>4</v>
      </c>
      <c r="N69" s="12" t="s">
        <v>81</v>
      </c>
      <c r="O69" s="12" t="s">
        <v>81</v>
      </c>
      <c r="P69" s="12" t="s">
        <v>81</v>
      </c>
      <c r="Q69" s="28">
        <v>4</v>
      </c>
      <c r="W69" s="50"/>
      <c r="X69" s="50"/>
      <c r="AD69" s="50"/>
      <c r="AE69" s="50"/>
    </row>
    <row r="70" spans="1:31" ht="12.75">
      <c r="A70" s="11" t="s">
        <v>25</v>
      </c>
      <c r="B70" s="12">
        <v>68</v>
      </c>
      <c r="C70" s="12">
        <v>68</v>
      </c>
      <c r="D70" s="12">
        <v>70</v>
      </c>
      <c r="E70" s="12">
        <v>68</v>
      </c>
      <c r="F70" s="12">
        <v>67</v>
      </c>
      <c r="G70" s="30">
        <v>64</v>
      </c>
      <c r="H70" s="28">
        <v>71</v>
      </c>
      <c r="J70" s="11" t="s">
        <v>19</v>
      </c>
      <c r="K70" s="1" t="s">
        <v>81</v>
      </c>
      <c r="L70" s="1" t="s">
        <v>81</v>
      </c>
      <c r="M70" s="12">
        <v>14</v>
      </c>
      <c r="N70" s="12" t="s">
        <v>81</v>
      </c>
      <c r="O70" s="12" t="s">
        <v>81</v>
      </c>
      <c r="P70" s="12" t="s">
        <v>81</v>
      </c>
      <c r="Q70" s="28">
        <v>12</v>
      </c>
      <c r="W70" s="50"/>
      <c r="X70" s="50"/>
      <c r="AD70" s="50"/>
      <c r="AE70" s="50"/>
    </row>
    <row r="71" spans="1:31" ht="12.75">
      <c r="A71" s="11" t="s">
        <v>7</v>
      </c>
      <c r="B71" s="12">
        <v>11</v>
      </c>
      <c r="C71" s="12">
        <v>12</v>
      </c>
      <c r="D71" s="12">
        <v>11</v>
      </c>
      <c r="E71" s="12">
        <v>13</v>
      </c>
      <c r="F71" s="12">
        <v>9</v>
      </c>
      <c r="G71" s="30">
        <v>14</v>
      </c>
      <c r="H71" s="28">
        <v>9</v>
      </c>
      <c r="K71" s="1"/>
      <c r="L71" s="14"/>
      <c r="O71" s="12"/>
      <c r="P71" s="12"/>
      <c r="Q71" s="12"/>
      <c r="V71" s="19"/>
      <c r="W71" s="50"/>
      <c r="X71" s="50"/>
      <c r="AD71" s="50"/>
      <c r="AE71" s="50"/>
    </row>
    <row r="72" spans="2:31" ht="12.75">
      <c r="B72" s="3"/>
      <c r="C72" s="4"/>
      <c r="D72" s="12"/>
      <c r="E72" s="12"/>
      <c r="F72" s="12"/>
      <c r="G72" s="12"/>
      <c r="H72" s="12"/>
      <c r="J72" s="8" t="s">
        <v>122</v>
      </c>
      <c r="L72" s="14"/>
      <c r="O72" s="12"/>
      <c r="P72" s="12"/>
      <c r="Q72" s="12"/>
      <c r="U72" s="20"/>
      <c r="W72" s="50"/>
      <c r="X72" s="50"/>
      <c r="AD72" s="50"/>
      <c r="AE72" s="50"/>
    </row>
    <row r="73" spans="1:29" ht="12.75">
      <c r="A73" s="8" t="s">
        <v>85</v>
      </c>
      <c r="B73" s="9"/>
      <c r="C73" s="31"/>
      <c r="D73" s="31"/>
      <c r="E73" s="31"/>
      <c r="F73" s="31"/>
      <c r="G73" s="12"/>
      <c r="H73" s="31"/>
      <c r="J73" s="8" t="s">
        <v>121</v>
      </c>
      <c r="L73" s="14"/>
      <c r="O73" s="12"/>
      <c r="P73" s="12"/>
      <c r="Q73" s="12"/>
      <c r="AB73" s="50"/>
      <c r="AC73" s="50"/>
    </row>
    <row r="74" spans="1:29" ht="12.75">
      <c r="A74" s="8"/>
      <c r="B74" s="9"/>
      <c r="C74" s="31"/>
      <c r="D74" s="31"/>
      <c r="E74" s="31"/>
      <c r="F74" s="31"/>
      <c r="G74" s="12"/>
      <c r="H74" s="31"/>
      <c r="J74" s="8"/>
      <c r="L74" s="14"/>
      <c r="O74" s="12"/>
      <c r="P74" s="12"/>
      <c r="Q74" s="12"/>
      <c r="W74" s="50"/>
      <c r="X74" s="50"/>
      <c r="AA74" s="19"/>
      <c r="AB74" s="50"/>
      <c r="AC74" s="50"/>
    </row>
    <row r="75" spans="1:29" s="8" customFormat="1" ht="12.75">
      <c r="A75" s="11" t="s">
        <v>27</v>
      </c>
      <c r="B75" s="12">
        <v>22</v>
      </c>
      <c r="C75" s="12">
        <v>19</v>
      </c>
      <c r="D75" s="12">
        <v>22</v>
      </c>
      <c r="E75" s="12">
        <v>22</v>
      </c>
      <c r="F75" s="12">
        <v>24</v>
      </c>
      <c r="G75" s="30">
        <v>22</v>
      </c>
      <c r="H75" s="28">
        <v>26</v>
      </c>
      <c r="J75" s="11" t="s">
        <v>53</v>
      </c>
      <c r="K75" s="4" t="s">
        <v>81</v>
      </c>
      <c r="L75" s="4" t="s">
        <v>81</v>
      </c>
      <c r="M75" s="12">
        <v>15</v>
      </c>
      <c r="N75" s="12" t="s">
        <v>81</v>
      </c>
      <c r="O75" s="12" t="s">
        <v>81</v>
      </c>
      <c r="P75" s="12" t="s">
        <v>81</v>
      </c>
      <c r="Q75" s="28">
        <v>19</v>
      </c>
      <c r="W75" s="50"/>
      <c r="X75" s="50"/>
      <c r="AB75" s="50"/>
      <c r="AC75" s="50"/>
    </row>
    <row r="76" spans="1:29" ht="12.75">
      <c r="A76" s="11" t="s">
        <v>28</v>
      </c>
      <c r="B76" s="12">
        <v>20</v>
      </c>
      <c r="C76" s="12">
        <v>18</v>
      </c>
      <c r="D76" s="12">
        <v>14</v>
      </c>
      <c r="E76" s="12">
        <v>17</v>
      </c>
      <c r="F76" s="12">
        <v>16</v>
      </c>
      <c r="G76" s="30">
        <v>15</v>
      </c>
      <c r="H76" s="28">
        <v>17</v>
      </c>
      <c r="J76" s="11" t="s">
        <v>54</v>
      </c>
      <c r="K76" s="4"/>
      <c r="L76" s="4"/>
      <c r="M76" s="12"/>
      <c r="N76" s="12"/>
      <c r="O76" s="12"/>
      <c r="P76" s="12"/>
      <c r="Q76" s="12"/>
      <c r="V76" s="19"/>
      <c r="W76" s="50"/>
      <c r="X76" s="50"/>
      <c r="AB76" s="50"/>
      <c r="AC76" s="50"/>
    </row>
    <row r="77" spans="1:31" ht="12.75">
      <c r="A77" s="11" t="s">
        <v>29</v>
      </c>
      <c r="B77" s="12">
        <v>46</v>
      </c>
      <c r="C77" s="12">
        <v>48</v>
      </c>
      <c r="D77" s="12">
        <v>49</v>
      </c>
      <c r="E77" s="12">
        <v>45</v>
      </c>
      <c r="F77" s="12">
        <v>46</v>
      </c>
      <c r="G77" s="30">
        <v>47</v>
      </c>
      <c r="H77" s="28">
        <v>43</v>
      </c>
      <c r="J77" s="11" t="s">
        <v>55</v>
      </c>
      <c r="K77" s="4" t="s">
        <v>81</v>
      </c>
      <c r="L77" s="4" t="s">
        <v>81</v>
      </c>
      <c r="M77" s="12">
        <v>9</v>
      </c>
      <c r="N77" s="12" t="s">
        <v>81</v>
      </c>
      <c r="O77" s="12" t="s">
        <v>81</v>
      </c>
      <c r="P77" s="12" t="s">
        <v>81</v>
      </c>
      <c r="Q77" s="28">
        <v>8</v>
      </c>
      <c r="W77" s="50"/>
      <c r="X77" s="50"/>
      <c r="AB77" s="50"/>
      <c r="AC77" s="50"/>
      <c r="AD77" s="50"/>
      <c r="AE77" s="50"/>
    </row>
    <row r="78" spans="1:31" ht="12.75">
      <c r="A78" s="11" t="s">
        <v>19</v>
      </c>
      <c r="B78" s="12">
        <v>13</v>
      </c>
      <c r="C78" s="12">
        <v>15</v>
      </c>
      <c r="D78" s="12">
        <v>15</v>
      </c>
      <c r="E78" s="12">
        <v>15</v>
      </c>
      <c r="F78" s="12">
        <v>15</v>
      </c>
      <c r="G78" s="30">
        <v>16</v>
      </c>
      <c r="H78" s="28">
        <v>13</v>
      </c>
      <c r="J78" s="11" t="s">
        <v>56</v>
      </c>
      <c r="K78" s="4"/>
      <c r="L78" s="4"/>
      <c r="M78" s="12"/>
      <c r="N78" s="12"/>
      <c r="O78" s="12"/>
      <c r="P78" s="12"/>
      <c r="Q78" s="12"/>
      <c r="AB78" s="50"/>
      <c r="AC78" s="50"/>
      <c r="AD78" s="50"/>
      <c r="AE78" s="50"/>
    </row>
    <row r="79" spans="1:31" ht="12.75">
      <c r="A79" s="11"/>
      <c r="B79" s="2"/>
      <c r="C79" s="16"/>
      <c r="D79" s="16"/>
      <c r="E79" s="16"/>
      <c r="F79" s="16"/>
      <c r="G79" s="12"/>
      <c r="H79" s="16"/>
      <c r="J79" s="11" t="s">
        <v>55</v>
      </c>
      <c r="K79" s="4" t="s">
        <v>81</v>
      </c>
      <c r="L79" s="4" t="s">
        <v>81</v>
      </c>
      <c r="M79" s="12">
        <v>31</v>
      </c>
      <c r="N79" s="12" t="s">
        <v>81</v>
      </c>
      <c r="O79" s="12" t="s">
        <v>81</v>
      </c>
      <c r="P79" s="12" t="s">
        <v>81</v>
      </c>
      <c r="Q79" s="28">
        <v>34</v>
      </c>
      <c r="W79" s="50"/>
      <c r="X79" s="50"/>
      <c r="AA79" s="19"/>
      <c r="AB79" s="50"/>
      <c r="AC79" s="50"/>
      <c r="AD79" s="50"/>
      <c r="AE79" s="50"/>
    </row>
    <row r="80" spans="1:31" ht="12.75">
      <c r="A80" s="8" t="s">
        <v>109</v>
      </c>
      <c r="B80" s="9"/>
      <c r="C80" s="31"/>
      <c r="D80" s="31"/>
      <c r="E80" s="31"/>
      <c r="F80" s="31"/>
      <c r="G80" s="31"/>
      <c r="H80" s="31"/>
      <c r="J80" s="11" t="s">
        <v>57</v>
      </c>
      <c r="K80" s="4"/>
      <c r="L80" s="4"/>
      <c r="M80" s="12"/>
      <c r="N80" s="12"/>
      <c r="O80" s="12"/>
      <c r="P80" s="12"/>
      <c r="Q80" s="12"/>
      <c r="W80" s="50"/>
      <c r="X80" s="50"/>
      <c r="AD80" s="50"/>
      <c r="AE80" s="50"/>
    </row>
    <row r="81" spans="1:31" ht="12.75">
      <c r="A81" s="8" t="s">
        <v>110</v>
      </c>
      <c r="B81" s="9"/>
      <c r="C81" s="31"/>
      <c r="D81" s="31"/>
      <c r="E81" s="31"/>
      <c r="F81" s="31"/>
      <c r="G81" s="31"/>
      <c r="H81" s="31"/>
      <c r="J81" s="11" t="s">
        <v>58</v>
      </c>
      <c r="K81" s="4" t="s">
        <v>81</v>
      </c>
      <c r="L81" s="4" t="s">
        <v>81</v>
      </c>
      <c r="M81" s="12">
        <v>22</v>
      </c>
      <c r="N81" s="12" t="s">
        <v>81</v>
      </c>
      <c r="O81" s="12" t="s">
        <v>81</v>
      </c>
      <c r="P81" s="12" t="s">
        <v>81</v>
      </c>
      <c r="Q81" s="28">
        <v>18</v>
      </c>
      <c r="V81" s="19"/>
      <c r="W81" s="50"/>
      <c r="X81" s="50"/>
      <c r="AD81" s="50"/>
      <c r="AE81" s="50"/>
    </row>
    <row r="82" spans="1:31" ht="12.75">
      <c r="A82" s="8"/>
      <c r="B82" s="9"/>
      <c r="C82" s="31"/>
      <c r="D82" s="31"/>
      <c r="E82" s="31"/>
      <c r="F82" s="31"/>
      <c r="G82" s="31"/>
      <c r="H82" s="31"/>
      <c r="J82" s="11" t="s">
        <v>19</v>
      </c>
      <c r="K82" s="4" t="s">
        <v>81</v>
      </c>
      <c r="L82" s="4" t="s">
        <v>81</v>
      </c>
      <c r="M82" s="12">
        <v>23</v>
      </c>
      <c r="N82" s="12" t="s">
        <v>81</v>
      </c>
      <c r="O82" s="12" t="s">
        <v>81</v>
      </c>
      <c r="P82" s="12" t="s">
        <v>81</v>
      </c>
      <c r="Q82" s="28">
        <v>21</v>
      </c>
      <c r="W82" s="50"/>
      <c r="X82" s="50"/>
      <c r="AD82" s="50"/>
      <c r="AE82" s="50"/>
    </row>
    <row r="83" spans="1:12" ht="12.75">
      <c r="A83" s="11" t="s">
        <v>30</v>
      </c>
      <c r="B83" s="12">
        <v>9</v>
      </c>
      <c r="C83" s="12">
        <v>11</v>
      </c>
      <c r="D83" s="12">
        <v>10</v>
      </c>
      <c r="E83" s="12">
        <v>11</v>
      </c>
      <c r="F83" s="12">
        <v>10</v>
      </c>
      <c r="G83" s="30">
        <v>9</v>
      </c>
      <c r="H83" s="28">
        <v>10</v>
      </c>
      <c r="L83" s="14"/>
    </row>
    <row r="84" spans="1:29" ht="12.75">
      <c r="A84" s="23" t="s">
        <v>31</v>
      </c>
      <c r="B84" s="12">
        <v>16</v>
      </c>
      <c r="C84" s="12">
        <v>16</v>
      </c>
      <c r="D84" s="12">
        <v>15</v>
      </c>
      <c r="E84" s="12">
        <v>21</v>
      </c>
      <c r="F84" s="12">
        <v>19</v>
      </c>
      <c r="G84" s="30">
        <v>17</v>
      </c>
      <c r="H84" s="28">
        <v>19</v>
      </c>
      <c r="J84" s="8" t="s">
        <v>59</v>
      </c>
      <c r="K84" s="8"/>
      <c r="L84" s="17"/>
      <c r="M84" s="8"/>
      <c r="AB84" s="50"/>
      <c r="AC84" s="50"/>
    </row>
    <row r="85" spans="1:29" ht="12.75">
      <c r="A85" s="23" t="s">
        <v>32</v>
      </c>
      <c r="B85" s="12">
        <v>35</v>
      </c>
      <c r="C85" s="12">
        <v>32</v>
      </c>
      <c r="D85" s="12">
        <v>37</v>
      </c>
      <c r="E85" s="12">
        <v>34</v>
      </c>
      <c r="F85" s="12">
        <v>33</v>
      </c>
      <c r="G85" s="30">
        <v>34</v>
      </c>
      <c r="H85" s="28">
        <v>39</v>
      </c>
      <c r="J85" s="8" t="s">
        <v>102</v>
      </c>
      <c r="L85" s="14"/>
      <c r="AB85" s="50"/>
      <c r="AC85" s="50"/>
    </row>
    <row r="86" spans="1:29" ht="12.75">
      <c r="A86" s="23" t="s">
        <v>33</v>
      </c>
      <c r="B86" s="12">
        <v>13</v>
      </c>
      <c r="C86" s="12">
        <v>13</v>
      </c>
      <c r="D86" s="12">
        <v>12</v>
      </c>
      <c r="E86" s="12">
        <v>10</v>
      </c>
      <c r="F86" s="12">
        <v>12</v>
      </c>
      <c r="G86" s="30">
        <v>12</v>
      </c>
      <c r="H86" s="28">
        <v>10</v>
      </c>
      <c r="K86" s="14"/>
      <c r="L86" s="14"/>
      <c r="M86" s="12"/>
      <c r="W86" s="50"/>
      <c r="X86" s="50"/>
      <c r="AA86" s="19"/>
      <c r="AB86" s="50"/>
      <c r="AC86" s="50"/>
    </row>
    <row r="87" spans="1:29" ht="12.75">
      <c r="A87" s="23" t="s">
        <v>34</v>
      </c>
      <c r="B87" s="12">
        <v>9</v>
      </c>
      <c r="C87" s="12">
        <v>9</v>
      </c>
      <c r="D87" s="12">
        <v>7</v>
      </c>
      <c r="E87" s="12">
        <v>6</v>
      </c>
      <c r="F87" s="12">
        <v>6</v>
      </c>
      <c r="G87" s="30">
        <v>6</v>
      </c>
      <c r="H87" s="28">
        <v>4</v>
      </c>
      <c r="J87" s="11" t="s">
        <v>60</v>
      </c>
      <c r="K87" s="12">
        <v>6</v>
      </c>
      <c r="L87" s="12">
        <v>5</v>
      </c>
      <c r="M87" s="12">
        <v>6</v>
      </c>
      <c r="N87" s="12">
        <v>5</v>
      </c>
      <c r="O87" s="12">
        <v>3</v>
      </c>
      <c r="P87" s="30">
        <v>6</v>
      </c>
      <c r="Q87" s="28">
        <v>6</v>
      </c>
      <c r="W87" s="50"/>
      <c r="X87" s="50"/>
      <c r="AB87" s="50"/>
      <c r="AC87" s="50"/>
    </row>
    <row r="88" spans="1:31" ht="12.75">
      <c r="A88" s="23" t="s">
        <v>19</v>
      </c>
      <c r="B88" s="12">
        <v>17</v>
      </c>
      <c r="C88" s="12">
        <v>19</v>
      </c>
      <c r="D88" s="12">
        <v>19</v>
      </c>
      <c r="E88" s="12">
        <v>18</v>
      </c>
      <c r="F88" s="12">
        <v>19</v>
      </c>
      <c r="G88" s="30">
        <v>20</v>
      </c>
      <c r="H88" s="28">
        <v>19</v>
      </c>
      <c r="J88" s="11" t="s">
        <v>61</v>
      </c>
      <c r="K88" s="12">
        <v>34</v>
      </c>
      <c r="L88" s="12">
        <v>29</v>
      </c>
      <c r="M88" s="12">
        <v>35</v>
      </c>
      <c r="N88" s="12">
        <v>32</v>
      </c>
      <c r="O88" s="12">
        <v>32</v>
      </c>
      <c r="P88" s="30">
        <v>30</v>
      </c>
      <c r="Q88" s="28">
        <v>35</v>
      </c>
      <c r="W88" s="50"/>
      <c r="X88" s="50"/>
      <c r="AB88" s="50"/>
      <c r="AC88" s="50"/>
      <c r="AD88" s="50"/>
      <c r="AE88" s="50"/>
    </row>
    <row r="89" spans="1:31" s="8" customFormat="1" ht="12.75">
      <c r="A89" s="23"/>
      <c r="B89" s="12"/>
      <c r="C89" s="12"/>
      <c r="D89" s="12"/>
      <c r="E89" s="12"/>
      <c r="F89" s="12"/>
      <c r="G89" s="30"/>
      <c r="H89" s="30"/>
      <c r="J89" s="11" t="s">
        <v>101</v>
      </c>
      <c r="K89" s="12">
        <v>27</v>
      </c>
      <c r="L89" s="12">
        <v>30</v>
      </c>
      <c r="M89" s="12">
        <v>27</v>
      </c>
      <c r="N89" s="12">
        <v>28</v>
      </c>
      <c r="O89" s="12">
        <v>29</v>
      </c>
      <c r="P89" s="30">
        <v>28</v>
      </c>
      <c r="Q89" s="28">
        <v>27</v>
      </c>
      <c r="V89" s="40"/>
      <c r="W89" s="50"/>
      <c r="X89" s="50"/>
      <c r="AB89" s="50"/>
      <c r="AC89" s="50"/>
      <c r="AD89" s="50"/>
      <c r="AE89" s="50"/>
    </row>
    <row r="90" spans="1:31" s="8" customFormat="1" ht="12.75">
      <c r="A90" s="23" t="s">
        <v>70</v>
      </c>
      <c r="B90" s="12">
        <f aca="true" t="shared" si="0" ref="B90:H90">SUM(B83:B84)</f>
        <v>25</v>
      </c>
      <c r="C90" s="12">
        <f t="shared" si="0"/>
        <v>27</v>
      </c>
      <c r="D90" s="12">
        <f t="shared" si="0"/>
        <v>25</v>
      </c>
      <c r="E90" s="12">
        <f t="shared" si="0"/>
        <v>32</v>
      </c>
      <c r="F90" s="12">
        <f t="shared" si="0"/>
        <v>29</v>
      </c>
      <c r="G90" s="12">
        <f t="shared" si="0"/>
        <v>26</v>
      </c>
      <c r="H90" s="28">
        <f t="shared" si="0"/>
        <v>29</v>
      </c>
      <c r="J90" s="11" t="s">
        <v>62</v>
      </c>
      <c r="K90" s="12">
        <v>14</v>
      </c>
      <c r="L90" s="12">
        <v>16</v>
      </c>
      <c r="M90" s="12">
        <v>13</v>
      </c>
      <c r="N90" s="12">
        <v>14</v>
      </c>
      <c r="O90" s="12">
        <v>16</v>
      </c>
      <c r="P90" s="30">
        <v>15</v>
      </c>
      <c r="Q90" s="28">
        <v>14</v>
      </c>
      <c r="W90" s="50"/>
      <c r="X90" s="50"/>
      <c r="AB90" s="50"/>
      <c r="AC90" s="50"/>
      <c r="AD90" s="50"/>
      <c r="AE90" s="50"/>
    </row>
    <row r="91" spans="1:31" s="8" customFormat="1" ht="12.75">
      <c r="A91" s="23" t="s">
        <v>71</v>
      </c>
      <c r="B91" s="12">
        <f aca="true" t="shared" si="1" ref="B91:H91">SUM(B86:B87)</f>
        <v>22</v>
      </c>
      <c r="C91" s="12">
        <f t="shared" si="1"/>
        <v>22</v>
      </c>
      <c r="D91" s="12">
        <f t="shared" si="1"/>
        <v>19</v>
      </c>
      <c r="E91" s="12">
        <f t="shared" si="1"/>
        <v>16</v>
      </c>
      <c r="F91" s="12">
        <f t="shared" si="1"/>
        <v>18</v>
      </c>
      <c r="G91" s="12">
        <f t="shared" si="1"/>
        <v>18</v>
      </c>
      <c r="H91" s="28">
        <f t="shared" si="1"/>
        <v>14</v>
      </c>
      <c r="J91" s="11" t="s">
        <v>63</v>
      </c>
      <c r="K91" s="12">
        <v>10</v>
      </c>
      <c r="L91" s="12">
        <v>9</v>
      </c>
      <c r="M91" s="12">
        <v>8</v>
      </c>
      <c r="N91" s="12">
        <v>11</v>
      </c>
      <c r="O91" s="12">
        <v>13</v>
      </c>
      <c r="P91" s="30">
        <v>9</v>
      </c>
      <c r="Q91" s="28">
        <v>10</v>
      </c>
      <c r="V91" s="40"/>
      <c r="W91" s="50"/>
      <c r="X91" s="50"/>
      <c r="AD91" s="50"/>
      <c r="AE91" s="50"/>
    </row>
    <row r="92" spans="1:31" ht="12.75">
      <c r="A92" s="23" t="s">
        <v>72</v>
      </c>
      <c r="B92" s="12">
        <f aca="true" t="shared" si="2" ref="B92:H92">B90-B91</f>
        <v>3</v>
      </c>
      <c r="C92" s="12">
        <f t="shared" si="2"/>
        <v>5</v>
      </c>
      <c r="D92" s="12">
        <f t="shared" si="2"/>
        <v>6</v>
      </c>
      <c r="E92" s="12">
        <f t="shared" si="2"/>
        <v>16</v>
      </c>
      <c r="F92" s="12">
        <f t="shared" si="2"/>
        <v>11</v>
      </c>
      <c r="G92" s="12">
        <f t="shared" si="2"/>
        <v>8</v>
      </c>
      <c r="H92" s="28">
        <f t="shared" si="2"/>
        <v>15</v>
      </c>
      <c r="J92" s="11" t="s">
        <v>19</v>
      </c>
      <c r="K92" s="12">
        <v>9</v>
      </c>
      <c r="L92" s="12">
        <v>12</v>
      </c>
      <c r="M92" s="12">
        <v>10</v>
      </c>
      <c r="N92" s="12">
        <v>10</v>
      </c>
      <c r="O92" s="12">
        <v>7</v>
      </c>
      <c r="P92" s="30">
        <v>12</v>
      </c>
      <c r="Q92" s="28">
        <v>8</v>
      </c>
      <c r="W92" s="50"/>
      <c r="X92" s="50"/>
      <c r="AD92" s="50"/>
      <c r="AE92" s="50"/>
    </row>
    <row r="93" spans="1:20" ht="12.75">
      <c r="A93" s="24"/>
      <c r="B93" s="25"/>
      <c r="C93" s="32"/>
      <c r="D93" s="32"/>
      <c r="E93" s="32"/>
      <c r="F93" s="32"/>
      <c r="G93" s="12"/>
      <c r="H93" s="32"/>
      <c r="K93" s="12"/>
      <c r="L93" s="12"/>
      <c r="M93" s="12"/>
      <c r="N93" s="12"/>
      <c r="O93" s="12"/>
      <c r="P93" s="14"/>
      <c r="T93" s="34"/>
    </row>
    <row r="94" spans="1:22" ht="12.75">
      <c r="A94" s="8" t="s">
        <v>35</v>
      </c>
      <c r="B94" s="9"/>
      <c r="C94" s="31"/>
      <c r="D94" s="31"/>
      <c r="E94" s="31"/>
      <c r="F94" s="31"/>
      <c r="G94" s="12"/>
      <c r="H94" s="31"/>
      <c r="I94" s="2"/>
      <c r="J94" s="11" t="s">
        <v>64</v>
      </c>
      <c r="K94" s="12">
        <f aca="true" t="shared" si="3" ref="K94:P94">SUM(K87:K88)</f>
        <v>40</v>
      </c>
      <c r="L94" s="12">
        <f t="shared" si="3"/>
        <v>34</v>
      </c>
      <c r="M94" s="12">
        <f t="shared" si="3"/>
        <v>41</v>
      </c>
      <c r="N94" s="12">
        <f t="shared" si="3"/>
        <v>37</v>
      </c>
      <c r="O94" s="12">
        <f t="shared" si="3"/>
        <v>35</v>
      </c>
      <c r="P94" s="12">
        <f t="shared" si="3"/>
        <v>36</v>
      </c>
      <c r="Q94" s="28">
        <f>SUM(Q87:Q88)</f>
        <v>41</v>
      </c>
      <c r="T94" s="34"/>
      <c r="V94" s="34"/>
    </row>
    <row r="95" spans="1:29" ht="12.75">
      <c r="A95" s="24"/>
      <c r="B95" s="26"/>
      <c r="C95" s="27"/>
      <c r="D95" s="27"/>
      <c r="E95" s="27"/>
      <c r="F95" s="27"/>
      <c r="G95" s="12"/>
      <c r="H95" s="27"/>
      <c r="I95" s="2"/>
      <c r="J95" s="11" t="s">
        <v>65</v>
      </c>
      <c r="K95" s="12">
        <f aca="true" t="shared" si="4" ref="K95:P95">SUM(K90:K91)</f>
        <v>24</v>
      </c>
      <c r="L95" s="12">
        <f t="shared" si="4"/>
        <v>25</v>
      </c>
      <c r="M95" s="12">
        <f t="shared" si="4"/>
        <v>21</v>
      </c>
      <c r="N95" s="12">
        <f t="shared" si="4"/>
        <v>25</v>
      </c>
      <c r="O95" s="12">
        <f t="shared" si="4"/>
        <v>29</v>
      </c>
      <c r="P95" s="12">
        <f t="shared" si="4"/>
        <v>24</v>
      </c>
      <c r="Q95" s="28">
        <f>SUM(Q90:Q91)</f>
        <v>24</v>
      </c>
      <c r="T95" s="34"/>
      <c r="V95" s="34"/>
      <c r="AB95" s="50"/>
      <c r="AC95" s="50"/>
    </row>
    <row r="96" spans="1:29" ht="12.75">
      <c r="A96" s="23" t="s">
        <v>36</v>
      </c>
      <c r="B96" s="12">
        <v>7</v>
      </c>
      <c r="C96" s="12">
        <v>8</v>
      </c>
      <c r="D96" s="12">
        <v>8</v>
      </c>
      <c r="E96" s="12">
        <v>8</v>
      </c>
      <c r="F96" s="12">
        <v>8</v>
      </c>
      <c r="G96" s="30">
        <v>6</v>
      </c>
      <c r="H96" s="28">
        <v>6</v>
      </c>
      <c r="I96" s="1"/>
      <c r="J96" s="11" t="s">
        <v>66</v>
      </c>
      <c r="K96" s="12">
        <f aca="true" t="shared" si="5" ref="K96:P96">K94-K95</f>
        <v>16</v>
      </c>
      <c r="L96" s="12">
        <f t="shared" si="5"/>
        <v>9</v>
      </c>
      <c r="M96" s="12">
        <f t="shared" si="5"/>
        <v>20</v>
      </c>
      <c r="N96" s="12">
        <f t="shared" si="5"/>
        <v>12</v>
      </c>
      <c r="O96" s="12">
        <f t="shared" si="5"/>
        <v>6</v>
      </c>
      <c r="P96" s="12">
        <f t="shared" si="5"/>
        <v>12</v>
      </c>
      <c r="Q96" s="28">
        <f>Q94-Q95</f>
        <v>17</v>
      </c>
      <c r="T96" s="34"/>
      <c r="AB96" s="50"/>
      <c r="AC96" s="50"/>
    </row>
    <row r="97" spans="1:29" ht="12.75">
      <c r="A97" s="23" t="s">
        <v>37</v>
      </c>
      <c r="B97" s="12">
        <v>31</v>
      </c>
      <c r="C97" s="12">
        <v>31</v>
      </c>
      <c r="D97" s="12">
        <v>26</v>
      </c>
      <c r="E97" s="12">
        <v>33</v>
      </c>
      <c r="F97" s="12">
        <v>27</v>
      </c>
      <c r="G97" s="30">
        <v>30</v>
      </c>
      <c r="H97" s="28">
        <v>30</v>
      </c>
      <c r="I97" s="2"/>
      <c r="S97" s="11"/>
      <c r="T97" s="34"/>
      <c r="V97" s="34"/>
      <c r="AA97" s="19"/>
      <c r="AB97" s="50"/>
      <c r="AC97" s="50"/>
    </row>
    <row r="98" spans="1:29" ht="12.75">
      <c r="A98" s="23" t="s">
        <v>38</v>
      </c>
      <c r="B98" s="12">
        <v>40</v>
      </c>
      <c r="C98" s="12">
        <v>36</v>
      </c>
      <c r="D98" s="12">
        <v>41</v>
      </c>
      <c r="E98" s="12">
        <v>36</v>
      </c>
      <c r="F98" s="12">
        <v>39</v>
      </c>
      <c r="G98" s="30">
        <v>39</v>
      </c>
      <c r="H98" s="28">
        <v>42</v>
      </c>
      <c r="I98" s="1"/>
      <c r="J98" s="10" t="s">
        <v>123</v>
      </c>
      <c r="S98" s="11"/>
      <c r="T98" s="34"/>
      <c r="V98" s="34"/>
      <c r="W98" s="50"/>
      <c r="X98" s="50"/>
      <c r="AB98" s="50"/>
      <c r="AC98" s="50"/>
    </row>
    <row r="99" spans="1:31" ht="12.75">
      <c r="A99" s="23" t="s">
        <v>39</v>
      </c>
      <c r="B99" s="12">
        <v>6</v>
      </c>
      <c r="C99" s="12">
        <v>5</v>
      </c>
      <c r="D99" s="12">
        <v>6</v>
      </c>
      <c r="E99" s="12">
        <v>6</v>
      </c>
      <c r="F99" s="12">
        <v>7</v>
      </c>
      <c r="G99" s="30">
        <v>4</v>
      </c>
      <c r="H99" s="28">
        <v>5</v>
      </c>
      <c r="I99" s="2"/>
      <c r="J99" s="10" t="s">
        <v>124</v>
      </c>
      <c r="S99" s="11"/>
      <c r="T99" s="34"/>
      <c r="V99" s="34"/>
      <c r="W99" s="50"/>
      <c r="X99" s="50"/>
      <c r="AB99" s="50"/>
      <c r="AC99" s="50"/>
      <c r="AD99" s="50"/>
      <c r="AE99" s="50"/>
    </row>
    <row r="100" spans="1:31" ht="12.75">
      <c r="A100" s="23" t="s">
        <v>40</v>
      </c>
      <c r="B100" s="12">
        <v>1</v>
      </c>
      <c r="C100" s="12">
        <v>1</v>
      </c>
      <c r="D100" s="12">
        <v>1</v>
      </c>
      <c r="E100" s="12">
        <v>1</v>
      </c>
      <c r="F100" s="12">
        <v>1</v>
      </c>
      <c r="G100" s="30">
        <v>1</v>
      </c>
      <c r="H100" s="28">
        <v>1</v>
      </c>
      <c r="I100" s="2"/>
      <c r="J100" s="10" t="s">
        <v>125</v>
      </c>
      <c r="S100" s="11"/>
      <c r="T100" s="34"/>
      <c r="V100" s="34"/>
      <c r="W100" s="50"/>
      <c r="X100" s="50"/>
      <c r="AD100" s="50"/>
      <c r="AE100" s="50"/>
    </row>
    <row r="101" spans="1:31" ht="12.75">
      <c r="A101" s="23" t="s">
        <v>19</v>
      </c>
      <c r="B101" s="12">
        <v>15</v>
      </c>
      <c r="C101" s="12">
        <v>20</v>
      </c>
      <c r="D101" s="12">
        <v>18</v>
      </c>
      <c r="E101" s="12">
        <v>16</v>
      </c>
      <c r="F101" s="12">
        <v>18</v>
      </c>
      <c r="G101" s="30">
        <v>20</v>
      </c>
      <c r="H101" s="28">
        <v>16</v>
      </c>
      <c r="I101" s="2"/>
      <c r="S101" s="11"/>
      <c r="T101" s="34"/>
      <c r="W101" s="50"/>
      <c r="X101" s="50"/>
      <c r="AD101" s="50"/>
      <c r="AE101" s="50"/>
    </row>
    <row r="102" spans="1:31" ht="12.75">
      <c r="A102" s="24"/>
      <c r="B102" s="12"/>
      <c r="C102" s="12"/>
      <c r="D102" s="12"/>
      <c r="E102" s="12"/>
      <c r="F102" s="12"/>
      <c r="G102" s="30"/>
      <c r="H102" s="30"/>
      <c r="I102" s="2"/>
      <c r="J102" s="24" t="s">
        <v>103</v>
      </c>
      <c r="K102" s="1" t="s">
        <v>81</v>
      </c>
      <c r="L102" s="1" t="s">
        <v>81</v>
      </c>
      <c r="M102" s="1">
        <v>6</v>
      </c>
      <c r="N102" s="1" t="s">
        <v>81</v>
      </c>
      <c r="O102" s="1" t="s">
        <v>81</v>
      </c>
      <c r="P102" s="1" t="s">
        <v>81</v>
      </c>
      <c r="Q102" s="28">
        <v>7</v>
      </c>
      <c r="S102" s="11"/>
      <c r="T102" s="34"/>
      <c r="V102" s="19"/>
      <c r="W102" s="50"/>
      <c r="X102" s="50"/>
      <c r="AD102" s="50"/>
      <c r="AE102" s="50"/>
    </row>
    <row r="103" spans="1:31" ht="12.75">
      <c r="A103" s="23" t="s">
        <v>67</v>
      </c>
      <c r="B103" s="12">
        <f aca="true" t="shared" si="6" ref="B103:H103">SUM(B96:B97)</f>
        <v>38</v>
      </c>
      <c r="C103" s="12">
        <f t="shared" si="6"/>
        <v>39</v>
      </c>
      <c r="D103" s="12">
        <f t="shared" si="6"/>
        <v>34</v>
      </c>
      <c r="E103" s="12">
        <f t="shared" si="6"/>
        <v>41</v>
      </c>
      <c r="F103" s="12">
        <f t="shared" si="6"/>
        <v>35</v>
      </c>
      <c r="G103" s="12">
        <f t="shared" si="6"/>
        <v>36</v>
      </c>
      <c r="H103" s="28">
        <f t="shared" si="6"/>
        <v>36</v>
      </c>
      <c r="I103" s="1"/>
      <c r="J103" s="5" t="s">
        <v>104</v>
      </c>
      <c r="S103" s="11"/>
      <c r="T103" s="34"/>
      <c r="W103" s="50"/>
      <c r="X103" s="50"/>
      <c r="AD103" s="50"/>
      <c r="AE103" s="50"/>
    </row>
    <row r="104" spans="1:31" ht="12.75">
      <c r="A104" s="23" t="s">
        <v>68</v>
      </c>
      <c r="B104" s="12">
        <f aca="true" t="shared" si="7" ref="B104:H104">SUM(B99:B100)</f>
        <v>7</v>
      </c>
      <c r="C104" s="12">
        <f t="shared" si="7"/>
        <v>6</v>
      </c>
      <c r="D104" s="12">
        <f t="shared" si="7"/>
        <v>7</v>
      </c>
      <c r="E104" s="12">
        <f t="shared" si="7"/>
        <v>7</v>
      </c>
      <c r="F104" s="12">
        <f t="shared" si="7"/>
        <v>8</v>
      </c>
      <c r="G104" s="12">
        <f t="shared" si="7"/>
        <v>5</v>
      </c>
      <c r="H104" s="28">
        <f t="shared" si="7"/>
        <v>6</v>
      </c>
      <c r="I104" s="2"/>
      <c r="J104" s="20" t="s">
        <v>93</v>
      </c>
      <c r="K104" s="1" t="s">
        <v>81</v>
      </c>
      <c r="L104" s="1" t="s">
        <v>81</v>
      </c>
      <c r="M104" s="1">
        <v>54</v>
      </c>
      <c r="N104" s="1" t="s">
        <v>81</v>
      </c>
      <c r="O104" s="1" t="s">
        <v>81</v>
      </c>
      <c r="P104" s="1" t="s">
        <v>81</v>
      </c>
      <c r="Q104" s="28">
        <v>52</v>
      </c>
      <c r="S104" s="11"/>
      <c r="T104" s="34"/>
      <c r="W104" s="50"/>
      <c r="X104" s="50"/>
      <c r="AD104" s="50"/>
      <c r="AE104" s="50"/>
    </row>
    <row r="105" spans="1:24" ht="12.75">
      <c r="A105" s="23" t="s">
        <v>69</v>
      </c>
      <c r="B105" s="12">
        <f aca="true" t="shared" si="8" ref="B105:H105">B103-B104</f>
        <v>31</v>
      </c>
      <c r="C105" s="12">
        <f t="shared" si="8"/>
        <v>33</v>
      </c>
      <c r="D105" s="12">
        <f t="shared" si="8"/>
        <v>27</v>
      </c>
      <c r="E105" s="12">
        <f t="shared" si="8"/>
        <v>34</v>
      </c>
      <c r="F105" s="12">
        <f t="shared" si="8"/>
        <v>27</v>
      </c>
      <c r="G105" s="12">
        <f t="shared" si="8"/>
        <v>31</v>
      </c>
      <c r="H105" s="28">
        <f t="shared" si="8"/>
        <v>30</v>
      </c>
      <c r="I105" s="2"/>
      <c r="J105" s="20" t="s">
        <v>95</v>
      </c>
      <c r="K105" s="1" t="s">
        <v>81</v>
      </c>
      <c r="L105" s="1" t="s">
        <v>81</v>
      </c>
      <c r="M105" s="1">
        <v>69</v>
      </c>
      <c r="N105" s="1" t="s">
        <v>81</v>
      </c>
      <c r="O105" s="1" t="s">
        <v>81</v>
      </c>
      <c r="P105" s="1" t="s">
        <v>81</v>
      </c>
      <c r="Q105" s="28">
        <v>65</v>
      </c>
      <c r="S105" s="11"/>
      <c r="T105" s="34"/>
      <c r="V105" s="34"/>
      <c r="W105" s="50"/>
      <c r="X105" s="50"/>
    </row>
    <row r="106" spans="9:22" ht="12.75">
      <c r="I106" s="13"/>
      <c r="J106" s="20" t="s">
        <v>96</v>
      </c>
      <c r="K106" s="1" t="s">
        <v>81</v>
      </c>
      <c r="L106" s="1" t="s">
        <v>81</v>
      </c>
      <c r="M106" s="1">
        <v>8</v>
      </c>
      <c r="N106" s="1" t="s">
        <v>81</v>
      </c>
      <c r="O106" s="1" t="s">
        <v>81</v>
      </c>
      <c r="P106" s="1" t="s">
        <v>81</v>
      </c>
      <c r="Q106" s="28">
        <v>10</v>
      </c>
      <c r="T106" s="34"/>
      <c r="U106" s="24"/>
      <c r="V106" s="24"/>
    </row>
    <row r="107" spans="1:29" ht="12.75">
      <c r="A107" s="8" t="s">
        <v>111</v>
      </c>
      <c r="B107" s="9"/>
      <c r="C107" s="31"/>
      <c r="D107" s="9"/>
      <c r="E107" s="8"/>
      <c r="F107" s="8"/>
      <c r="G107" s="8"/>
      <c r="H107" s="8"/>
      <c r="I107" s="2"/>
      <c r="J107" s="20" t="s">
        <v>97</v>
      </c>
      <c r="K107" s="1" t="s">
        <v>81</v>
      </c>
      <c r="L107" s="1" t="s">
        <v>81</v>
      </c>
      <c r="M107" s="1">
        <v>23</v>
      </c>
      <c r="N107" s="1" t="s">
        <v>81</v>
      </c>
      <c r="O107" s="1" t="s">
        <v>81</v>
      </c>
      <c r="P107" s="1" t="s">
        <v>81</v>
      </c>
      <c r="Q107" s="28">
        <v>21</v>
      </c>
      <c r="T107" s="34"/>
      <c r="U107" s="24"/>
      <c r="V107" s="24"/>
      <c r="AB107" s="50"/>
      <c r="AC107" s="50"/>
    </row>
    <row r="108" spans="1:29" ht="12.75">
      <c r="A108" s="8" t="s">
        <v>112</v>
      </c>
      <c r="B108" s="9"/>
      <c r="C108" s="31"/>
      <c r="D108" s="9"/>
      <c r="E108" s="8"/>
      <c r="F108" s="8"/>
      <c r="G108" s="8"/>
      <c r="H108" s="8"/>
      <c r="I108" s="2"/>
      <c r="J108" s="20" t="s">
        <v>99</v>
      </c>
      <c r="K108" s="14"/>
      <c r="L108" s="14"/>
      <c r="M108" s="14"/>
      <c r="N108" s="14"/>
      <c r="O108" s="14"/>
      <c r="P108" s="14"/>
      <c r="Q108" s="14"/>
      <c r="R108" s="43"/>
      <c r="S108" s="44"/>
      <c r="T108" s="45"/>
      <c r="U108" s="20"/>
      <c r="V108" s="20"/>
      <c r="AA108" s="19"/>
      <c r="AB108" s="50"/>
      <c r="AC108" s="50"/>
    </row>
    <row r="109" spans="1:29" ht="12.75">
      <c r="A109" s="8" t="s">
        <v>113</v>
      </c>
      <c r="B109" s="9"/>
      <c r="C109" s="31"/>
      <c r="D109" s="9"/>
      <c r="E109" s="8"/>
      <c r="F109" s="8"/>
      <c r="G109" s="8"/>
      <c r="H109" s="8"/>
      <c r="J109" s="20" t="s">
        <v>98</v>
      </c>
      <c r="K109" s="1" t="s">
        <v>81</v>
      </c>
      <c r="L109" s="1" t="s">
        <v>81</v>
      </c>
      <c r="M109" s="1">
        <v>12</v>
      </c>
      <c r="N109" s="1" t="s">
        <v>81</v>
      </c>
      <c r="O109" s="1" t="s">
        <v>81</v>
      </c>
      <c r="P109" s="1" t="s">
        <v>81</v>
      </c>
      <c r="Q109" s="28">
        <v>11</v>
      </c>
      <c r="R109" s="43"/>
      <c r="S109" s="43"/>
      <c r="T109" s="45"/>
      <c r="U109" s="20"/>
      <c r="V109" s="20"/>
      <c r="AA109" s="19"/>
      <c r="AB109" s="50"/>
      <c r="AC109" s="50"/>
    </row>
    <row r="110" spans="2:29" ht="12.75">
      <c r="B110" s="14"/>
      <c r="D110" s="8"/>
      <c r="E110" s="8"/>
      <c r="F110" s="8"/>
      <c r="G110" s="8"/>
      <c r="H110" s="8"/>
      <c r="J110" s="20" t="s">
        <v>100</v>
      </c>
      <c r="K110" s="12"/>
      <c r="L110" s="12"/>
      <c r="M110" s="12"/>
      <c r="N110" s="12"/>
      <c r="O110" s="12"/>
      <c r="P110" s="12"/>
      <c r="Q110" s="12"/>
      <c r="R110" s="47"/>
      <c r="S110" s="47"/>
      <c r="T110" s="46"/>
      <c r="U110" s="20"/>
      <c r="V110" s="20"/>
      <c r="AB110" s="50"/>
      <c r="AC110" s="50"/>
    </row>
    <row r="111" spans="1:29" ht="12.75">
      <c r="A111" s="11" t="s">
        <v>41</v>
      </c>
      <c r="B111" s="12">
        <v>19</v>
      </c>
      <c r="C111" s="12">
        <v>15</v>
      </c>
      <c r="D111" s="12">
        <v>16</v>
      </c>
      <c r="E111" s="12">
        <v>16</v>
      </c>
      <c r="F111" s="12">
        <v>17</v>
      </c>
      <c r="G111" s="30">
        <v>16</v>
      </c>
      <c r="H111" s="28">
        <v>15</v>
      </c>
      <c r="J111" s="20" t="s">
        <v>6</v>
      </c>
      <c r="K111" s="1" t="s">
        <v>81</v>
      </c>
      <c r="L111" s="1" t="s">
        <v>81</v>
      </c>
      <c r="M111" s="1">
        <v>0</v>
      </c>
      <c r="N111" s="1" t="s">
        <v>81</v>
      </c>
      <c r="O111" s="1" t="s">
        <v>81</v>
      </c>
      <c r="P111" s="1" t="s">
        <v>81</v>
      </c>
      <c r="Q111" s="28">
        <v>0</v>
      </c>
      <c r="R111" s="48"/>
      <c r="S111" s="47"/>
      <c r="T111" s="47"/>
      <c r="U111" s="55"/>
      <c r="V111" s="20"/>
      <c r="W111" s="50"/>
      <c r="X111" s="50"/>
      <c r="AB111" s="50"/>
      <c r="AC111" s="50"/>
    </row>
    <row r="112" spans="1:29" ht="12.75">
      <c r="A112" s="11" t="s">
        <v>22</v>
      </c>
      <c r="B112" s="12">
        <v>21</v>
      </c>
      <c r="C112" s="12">
        <v>20</v>
      </c>
      <c r="D112" s="12">
        <v>19</v>
      </c>
      <c r="E112" s="12">
        <v>18</v>
      </c>
      <c r="F112" s="12">
        <v>23</v>
      </c>
      <c r="G112" s="30">
        <v>19</v>
      </c>
      <c r="H112" s="28">
        <v>22</v>
      </c>
      <c r="J112" s="20" t="s">
        <v>94</v>
      </c>
      <c r="K112" s="1" t="s">
        <v>81</v>
      </c>
      <c r="L112" s="1" t="s">
        <v>81</v>
      </c>
      <c r="M112" s="1">
        <v>11</v>
      </c>
      <c r="N112" s="1" t="s">
        <v>81</v>
      </c>
      <c r="O112" s="1" t="s">
        <v>81</v>
      </c>
      <c r="P112" s="1" t="s">
        <v>81</v>
      </c>
      <c r="Q112" s="28">
        <v>16</v>
      </c>
      <c r="R112" s="45"/>
      <c r="S112" s="43"/>
      <c r="T112" s="43"/>
      <c r="U112" s="56"/>
      <c r="V112" s="20"/>
      <c r="W112" s="50"/>
      <c r="X112" s="50"/>
      <c r="AB112" s="50"/>
      <c r="AC112" s="50"/>
    </row>
    <row r="113" spans="1:24" ht="12.75">
      <c r="A113" s="11" t="s">
        <v>42</v>
      </c>
      <c r="B113" s="12">
        <v>36</v>
      </c>
      <c r="C113" s="12">
        <v>35</v>
      </c>
      <c r="D113" s="12">
        <v>37</v>
      </c>
      <c r="E113" s="12">
        <v>38</v>
      </c>
      <c r="F113" s="12">
        <v>33</v>
      </c>
      <c r="G113" s="30">
        <v>35</v>
      </c>
      <c r="H113" s="28">
        <v>37</v>
      </c>
      <c r="I113" s="2"/>
      <c r="Q113" s="12"/>
      <c r="R113" s="48"/>
      <c r="S113" s="47"/>
      <c r="T113" s="47"/>
      <c r="U113" s="55"/>
      <c r="V113" s="53"/>
      <c r="W113" s="50"/>
      <c r="X113" s="50"/>
    </row>
    <row r="114" spans="1:24" s="8" customFormat="1" ht="12.75">
      <c r="A114" s="11" t="s">
        <v>43</v>
      </c>
      <c r="B114" s="12">
        <v>10</v>
      </c>
      <c r="C114" s="12">
        <v>11</v>
      </c>
      <c r="D114" s="12">
        <v>11</v>
      </c>
      <c r="E114" s="12">
        <v>10</v>
      </c>
      <c r="F114" s="12">
        <v>12</v>
      </c>
      <c r="G114" s="30">
        <v>10</v>
      </c>
      <c r="H114" s="28">
        <v>13</v>
      </c>
      <c r="I114" s="2"/>
      <c r="J114" s="5"/>
      <c r="K114" s="5"/>
      <c r="L114" s="5"/>
      <c r="M114" s="5"/>
      <c r="N114" s="5"/>
      <c r="O114" s="5"/>
      <c r="P114" s="5"/>
      <c r="Q114" s="12"/>
      <c r="R114" s="48"/>
      <c r="S114" s="47"/>
      <c r="T114" s="47"/>
      <c r="U114" s="55"/>
      <c r="V114" s="54"/>
      <c r="W114" s="50"/>
      <c r="X114" s="50"/>
    </row>
    <row r="115" spans="1:24" ht="12.75">
      <c r="A115" s="11" t="s">
        <v>19</v>
      </c>
      <c r="B115" s="12">
        <v>14</v>
      </c>
      <c r="C115" s="12">
        <v>18</v>
      </c>
      <c r="D115" s="12">
        <v>17</v>
      </c>
      <c r="E115" s="12">
        <v>17</v>
      </c>
      <c r="F115" s="12">
        <v>15</v>
      </c>
      <c r="G115" s="30">
        <v>19</v>
      </c>
      <c r="H115" s="28">
        <v>13</v>
      </c>
      <c r="I115" s="2"/>
      <c r="J115" s="20"/>
      <c r="K115" s="34"/>
      <c r="L115" s="34"/>
      <c r="M115" s="34"/>
      <c r="N115" s="34"/>
      <c r="O115" s="34"/>
      <c r="P115" s="34"/>
      <c r="Q115" s="12"/>
      <c r="R115" s="48"/>
      <c r="S115" s="47"/>
      <c r="T115" s="47"/>
      <c r="U115" s="55"/>
      <c r="V115" s="20"/>
      <c r="W115" s="50"/>
      <c r="X115" s="50"/>
    </row>
    <row r="116" spans="1:24" ht="12.75">
      <c r="A116" s="8"/>
      <c r="B116" s="8"/>
      <c r="C116" s="8"/>
      <c r="D116" s="8"/>
      <c r="E116" s="8"/>
      <c r="F116" s="8"/>
      <c r="G116" s="8"/>
      <c r="H116" s="8"/>
      <c r="I116" s="2"/>
      <c r="K116" s="34"/>
      <c r="L116" s="34"/>
      <c r="M116" s="34"/>
      <c r="N116" s="34"/>
      <c r="O116" s="34"/>
      <c r="P116" s="34"/>
      <c r="Q116" s="12"/>
      <c r="R116" s="48"/>
      <c r="S116" s="47"/>
      <c r="T116" s="47"/>
      <c r="U116" s="55"/>
      <c r="V116" s="20"/>
      <c r="W116" s="50"/>
      <c r="X116" s="50"/>
    </row>
    <row r="117" spans="9:24" ht="12.75">
      <c r="I117" s="2"/>
      <c r="K117" s="34"/>
      <c r="L117" s="34"/>
      <c r="M117" s="34"/>
      <c r="N117" s="34"/>
      <c r="O117" s="34"/>
      <c r="P117" s="34"/>
      <c r="Q117" s="12"/>
      <c r="R117" s="45"/>
      <c r="S117" s="43"/>
      <c r="T117" s="43"/>
      <c r="U117" s="56"/>
      <c r="V117" s="20"/>
      <c r="W117" s="50"/>
      <c r="X117" s="50"/>
    </row>
    <row r="118" spans="2:22" ht="12.75">
      <c r="B118" s="36"/>
      <c r="C118" s="36"/>
      <c r="D118" s="14"/>
      <c r="E118" s="14"/>
      <c r="F118" s="35"/>
      <c r="G118" s="35"/>
      <c r="H118" s="35"/>
      <c r="I118" s="2"/>
      <c r="K118" s="34"/>
      <c r="L118" s="34"/>
      <c r="M118" s="34"/>
      <c r="N118" s="34"/>
      <c r="O118" s="34"/>
      <c r="P118" s="34"/>
      <c r="Q118" s="12"/>
      <c r="R118" s="48"/>
      <c r="S118" s="47"/>
      <c r="T118" s="47"/>
      <c r="U118" s="55"/>
      <c r="V118" s="20"/>
    </row>
    <row r="119" spans="1:22" ht="12.75">
      <c r="A119" s="23" t="s">
        <v>84</v>
      </c>
      <c r="B119" s="14"/>
      <c r="C119" s="36"/>
      <c r="D119" s="37"/>
      <c r="E119" s="14"/>
      <c r="F119" s="35"/>
      <c r="G119" s="35"/>
      <c r="H119" s="35"/>
      <c r="I119" s="2"/>
      <c r="K119" s="34"/>
      <c r="L119" s="34"/>
      <c r="M119" s="34"/>
      <c r="N119" s="34"/>
      <c r="O119" s="34"/>
      <c r="P119" s="34"/>
      <c r="Q119" s="34"/>
      <c r="R119" s="45"/>
      <c r="S119" s="43"/>
      <c r="T119" s="43"/>
      <c r="U119" s="56"/>
      <c r="V119" s="20"/>
    </row>
    <row r="120" spans="1:22" ht="12.75">
      <c r="A120" s="11" t="s">
        <v>86</v>
      </c>
      <c r="B120" s="14"/>
      <c r="C120" s="36"/>
      <c r="D120" s="14"/>
      <c r="E120" s="14"/>
      <c r="F120" s="35"/>
      <c r="G120" s="35"/>
      <c r="H120" s="35"/>
      <c r="I120" s="2"/>
      <c r="J120" s="8"/>
      <c r="K120" s="34"/>
      <c r="L120" s="34"/>
      <c r="M120" s="34"/>
      <c r="N120" s="34"/>
      <c r="O120" s="34"/>
      <c r="P120" s="34"/>
      <c r="R120" s="48"/>
      <c r="S120" s="47"/>
      <c r="T120" s="47"/>
      <c r="U120" s="55"/>
      <c r="V120" s="20"/>
    </row>
    <row r="121" spans="1:29" ht="12.75">
      <c r="A121" s="11" t="s">
        <v>8</v>
      </c>
      <c r="B121" s="14"/>
      <c r="C121" s="36"/>
      <c r="D121" s="14"/>
      <c r="E121" s="14"/>
      <c r="F121" s="14"/>
      <c r="G121" s="35"/>
      <c r="H121" s="14"/>
      <c r="I121" s="2"/>
      <c r="K121" s="34"/>
      <c r="R121" s="48"/>
      <c r="S121" s="47"/>
      <c r="T121" s="47"/>
      <c r="U121" s="55"/>
      <c r="V121" s="20"/>
      <c r="AA121" s="19"/>
      <c r="AB121" s="50"/>
      <c r="AC121" s="50"/>
    </row>
    <row r="122" spans="1:29" ht="12.75">
      <c r="A122" s="24" t="s">
        <v>88</v>
      </c>
      <c r="B122" s="14"/>
      <c r="C122" s="14"/>
      <c r="D122" s="14"/>
      <c r="E122" s="14"/>
      <c r="F122" s="34"/>
      <c r="G122" s="35"/>
      <c r="H122" s="14"/>
      <c r="I122" s="1"/>
      <c r="R122" s="47"/>
      <c r="S122" s="47"/>
      <c r="T122" s="47"/>
      <c r="U122" s="57"/>
      <c r="V122" s="57"/>
      <c r="W122" s="14"/>
      <c r="AB122" s="50"/>
      <c r="AC122" s="50"/>
    </row>
    <row r="123" spans="1:27" ht="12.75">
      <c r="A123" s="14"/>
      <c r="B123" s="14"/>
      <c r="C123" s="14"/>
      <c r="D123" s="35"/>
      <c r="E123" s="14"/>
      <c r="F123" s="14"/>
      <c r="G123" s="35"/>
      <c r="H123" s="35"/>
      <c r="I123" s="1"/>
      <c r="R123" s="47"/>
      <c r="S123" s="47"/>
      <c r="T123" s="47"/>
      <c r="U123" s="57"/>
      <c r="V123" s="57"/>
      <c r="W123" s="14"/>
      <c r="AA123" s="19"/>
    </row>
    <row r="124" spans="1:8" ht="12.75">
      <c r="A124" s="14"/>
      <c r="B124" s="14"/>
      <c r="C124" s="14"/>
      <c r="D124" s="35"/>
      <c r="E124" s="14"/>
      <c r="F124" s="35"/>
      <c r="G124" s="35"/>
      <c r="H124" s="35"/>
    </row>
    <row r="125" spans="1:8" ht="12.75">
      <c r="A125" s="14"/>
      <c r="B125" s="14"/>
      <c r="C125" s="14"/>
      <c r="D125" s="35"/>
      <c r="E125" s="14"/>
      <c r="H125" s="35"/>
    </row>
    <row r="126" spans="1:29" ht="12.75">
      <c r="A126" s="14"/>
      <c r="B126" s="14"/>
      <c r="C126" s="14"/>
      <c r="D126" s="35"/>
      <c r="E126" s="14"/>
      <c r="F126" s="14"/>
      <c r="G126" s="14"/>
      <c r="H126" s="35"/>
      <c r="AB126" s="50"/>
      <c r="AC126" s="50"/>
    </row>
    <row r="127" spans="1:29" ht="12.75">
      <c r="A127" s="14"/>
      <c r="B127" s="14"/>
      <c r="C127" s="14"/>
      <c r="D127" s="35"/>
      <c r="E127" s="14"/>
      <c r="F127" s="14"/>
      <c r="G127" s="14"/>
      <c r="H127" s="14"/>
      <c r="AA127" s="19"/>
      <c r="AB127" s="50"/>
      <c r="AC127" s="50"/>
    </row>
    <row r="128" spans="1:17" ht="12.75">
      <c r="A128" s="14"/>
      <c r="B128" s="14"/>
      <c r="C128" s="14"/>
      <c r="D128" s="35"/>
      <c r="E128" s="14"/>
      <c r="F128" s="14"/>
      <c r="G128" s="14"/>
      <c r="H128" s="14"/>
      <c r="I128" s="2"/>
      <c r="J128" s="8"/>
      <c r="K128" s="8"/>
      <c r="L128" s="8"/>
      <c r="M128" s="8"/>
      <c r="N128" s="8"/>
      <c r="O128" s="8"/>
      <c r="P128" s="8"/>
      <c r="Q128" s="8"/>
    </row>
    <row r="129" spans="1:17" ht="12.75">
      <c r="A129" s="14"/>
      <c r="B129" s="14"/>
      <c r="C129" s="14"/>
      <c r="D129" s="14"/>
      <c r="E129" s="14"/>
      <c r="F129" s="14"/>
      <c r="G129" s="14"/>
      <c r="H129" s="14"/>
      <c r="I129" s="2"/>
      <c r="J129" s="8"/>
      <c r="K129" s="8"/>
      <c r="L129" s="8"/>
      <c r="M129" s="10"/>
      <c r="N129" s="8"/>
      <c r="O129" s="8"/>
      <c r="P129" s="8"/>
      <c r="Q129" s="8"/>
    </row>
    <row r="130" spans="1:17" ht="12.75">
      <c r="A130" s="14"/>
      <c r="B130" s="14"/>
      <c r="C130" s="14"/>
      <c r="D130" s="14"/>
      <c r="E130" s="14"/>
      <c r="F130" s="14"/>
      <c r="G130" s="14"/>
      <c r="H130" s="14"/>
      <c r="I130" s="1"/>
      <c r="J130" s="11"/>
      <c r="K130" s="11"/>
      <c r="L130" s="11"/>
      <c r="N130" s="8"/>
      <c r="O130" s="8"/>
      <c r="P130" s="8"/>
      <c r="Q130" s="8"/>
    </row>
    <row r="131" spans="1:29" ht="12.75">
      <c r="A131" s="14"/>
      <c r="B131" s="14"/>
      <c r="C131" s="14"/>
      <c r="D131" s="14"/>
      <c r="E131" s="14"/>
      <c r="F131" s="14"/>
      <c r="G131" s="14"/>
      <c r="H131" s="14"/>
      <c r="I131" s="2"/>
      <c r="AB131" s="50"/>
      <c r="AC131" s="50"/>
    </row>
    <row r="132" spans="9:29" ht="12.75">
      <c r="I132" s="1"/>
      <c r="AA132" s="19"/>
      <c r="AB132" s="50"/>
      <c r="AC132" s="50"/>
    </row>
    <row r="133" ht="12.75">
      <c r="I133" s="1"/>
    </row>
    <row r="134" ht="12.75">
      <c r="I134" s="1"/>
    </row>
    <row r="135" ht="12.75">
      <c r="I135" s="2"/>
    </row>
    <row r="136" spans="27:29" ht="12.75">
      <c r="AA136" s="19"/>
      <c r="AB136" s="50"/>
      <c r="AC136" s="50"/>
    </row>
    <row r="137" spans="1:29" s="8" customFormat="1" ht="12.75">
      <c r="A137" s="5"/>
      <c r="B137" s="5"/>
      <c r="C137" s="5"/>
      <c r="D137" s="5"/>
      <c r="E137" s="5"/>
      <c r="F137" s="5"/>
      <c r="G137" s="5"/>
      <c r="H137" s="5"/>
      <c r="J137" s="5"/>
      <c r="K137" s="5"/>
      <c r="L137" s="5"/>
      <c r="M137" s="5"/>
      <c r="N137" s="5"/>
      <c r="O137" s="5"/>
      <c r="P137" s="5"/>
      <c r="Q137" s="5"/>
      <c r="Z137" s="5"/>
      <c r="AA137" s="5"/>
      <c r="AB137" s="50"/>
      <c r="AC137" s="50"/>
    </row>
    <row r="138" spans="1:17" s="8" customFormat="1" ht="12.75">
      <c r="A138" s="5"/>
      <c r="B138" s="5"/>
      <c r="C138" s="34"/>
      <c r="D138" s="5"/>
      <c r="E138" s="5"/>
      <c r="F138" s="5"/>
      <c r="G138" s="5"/>
      <c r="H138" s="5"/>
      <c r="I138" s="2"/>
      <c r="M138" s="10"/>
      <c r="N138" s="5"/>
      <c r="O138" s="5"/>
      <c r="P138" s="5"/>
      <c r="Q138" s="5"/>
    </row>
    <row r="139" spans="3:27" s="8" customFormat="1" ht="12.75">
      <c r="C139" s="34"/>
      <c r="I139" s="5"/>
      <c r="J139" s="11"/>
      <c r="K139" s="11"/>
      <c r="L139" s="11"/>
      <c r="M139" s="5"/>
      <c r="Z139" s="23"/>
      <c r="AA139" s="23"/>
    </row>
    <row r="140" spans="1:27" ht="12.75">
      <c r="A140" s="8"/>
      <c r="B140" s="6"/>
      <c r="C140" s="6"/>
      <c r="D140" s="6"/>
      <c r="E140" s="6"/>
      <c r="F140" s="6"/>
      <c r="G140" s="6"/>
      <c r="H140" s="6"/>
      <c r="U140" s="10"/>
      <c r="V140" s="39"/>
      <c r="Z140" s="23"/>
      <c r="AA140" s="23"/>
    </row>
    <row r="141" spans="1:29" ht="12.75">
      <c r="A141" s="8"/>
      <c r="B141" s="7"/>
      <c r="C141" s="7"/>
      <c r="D141" s="7"/>
      <c r="E141" s="7"/>
      <c r="F141" s="7"/>
      <c r="G141" s="7"/>
      <c r="H141" s="7"/>
      <c r="U141" s="10"/>
      <c r="V141" s="39"/>
      <c r="Z141" s="24"/>
      <c r="AA141" s="58"/>
      <c r="AB141" s="50"/>
      <c r="AC141" s="50"/>
    </row>
    <row r="142" spans="1:29" ht="12.75">
      <c r="A142" s="8"/>
      <c r="B142" s="7"/>
      <c r="C142" s="34"/>
      <c r="Z142" s="24"/>
      <c r="AA142" s="24"/>
      <c r="AB142" s="50"/>
      <c r="AC142" s="50"/>
    </row>
    <row r="143" spans="1:27" ht="12.75">
      <c r="A143" s="10"/>
      <c r="C143" s="34"/>
      <c r="U143"/>
      <c r="Z143" s="24"/>
      <c r="AA143" s="24"/>
    </row>
    <row r="144" spans="1:21" ht="12.75">
      <c r="A144" s="10"/>
      <c r="D144" s="34"/>
      <c r="H144" s="34"/>
      <c r="U144"/>
    </row>
    <row r="145" spans="4:21" ht="12.75">
      <c r="D145" s="19"/>
      <c r="E145" s="19"/>
      <c r="H145" s="34"/>
      <c r="U145"/>
    </row>
    <row r="146" spans="1:29" ht="12.75">
      <c r="A146"/>
      <c r="B146" s="1"/>
      <c r="C146" s="1"/>
      <c r="D146" s="1"/>
      <c r="E146" s="1"/>
      <c r="F146" s="1"/>
      <c r="G146" s="1"/>
      <c r="H146" s="28"/>
      <c r="U146"/>
      <c r="V146" s="41"/>
      <c r="W146" s="50"/>
      <c r="X146" s="50"/>
      <c r="AA146" s="19"/>
      <c r="AB146" s="50"/>
      <c r="AC146" s="50"/>
    </row>
    <row r="147" spans="1:29" ht="12.75">
      <c r="A147"/>
      <c r="B147" s="1"/>
      <c r="C147" s="1"/>
      <c r="D147" s="1"/>
      <c r="E147" s="1"/>
      <c r="F147" s="1"/>
      <c r="G147" s="1"/>
      <c r="H147" s="28"/>
      <c r="J147" s="8"/>
      <c r="K147" s="8"/>
      <c r="L147" s="8"/>
      <c r="M147" s="10"/>
      <c r="U147"/>
      <c r="V147" s="41"/>
      <c r="W147" s="50"/>
      <c r="X147" s="50"/>
      <c r="AB147" s="50"/>
      <c r="AC147" s="50"/>
    </row>
    <row r="148" spans="1:24" s="8" customFormat="1" ht="12.75">
      <c r="A148"/>
      <c r="B148" s="1"/>
      <c r="C148" s="1"/>
      <c r="D148" s="1"/>
      <c r="E148" s="1"/>
      <c r="F148" s="1"/>
      <c r="G148" s="1"/>
      <c r="H148" s="28"/>
      <c r="I148" s="5"/>
      <c r="M148" s="10"/>
      <c r="U148"/>
      <c r="V148" s="42"/>
      <c r="W148" s="50"/>
      <c r="X148" s="50"/>
    </row>
    <row r="149" spans="1:24" ht="12.75" customHeight="1">
      <c r="A149"/>
      <c r="B149" s="1"/>
      <c r="C149" s="1"/>
      <c r="D149" s="1"/>
      <c r="E149" s="1"/>
      <c r="F149" s="1"/>
      <c r="G149" s="1"/>
      <c r="H149" s="28"/>
      <c r="J149" s="8"/>
      <c r="K149" s="8"/>
      <c r="L149" s="8"/>
      <c r="M149" s="10"/>
      <c r="N149" s="8"/>
      <c r="O149" s="8"/>
      <c r="P149" s="8"/>
      <c r="Q149" s="8"/>
      <c r="U149"/>
      <c r="W149" s="50"/>
      <c r="X149" s="50"/>
    </row>
    <row r="150" spans="1:24" ht="12.75">
      <c r="A150"/>
      <c r="B150" s="1"/>
      <c r="C150" s="1"/>
      <c r="D150" s="1"/>
      <c r="E150" s="1"/>
      <c r="F150" s="1"/>
      <c r="G150" s="1"/>
      <c r="H150" s="28"/>
      <c r="J150" s="8"/>
      <c r="K150" s="8"/>
      <c r="L150" s="8"/>
      <c r="M150" s="10"/>
      <c r="N150" s="8"/>
      <c r="O150" s="8"/>
      <c r="P150" s="8"/>
      <c r="Q150" s="8"/>
      <c r="U150"/>
      <c r="W150" s="50"/>
      <c r="X150" s="50"/>
    </row>
    <row r="151" spans="1:29" ht="12.75">
      <c r="A151" s="8"/>
      <c r="H151" s="8"/>
      <c r="J151" s="11"/>
      <c r="K151" s="11"/>
      <c r="L151" s="11"/>
      <c r="N151" s="8"/>
      <c r="O151" s="8"/>
      <c r="P151" s="8"/>
      <c r="Q151" s="8"/>
      <c r="AA151" s="19"/>
      <c r="AB151" s="50"/>
      <c r="AC151" s="50"/>
    </row>
    <row r="152" spans="1:29" ht="12.75">
      <c r="A152" s="23"/>
      <c r="B152" s="1"/>
      <c r="C152" s="1"/>
      <c r="D152" s="1"/>
      <c r="E152" s="1"/>
      <c r="F152" s="1"/>
      <c r="G152" s="1"/>
      <c r="H152" s="28"/>
      <c r="AB152" s="50"/>
      <c r="AC152" s="50"/>
    </row>
    <row r="153" spans="1:8" ht="12.75">
      <c r="A153" s="23"/>
      <c r="B153" s="1"/>
      <c r="C153" s="1"/>
      <c r="D153" s="1"/>
      <c r="E153" s="1"/>
      <c r="F153" s="1"/>
      <c r="G153" s="1"/>
      <c r="H153" s="28"/>
    </row>
    <row r="154" spans="1:29" ht="12.75">
      <c r="A154" s="23"/>
      <c r="B154" s="1"/>
      <c r="C154" s="1"/>
      <c r="D154" s="1"/>
      <c r="E154" s="1"/>
      <c r="F154" s="1"/>
      <c r="G154" s="1"/>
      <c r="H154" s="28"/>
      <c r="AA154" s="19"/>
      <c r="AB154" s="50"/>
      <c r="AC154" s="50"/>
    </row>
    <row r="155" spans="1:29" ht="12.75">
      <c r="A155"/>
      <c r="W155" s="50"/>
      <c r="X155" s="50"/>
      <c r="AB155" s="50"/>
      <c r="AC155" s="50"/>
    </row>
    <row r="156" spans="1:24" ht="12.75">
      <c r="A156"/>
      <c r="W156" s="50"/>
      <c r="X156" s="50"/>
    </row>
    <row r="157" spans="1:17" s="8" customFormat="1" ht="12.75">
      <c r="A157" s="10"/>
      <c r="B157" s="5"/>
      <c r="H157" s="5"/>
      <c r="J157" s="5"/>
      <c r="K157" s="5"/>
      <c r="L157" s="5"/>
      <c r="M157" s="5"/>
      <c r="N157" s="5"/>
      <c r="O157" s="5"/>
      <c r="P157" s="5"/>
      <c r="Q157" s="5"/>
    </row>
    <row r="158" spans="1:17" s="8" customFormat="1" ht="12.75">
      <c r="A158" s="10"/>
      <c r="B158" s="5"/>
      <c r="J158" s="5"/>
      <c r="K158" s="5"/>
      <c r="L158" s="5"/>
      <c r="M158" s="5"/>
      <c r="N158" s="5"/>
      <c r="O158" s="5"/>
      <c r="P158" s="5"/>
      <c r="Q158" s="5"/>
    </row>
    <row r="159" spans="1:24" s="8" customFormat="1" ht="12.75">
      <c r="A159"/>
      <c r="J159" s="5"/>
      <c r="K159" s="5"/>
      <c r="L159" s="5"/>
      <c r="M159" s="5"/>
      <c r="N159" s="5"/>
      <c r="O159" s="5"/>
      <c r="P159" s="5"/>
      <c r="Q159" s="5"/>
      <c r="W159" s="50"/>
      <c r="X159" s="50"/>
    </row>
    <row r="160" spans="1:24" s="8" customFormat="1" ht="12.75">
      <c r="A160"/>
      <c r="B160" s="1"/>
      <c r="C160" s="1"/>
      <c r="D160" s="1"/>
      <c r="E160" s="1"/>
      <c r="F160" s="1"/>
      <c r="G160" s="1"/>
      <c r="H160" s="28"/>
      <c r="J160" s="5"/>
      <c r="K160" s="5"/>
      <c r="L160" s="5"/>
      <c r="M160" s="5"/>
      <c r="N160" s="5"/>
      <c r="O160" s="5"/>
      <c r="P160" s="5"/>
      <c r="Q160" s="5"/>
      <c r="W160" s="50"/>
      <c r="X160" s="50"/>
    </row>
    <row r="161" spans="1:8" ht="12.75">
      <c r="A161"/>
      <c r="B161" s="1"/>
      <c r="C161" s="1"/>
      <c r="D161" s="1"/>
      <c r="E161" s="1"/>
      <c r="F161" s="1"/>
      <c r="G161" s="1"/>
      <c r="H161" s="28"/>
    </row>
    <row r="162" spans="1:13" ht="12.75">
      <c r="A162" s="23"/>
      <c r="B162" s="1"/>
      <c r="C162" s="1"/>
      <c r="D162" s="1"/>
      <c r="E162" s="1"/>
      <c r="F162" s="1"/>
      <c r="G162" s="1"/>
      <c r="H162" s="28"/>
      <c r="J162" s="8"/>
      <c r="K162" s="8"/>
      <c r="L162" s="8"/>
      <c r="M162" s="10"/>
    </row>
    <row r="163" spans="1:24" ht="12.75">
      <c r="A163" s="23"/>
      <c r="H163" s="30"/>
      <c r="J163" s="8"/>
      <c r="K163" s="8"/>
      <c r="L163" s="8"/>
      <c r="M163" s="10"/>
      <c r="N163" s="8"/>
      <c r="O163" s="8"/>
      <c r="P163" s="8"/>
      <c r="Q163" s="8"/>
      <c r="W163" s="50"/>
      <c r="X163" s="50"/>
    </row>
    <row r="164" spans="1:24" ht="12.75">
      <c r="A164"/>
      <c r="B164" s="1"/>
      <c r="C164" s="1"/>
      <c r="D164" s="1"/>
      <c r="E164" s="1"/>
      <c r="F164" s="1"/>
      <c r="G164" s="1"/>
      <c r="H164" s="28"/>
      <c r="J164" s="11"/>
      <c r="K164" s="11"/>
      <c r="L164" s="11"/>
      <c r="N164" s="8"/>
      <c r="O164" s="8"/>
      <c r="P164" s="8"/>
      <c r="Q164" s="8"/>
      <c r="W164" s="50"/>
      <c r="X164" s="50"/>
    </row>
    <row r="165" spans="1:8" ht="12.75">
      <c r="A165"/>
      <c r="B165" s="1"/>
      <c r="C165" s="1"/>
      <c r="D165" s="1"/>
      <c r="E165" s="1"/>
      <c r="F165" s="1"/>
      <c r="G165" s="1"/>
      <c r="H165" s="28"/>
    </row>
    <row r="166" ht="12.75">
      <c r="H166"/>
    </row>
    <row r="167" spans="23:24" ht="12.75">
      <c r="W167" s="50"/>
      <c r="X167" s="50"/>
    </row>
    <row r="168" spans="1:24" ht="12.75">
      <c r="A168" s="10"/>
      <c r="W168" s="50"/>
      <c r="X168" s="50"/>
    </row>
    <row r="169" ht="12.75">
      <c r="A169" s="10"/>
    </row>
    <row r="170" ht="12.75">
      <c r="A170" s="8"/>
    </row>
    <row r="171" spans="1:24" ht="12.75">
      <c r="A171"/>
      <c r="B171" s="1"/>
      <c r="C171" s="1"/>
      <c r="D171" s="1"/>
      <c r="E171" s="1"/>
      <c r="F171" s="1"/>
      <c r="G171" s="1"/>
      <c r="H171" s="28"/>
      <c r="W171" s="50"/>
      <c r="X171" s="50"/>
    </row>
    <row r="172" spans="1:24" s="8" customFormat="1" ht="12.75">
      <c r="A172"/>
      <c r="B172" s="1"/>
      <c r="C172" s="1"/>
      <c r="D172" s="1"/>
      <c r="E172" s="1"/>
      <c r="F172" s="1"/>
      <c r="G172" s="1"/>
      <c r="H172" s="28"/>
      <c r="J172" s="5"/>
      <c r="K172" s="5"/>
      <c r="L172" s="5"/>
      <c r="M172" s="5"/>
      <c r="N172" s="5"/>
      <c r="O172" s="5"/>
      <c r="P172" s="5"/>
      <c r="Q172" s="5"/>
      <c r="W172" s="50"/>
      <c r="X172" s="50"/>
    </row>
    <row r="173" spans="1:17" s="8" customFormat="1" ht="12.75">
      <c r="A173" s="11"/>
      <c r="H173" s="5"/>
      <c r="J173" s="5"/>
      <c r="K173" s="5"/>
      <c r="L173" s="5"/>
      <c r="M173" s="5"/>
      <c r="N173" s="5"/>
      <c r="O173" s="5"/>
      <c r="P173" s="5"/>
      <c r="Q173" s="5"/>
    </row>
    <row r="174" spans="2:8" ht="12.75">
      <c r="B174" s="8"/>
      <c r="C174" s="2"/>
      <c r="D174" s="2"/>
      <c r="E174" s="2"/>
      <c r="F174" s="2"/>
      <c r="G174" s="2"/>
      <c r="H174" s="2"/>
    </row>
    <row r="175" spans="2:8" ht="12.75">
      <c r="B175" s="2"/>
      <c r="C175" s="2"/>
      <c r="D175" s="2"/>
      <c r="E175" s="2"/>
      <c r="F175" s="2"/>
      <c r="G175" s="2"/>
      <c r="H175" s="2"/>
    </row>
    <row r="176" ht="12.75">
      <c r="B176" s="2"/>
    </row>
    <row r="181" ht="9.75" customHeight="1"/>
    <row r="186" spans="23:24" ht="12.75">
      <c r="W186" s="50"/>
      <c r="X186" s="50"/>
    </row>
    <row r="187" spans="22:24" ht="14.25" customHeight="1">
      <c r="V187" s="19"/>
      <c r="W187" s="50"/>
      <c r="X187" s="50"/>
    </row>
    <row r="188" spans="23:24" ht="12.75">
      <c r="W188" s="50"/>
      <c r="X188" s="50"/>
    </row>
  </sheetData>
  <sheetProtection/>
  <printOptions/>
  <pageMargins left="0.31496062992125984" right="0.1968503937007874" top="0.5118110236220472" bottom="0.1968503937007874" header="0" footer="0"/>
  <pageSetup fitToHeight="1" fitToWidth="1" horizontalDpi="300" verticalDpi="300" orientation="portrait" paperSize="9" scale="50" r:id="rId1"/>
  <ignoredErrors>
    <ignoredError sqref="B90:H107 K94:Q96 M40:Q41 M26:Q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Attitudes to Inflation - Summary Results - November 2003</dc:title>
  <dc:subject>Bank of England/NOP Inflation Attitudes Survey</dc:subject>
  <dc:creator>Bank of England</dc:creator>
  <cp:keywords/>
  <dc:description/>
  <cp:lastModifiedBy>Wells, Lauren</cp:lastModifiedBy>
  <cp:lastPrinted>2013-03-01T14:29:07Z</cp:lastPrinted>
  <dcterms:created xsi:type="dcterms:W3CDTF">1999-12-11T15:54:50Z</dcterms:created>
  <dcterms:modified xsi:type="dcterms:W3CDTF">2017-11-17T11:59:32Z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493599895</vt:i4>
  </property>
  <property fmtid="{D5CDD505-2E9C-101B-9397-08002B2CF9AE}" pid="3" name="_EmailSubject">
    <vt:lpwstr>ACT TODAY: GfK/NOP poll, Feb 2013</vt:lpwstr>
  </property>
  <property fmtid="{D5CDD505-2E9C-101B-9397-08002B2CF9AE}" pid="4" name="_AuthorEmail">
    <vt:lpwstr>Pia-Louise.Stephenson@bankofengland.gsi.gov.uk</vt:lpwstr>
  </property>
  <property fmtid="{D5CDD505-2E9C-101B-9397-08002B2CF9AE}" pid="5" name="_AuthorEmailDisplayName">
    <vt:lpwstr>Stephenson,Pia-Louise</vt:lpwstr>
  </property>
  <property fmtid="{D5CDD505-2E9C-101B-9397-08002B2CF9AE}" pid="6" name="_PreviousAdHocReviewCycleID">
    <vt:i4>1630100329</vt:i4>
  </property>
  <property fmtid="{D5CDD505-2E9C-101B-9397-08002B2CF9AE}" pid="7" name="MetaDataExists">
    <vt:bool>true</vt:bool>
  </property>
  <property fmtid="{D5CDD505-2E9C-101B-9397-08002B2CF9AE}" pid="8" name="_NewReviewCycle">
    <vt:lpwstr/>
  </property>
  <property fmtid="{D5CDD505-2E9C-101B-9397-08002B2CF9AE}" pid="9" name="OwnerGroup">
    <vt:lpwstr>177</vt:lpwstr>
  </property>
  <property fmtid="{D5CDD505-2E9C-101B-9397-08002B2CF9AE}" pid="10" name="PublicationReviewalChoice">
    <vt:lpwstr/>
  </property>
  <property fmtid="{D5CDD505-2E9C-101B-9397-08002B2CF9AE}" pid="11" name="display_urn:schemas-microsoft-com:office:office#OwnerGroup">
    <vt:lpwstr>Webmaster, Webmaster</vt:lpwstr>
  </property>
  <property fmtid="{D5CDD505-2E9C-101B-9397-08002B2CF9AE}" pid="12" name="BOESummaryText">
    <vt:lpwstr/>
  </property>
  <property fmtid="{D5CDD505-2E9C-101B-9397-08002B2CF9AE}" pid="13" name="Replicated">
    <vt:lpwstr>2</vt:lpwstr>
  </property>
  <property fmtid="{D5CDD505-2E9C-101B-9397-08002B2CF9AE}" pid="14" name="BOETaxonomyField">
    <vt:lpwstr>14;#Publications|92b46fb6-79b2-4aef-9f6c-28dcf72d4e21</vt:lpwstr>
  </property>
  <property fmtid="{D5CDD505-2E9C-101B-9397-08002B2CF9AE}" pid="15" name="Replicate Backward Links On Deploy">
    <vt:lpwstr>0</vt:lpwstr>
  </property>
  <property fmtid="{D5CDD505-2E9C-101B-9397-08002B2CF9AE}" pid="16" name="BOETaxonomyFieldTaxHTField0">
    <vt:lpwstr>Publications|92b46fb6-79b2-4aef-9f6c-28dcf72d4e21</vt:lpwstr>
  </property>
  <property fmtid="{D5CDD505-2E9C-101B-9397-08002B2CF9AE}" pid="17" name="BOEKeywords">
    <vt:lpwstr/>
  </property>
  <property fmtid="{D5CDD505-2E9C-101B-9397-08002B2CF9AE}" pid="18" name="ArchivalChoice">
    <vt:lpwstr>3 Years</vt:lpwstr>
  </property>
  <property fmtid="{D5CDD505-2E9C-101B-9397-08002B2CF9AE}" pid="19" name="IncludeContentsInIndex">
    <vt:lpwstr>1</vt:lpwstr>
  </property>
  <property fmtid="{D5CDD505-2E9C-101B-9397-08002B2CF9AE}" pid="20" name="TaxCatchAll">
    <vt:lpwstr>14;#Publications|92b46fb6-79b2-4aef-9f6c-28dcf72d4e21</vt:lpwstr>
  </property>
  <property fmtid="{D5CDD505-2E9C-101B-9397-08002B2CF9AE}" pid="21" name="_ReviewingToolsShownOnce">
    <vt:lpwstr/>
  </property>
  <property fmtid="{D5CDD505-2E9C-101B-9397-08002B2CF9AE}" pid="22" name="BOETwoLevelApprovalUnapprovedUrls">
    <vt:lpwstr/>
  </property>
  <property fmtid="{D5CDD505-2E9C-101B-9397-08002B2CF9AE}" pid="23" name="PublishDate">
    <vt:lpwstr/>
  </property>
  <property fmtid="{D5CDD505-2E9C-101B-9397-08002B2CF9AE}" pid="24" name="ContentReviewDate">
    <vt:lpwstr/>
  </property>
  <property fmtid="{D5CDD505-2E9C-101B-9397-08002B2CF9AE}" pid="25" name="PublishingExpirationDate">
    <vt:lpwstr/>
  </property>
  <property fmtid="{D5CDD505-2E9C-101B-9397-08002B2CF9AE}" pid="26" name="PublishingStartDate">
    <vt:lpwstr/>
  </property>
  <property fmtid="{D5CDD505-2E9C-101B-9397-08002B2CF9AE}" pid="27" name="BOEApprovalStatus">
    <vt:lpwstr>Pending Approval</vt:lpwstr>
  </property>
  <property fmtid="{D5CDD505-2E9C-101B-9397-08002B2CF9AE}" pid="28" name="ArchivalDate">
    <vt:lpwstr/>
  </property>
</Properties>
</file>