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N:\Publications and Design Team\CURRENT PUBLICATIONS\Markets guides - Oct 2025\Data audit AUPs and results tables\Excel files\"/>
    </mc:Choice>
  </mc:AlternateContent>
  <xr:revisionPtr revIDLastSave="0" documentId="8_{5708EE83-2DF2-4B37-92C9-C45B185474AE}" xr6:coauthVersionLast="47" xr6:coauthVersionMax="47" xr10:uidLastSave="{00000000-0000-0000-0000-000000000000}"/>
  <bookViews>
    <workbookView xWindow="2562" yWindow="594" windowWidth="16956" windowHeight="9540" xr2:uid="{00000000-000D-0000-FFFF-FFFF00000000}"/>
  </bookViews>
  <sheets>
    <sheet name="Cover" sheetId="3" r:id="rId1"/>
    <sheet name="Auditor templ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19" i="1" l="1"/>
  <c r="AS18" i="1"/>
  <c r="AS42" i="1" l="1"/>
  <c r="AS43" i="1"/>
  <c r="AS41" i="1"/>
  <c r="AS40" i="1"/>
  <c r="AS39" i="1"/>
  <c r="AS38" i="1"/>
  <c r="AS37" i="1"/>
  <c r="AS36" i="1"/>
  <c r="AS35" i="1"/>
  <c r="AS34" i="1"/>
  <c r="AS33" i="1"/>
  <c r="AS32" i="1"/>
  <c r="AS31" i="1"/>
  <c r="AS30" i="1"/>
  <c r="AS29" i="1"/>
  <c r="AS28" i="1"/>
  <c r="AS27" i="1"/>
  <c r="AS26" i="1"/>
  <c r="AS25" i="1"/>
  <c r="AS24" i="1"/>
</calcChain>
</file>

<file path=xl/sharedStrings.xml><?xml version="1.0" encoding="utf-8"?>
<sst xmlns="http://schemas.openxmlformats.org/spreadsheetml/2006/main" count="73" uniqueCount="69">
  <si>
    <t>Agreed Upon Procedures Findings</t>
  </si>
  <si>
    <t>Auditor</t>
  </si>
  <si>
    <t>Date of AUP</t>
  </si>
  <si>
    <t>Aggregate Findings</t>
  </si>
  <si>
    <t>Total</t>
  </si>
  <si>
    <t>-</t>
  </si>
  <si>
    <t>Error Commentary</t>
  </si>
  <si>
    <t>Exception Description</t>
  </si>
  <si>
    <t>Test Name</t>
  </si>
  <si>
    <t>Test Number</t>
  </si>
  <si>
    <t>Pool Information</t>
  </si>
  <si>
    <t>Participant Name</t>
  </si>
  <si>
    <t>Pool Cut-off Date</t>
  </si>
  <si>
    <t>Total Number of Loans in Pool</t>
  </si>
  <si>
    <t>Confidence Level (99/1, 98/2, 95/5)</t>
  </si>
  <si>
    <t>Number of Audited Loans</t>
  </si>
  <si>
    <t>Number of Data Files</t>
  </si>
  <si>
    <t>Total Number of Exceptions Found</t>
  </si>
  <si>
    <t>Number of Exceptions Found Due to Missing Data or Missing Documentation</t>
  </si>
  <si>
    <t>Error Statistic at Relevant Confidence Level</t>
  </si>
  <si>
    <t>Management Representation of Exception (including on the nature of, and reasons for, each individual error)</t>
  </si>
  <si>
    <t>Lease Identifier (as per AL3)</t>
  </si>
  <si>
    <t>Guidance on Completion</t>
  </si>
  <si>
    <t>Loan-level Findings: Number of Exceptions Found on Loans</t>
  </si>
  <si>
    <t>In the 'loan-level findings' table, please flag instances where exceptions have been found, whether due to missing data / documentation or errors. Where data / documentation is missing, please highlight the field.
In the 'error commentary' table, please provide the reason why the data audited was interpreted as an exception, although only if this was not due to missing data / documentation.</t>
  </si>
  <si>
    <t>Lessee Identifier
(Data Tape to Primary System of Record)</t>
  </si>
  <si>
    <t>Lease Identifier
(Data Tape to Primary System of Record)</t>
  </si>
  <si>
    <t>Originator
(Data Tape to Primary System of Record)</t>
  </si>
  <si>
    <t>Name
(Data Tape to Primary System of Record)</t>
  </si>
  <si>
    <t>Name
(Data Tape to Credit / Lease Agreement)</t>
  </si>
  <si>
    <t>Name
(Data Tape to Registered Legal Charge)</t>
  </si>
  <si>
    <t>Postcode
(Data Tape to Primary System of Record)</t>
  </si>
  <si>
    <t>Postcode
(Data Tape to Credit / Lease Agreement)</t>
  </si>
  <si>
    <t>Postcode
(Data Tape to Registered Legal Charge)</t>
  </si>
  <si>
    <t>Postcode
(Confirmed in UK)</t>
  </si>
  <si>
    <t>Data in File</t>
  </si>
  <si>
    <t>Incorporation Date
(Data Tape to Primary System of Record)</t>
  </si>
  <si>
    <t>Customer Since
(Data Tape to Primary System of Record)</t>
  </si>
  <si>
    <t>Origination Date
(Data Tape to Primary System of Record)</t>
  </si>
  <si>
    <t>Origination Date
(Data Tape to Credit / Lease Agreement)</t>
  </si>
  <si>
    <t>Maturity Date
(Data Tape to Primary System of Record)</t>
  </si>
  <si>
    <t>Maturity Date
(Data Tape to Credit / Lease Agreement)</t>
  </si>
  <si>
    <t>Loan Term
(Data Tape to Primary System of Record)</t>
  </si>
  <si>
    <t>Loan Term
(Data Tape to Credit / Lease Agreement)</t>
  </si>
  <si>
    <t>Loan Denomination
(Data Tape to Primary System of Record)</t>
  </si>
  <si>
    <t>Loan Denomination
(Data Tape to Credit / Lease Agreement)</t>
  </si>
  <si>
    <t>Original Balance
(Data Tape to Primary System of Record)</t>
  </si>
  <si>
    <t>Original Balance
(Data Tape to Credit / Lease Agreement)</t>
  </si>
  <si>
    <t>Current Balance
(Data Tape to Primary System of Record)</t>
  </si>
  <si>
    <t>Current Balance
(Less Than or Equal to Drawable Limit)</t>
  </si>
  <si>
    <t>Deposit Amount
(Data Tape to Primary System of Record)</t>
  </si>
  <si>
    <t>Current Interest Rate
(Data Tape to Primary System of Record)</t>
  </si>
  <si>
    <t>Interest Rate Type
(Data Tape to Primary System of Record)</t>
  </si>
  <si>
    <t>Scheduled Payment Due
(Data Tape to Credit / Lease Agreement)</t>
  </si>
  <si>
    <t>Arrears Balance
(Data Tape to Primary System of Record)</t>
  </si>
  <si>
    <t>Balloon Payment
(Data Tape to Primary System of Record)</t>
  </si>
  <si>
    <t>Balloon Payment
(Data Tape to Credit / Lease Agreement)</t>
  </si>
  <si>
    <t>Scheme Type
(Data Tape to Primary System of Record)</t>
  </si>
  <si>
    <t>Scheme Type
(Data Tape to Credit / Lease Agreement)</t>
  </si>
  <si>
    <t>Industry Code
(Data Tape to Primary System of Record)</t>
  </si>
  <si>
    <t>Internal Rating
(Data Tape to Primary System of Record)</t>
  </si>
  <si>
    <t>Asset Type
(Data Tape to Credit / Lease Agreement)</t>
  </si>
  <si>
    <t>Year of Manufacture
(Data Tape to Credit / Lease Agreement)</t>
  </si>
  <si>
    <t>Original Valuation
(Data Tape to Primary System of Record)</t>
  </si>
  <si>
    <t>Original Valuation
(Data Tape to Valuation Report / Original Invoice)</t>
  </si>
  <si>
    <t>Current Valuation
(Data Tape to Primary System of Record)</t>
  </si>
  <si>
    <t>New or Used
(Data Tape to Primary System of Record)</t>
  </si>
  <si>
    <t>New or Used
(Data Tape to Credit / Lease Agreement)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</si>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</sst>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font>
      <sz val="11"/>
      <color theme="1"/>
      <name val="Calibri"/>
      <family val="2"/>
      <scheme val="minor"/>
    </font>
    <font>
      <sz val="11"/>
      <color theme="1"/>
      <name val="Arial"/>
      <family val="2"/>
    </font>
    <font>
      <sz val="12"/>
      <color theme="1"/>
      <name val="Arial"/>
      <family val="2"/>
    </font>
    <font>
      <b/>
      <sz val="12"/>
      <color rgb="FF12273F"/>
      <name val="Century Gothic"/>
      <family val="2"/>
    </font>
    <font>
      <b/>
      <sz val="20"/>
      <color rgb="FF12273F"/>
      <name val="Century Gothic"/>
      <family val="2"/>
    </font>
    <font>
      <sz val="11"/>
      <color theme="1"/>
      <name val="Calibri"/>
      <family val="2"/>
      <scheme val="minor"/>
    </font>
    <font>
      <b/>
      <sz val="14"/>
      <color rgb="FF12273F"/>
      <name val="Century Gothic"/>
      <family val="2"/>
    </font>
    <font>
      <sz val="12"/>
      <name val="Arial"/>
      <family val="2"/>
    </font>
    <font>
      <b/>
      <sz val="14"/>
      <color rgb="FF12273F"/>
      <name val="Century ogthic"/>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5" fillId="0" borderId="0"/>
  </cellStyleXfs>
  <cellXfs count="27">
    <xf numFmtId="0" fontId="0" fillId="0" borderId="0" xfId="0"/>
    <xf numFmtId="0" fontId="1" fillId="0" borderId="1" xfId="0" applyFont="1" applyBorder="1" applyAlignment="1">
      <alignment wrapText="1"/>
    </xf>
    <xf numFmtId="0" fontId="1" fillId="0" borderId="0" xfId="0" applyFont="1" applyAlignment="1">
      <alignment wrapText="1"/>
    </xf>
    <xf numFmtId="0" fontId="1" fillId="0" borderId="0" xfId="0" applyFont="1"/>
    <xf numFmtId="0" fontId="2" fillId="0" borderId="0" xfId="1"/>
    <xf numFmtId="0" fontId="4" fillId="0" borderId="0" xfId="0" applyFont="1"/>
    <xf numFmtId="0" fontId="2" fillId="0" borderId="1" xfId="2" applyFont="1" applyBorder="1"/>
    <xf numFmtId="0" fontId="2" fillId="0" borderId="0" xfId="2" applyFont="1"/>
    <xf numFmtId="0" fontId="3" fillId="0" borderId="0" xfId="0" applyFont="1"/>
    <xf numFmtId="0" fontId="6" fillId="0" borderId="1" xfId="0" applyFont="1" applyBorder="1"/>
    <xf numFmtId="0" fontId="2" fillId="0" borderId="1" xfId="0" applyFont="1" applyBorder="1"/>
    <xf numFmtId="0" fontId="7" fillId="0" borderId="1" xfId="0" applyFont="1" applyBorder="1"/>
    <xf numFmtId="0" fontId="6" fillId="0" borderId="2" xfId="0" applyFont="1" applyBorder="1"/>
    <xf numFmtId="0" fontId="2" fillId="0" borderId="1" xfId="0" applyFont="1" applyBorder="1" applyAlignment="1">
      <alignment wrapText="1"/>
    </xf>
    <xf numFmtId="0" fontId="2" fillId="0" borderId="1" xfId="0" applyFont="1" applyBorder="1" applyAlignment="1">
      <alignment textRotation="90" wrapText="1"/>
    </xf>
    <xf numFmtId="9" fontId="2" fillId="0" borderId="1" xfId="0" applyNumberFormat="1" applyFont="1" applyBorder="1"/>
    <xf numFmtId="164" fontId="2" fillId="0" borderId="1" xfId="0" applyNumberFormat="1" applyFont="1" applyBorder="1"/>
    <xf numFmtId="0" fontId="2" fillId="0" borderId="1" xfId="0" applyFont="1" applyBorder="1" applyAlignment="1">
      <alignment horizontal="right"/>
    </xf>
    <xf numFmtId="1" fontId="2" fillId="0" borderId="1" xfId="0" applyNumberFormat="1" applyFont="1" applyBorder="1" applyAlignment="1">
      <alignment horizontal="right"/>
    </xf>
    <xf numFmtId="164" fontId="2" fillId="0" borderId="1" xfId="0" applyNumberFormat="1" applyFont="1" applyBorder="1" applyAlignment="1">
      <alignment horizontal="right" textRotation="90"/>
    </xf>
    <xf numFmtId="0" fontId="2" fillId="0" borderId="0" xfId="0" applyFont="1"/>
    <xf numFmtId="0" fontId="8" fillId="0" borderId="2" xfId="0" applyFont="1" applyBorder="1"/>
    <xf numFmtId="0" fontId="4" fillId="0" borderId="0" xfId="0" applyFont="1" applyAlignment="1">
      <alignment horizontal="left"/>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wrapText="1"/>
    </xf>
    <xf numFmtId="0" fontId="1" fillId="0" borderId="1" xfId="0" applyFont="1" applyBorder="1" applyAlignment="1">
      <alignment horizontal="center" wrapText="1"/>
    </xf>
  </cellXfs>
  <cellStyles count="3">
    <cellStyle name="Normal" xfId="0" builtinId="0"/>
    <cellStyle name="Normal 2" xfId="1" xr:uid="{7E66F726-F6B3-4D00-88FA-D27584EA7808}"/>
    <cellStyle name="Normal 3" xfId="2" xr:uid="{1D8EE083-6F75-4DEB-B446-9090929FAB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761999</xdr:colOff>
      <xdr:row>7</xdr:row>
      <xdr:rowOff>190499</xdr:rowOff>
    </xdr:from>
    <xdr:to>
      <xdr:col>15</xdr:col>
      <xdr:colOff>131999</xdr:colOff>
      <xdr:row>26</xdr:row>
      <xdr:rowOff>170999</xdr:rowOff>
    </xdr:to>
    <xdr:sp macro="" textlink="">
      <xdr:nvSpPr>
        <xdr:cNvPr id="2" name="TextBox 1">
          <a:extLst>
            <a:ext uri="{FF2B5EF4-FFF2-40B4-BE49-F238E27FC236}">
              <a16:creationId xmlns:a16="http://schemas.microsoft.com/office/drawing/2014/main" id="{9A9F2FAF-1B5A-44DC-89F5-46A9D0D8EC2B}"/>
            </a:ext>
          </a:extLst>
        </xdr:cNvPr>
        <xdr:cNvSpPr txBox="1"/>
      </xdr:nvSpPr>
      <xdr:spPr>
        <a:xfrm>
          <a:off x="609599" y="1523999"/>
          <a:ext cx="8670210" cy="36038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rPr>
            <a:t>Data Audit Results Template - Asset Finance</a:t>
          </a: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endPar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1400" b="1" i="0" u="none" strike="noStrike" kern="0" cap="none" spc="0" normalizeH="0" baseline="0" noProof="0">
              <a:ln>
                <a:noFill/>
              </a:ln>
              <a:solidFill>
                <a:schemeClr val="dk1"/>
              </a:solidFill>
              <a:effectLst/>
              <a:uLnTx/>
              <a:uFillTx/>
              <a:latin typeface="Arial" panose="020B0604020202020204" pitchFamily="34" charset="0"/>
              <a:ea typeface="+mn-ea"/>
              <a:cs typeface="Arial" panose="020B0604020202020204" pitchFamily="34" charset="0"/>
            </a:rPr>
            <a:t>October 2025</a:t>
          </a:r>
          <a:endParaRPr kumimoji="0" lang="en-GB" sz="4400" b="1" i="0" u="none" strike="noStrike" kern="1200" cap="none" spc="0" normalizeH="0" baseline="0" noProof="0" dirty="0">
            <a:ln>
              <a:noFill/>
            </a:ln>
            <a:solidFill>
              <a:srgbClr val="12273F"/>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609600</xdr:colOff>
      <xdr:row>3</xdr:row>
      <xdr:rowOff>6351</xdr:rowOff>
    </xdr:from>
    <xdr:to>
      <xdr:col>5</xdr:col>
      <xdr:colOff>49850</xdr:colOff>
      <xdr:row>4</xdr:row>
      <xdr:rowOff>146563</xdr:rowOff>
    </xdr:to>
    <xdr:pic>
      <xdr:nvPicPr>
        <xdr:cNvPr id="6" name="Picture 5" descr="Bank of England">
          <a:extLst>
            <a:ext uri="{FF2B5EF4-FFF2-40B4-BE49-F238E27FC236}">
              <a16:creationId xmlns:a16="http://schemas.microsoft.com/office/drawing/2014/main" id="{9CFA6936-9ACE-4FCF-BE6E-8E708D1703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596901"/>
          <a:ext cx="2520000" cy="3370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B1DA5-93B0-4F4F-9EAA-862590C3028C}">
  <dimension ref="A1"/>
  <sheetViews>
    <sheetView showGridLines="0" tabSelected="1" topLeftCell="A4" workbookViewId="0"/>
  </sheetViews>
  <sheetFormatPr defaultColWidth="8.7890625" defaultRowHeight="15"/>
  <cols>
    <col min="1" max="16384" width="8.7890625" style="4"/>
  </cols>
  <sheetData>
    <row r="1" spans="1:1">
      <c r="A1" s="4" t="s">
        <v>68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S56"/>
  <sheetViews>
    <sheetView zoomScale="85" zoomScaleNormal="85" workbookViewId="0"/>
  </sheetViews>
  <sheetFormatPr defaultColWidth="8.7890625" defaultRowHeight="13.8"/>
  <cols>
    <col min="1" max="1" width="8.26171875" style="3" customWidth="1"/>
    <col min="2" max="2" width="37" style="3" bestFit="1" customWidth="1"/>
    <col min="3" max="4" width="11.734375" style="3" customWidth="1"/>
    <col min="5" max="5" width="13.62890625" style="3" customWidth="1"/>
    <col min="6" max="6" width="15.15625" style="3" customWidth="1"/>
    <col min="7" max="12" width="9.15625" style="3" customWidth="1"/>
    <col min="13" max="16384" width="8.7890625" style="3"/>
  </cols>
  <sheetData>
    <row r="3" spans="2:45" ht="24.6">
      <c r="B3" s="22" t="s">
        <v>0</v>
      </c>
      <c r="C3" s="22"/>
      <c r="D3" s="22"/>
      <c r="E3" s="22"/>
      <c r="F3" s="22"/>
      <c r="G3" s="5"/>
    </row>
    <row r="5" spans="2:45" ht="17.100000000000001">
      <c r="B5" s="9" t="s">
        <v>10</v>
      </c>
      <c r="C5" s="8"/>
      <c r="D5" s="8"/>
    </row>
    <row r="6" spans="2:45" ht="15">
      <c r="B6" s="10" t="s">
        <v>11</v>
      </c>
      <c r="C6" s="6"/>
      <c r="D6" s="7"/>
    </row>
    <row r="7" spans="2:45" ht="15">
      <c r="B7" s="10" t="s">
        <v>1</v>
      </c>
      <c r="C7" s="6"/>
      <c r="D7" s="7"/>
    </row>
    <row r="8" spans="2:45" ht="15">
      <c r="B8" s="10" t="s">
        <v>2</v>
      </c>
      <c r="C8" s="6"/>
      <c r="D8" s="7"/>
    </row>
    <row r="9" spans="2:45" ht="15">
      <c r="B9" s="10" t="s">
        <v>12</v>
      </c>
      <c r="C9" s="6"/>
      <c r="D9" s="7"/>
    </row>
    <row r="10" spans="2:45" ht="15">
      <c r="B10" s="10" t="s">
        <v>13</v>
      </c>
      <c r="C10" s="6"/>
      <c r="D10" s="7"/>
    </row>
    <row r="11" spans="2:45" ht="15">
      <c r="B11" s="11" t="s">
        <v>14</v>
      </c>
      <c r="C11" s="6"/>
      <c r="D11" s="7"/>
    </row>
    <row r="12" spans="2:45" ht="15">
      <c r="B12" s="10" t="s">
        <v>15</v>
      </c>
      <c r="C12" s="6"/>
      <c r="D12" s="7"/>
    </row>
    <row r="13" spans="2:45" ht="15">
      <c r="C13" s="7"/>
      <c r="D13" s="7"/>
    </row>
    <row r="14" spans="2:45" ht="17.100000000000001">
      <c r="B14" s="12" t="s">
        <v>3</v>
      </c>
    </row>
    <row r="15" spans="2:45" s="2" customFormat="1" ht="264.3">
      <c r="B15" s="13" t="s">
        <v>8</v>
      </c>
      <c r="C15" s="14" t="s">
        <v>26</v>
      </c>
      <c r="D15" s="14" t="s">
        <v>25</v>
      </c>
      <c r="E15" s="14" t="s">
        <v>27</v>
      </c>
      <c r="F15" s="14" t="s">
        <v>28</v>
      </c>
      <c r="G15" s="14" t="s">
        <v>29</v>
      </c>
      <c r="H15" s="14" t="s">
        <v>30</v>
      </c>
      <c r="I15" s="14" t="s">
        <v>31</v>
      </c>
      <c r="J15" s="14" t="s">
        <v>32</v>
      </c>
      <c r="K15" s="14" t="s">
        <v>33</v>
      </c>
      <c r="L15" s="14" t="s">
        <v>34</v>
      </c>
      <c r="M15" s="14" t="s">
        <v>36</v>
      </c>
      <c r="N15" s="14" t="s">
        <v>37</v>
      </c>
      <c r="O15" s="14" t="s">
        <v>38</v>
      </c>
      <c r="P15" s="14" t="s">
        <v>39</v>
      </c>
      <c r="Q15" s="14" t="s">
        <v>40</v>
      </c>
      <c r="R15" s="14" t="s">
        <v>41</v>
      </c>
      <c r="S15" s="14" t="s">
        <v>42</v>
      </c>
      <c r="T15" s="14" t="s">
        <v>43</v>
      </c>
      <c r="U15" s="14" t="s">
        <v>44</v>
      </c>
      <c r="V15" s="14" t="s">
        <v>45</v>
      </c>
      <c r="W15" s="14" t="s">
        <v>46</v>
      </c>
      <c r="X15" s="14" t="s">
        <v>47</v>
      </c>
      <c r="Y15" s="14" t="s">
        <v>48</v>
      </c>
      <c r="Z15" s="14" t="s">
        <v>49</v>
      </c>
      <c r="AA15" s="14" t="s">
        <v>50</v>
      </c>
      <c r="AB15" s="14" t="s">
        <v>51</v>
      </c>
      <c r="AC15" s="14" t="s">
        <v>52</v>
      </c>
      <c r="AD15" s="14" t="s">
        <v>53</v>
      </c>
      <c r="AE15" s="14" t="s">
        <v>54</v>
      </c>
      <c r="AF15" s="14" t="s">
        <v>55</v>
      </c>
      <c r="AG15" s="14" t="s">
        <v>56</v>
      </c>
      <c r="AH15" s="14" t="s">
        <v>57</v>
      </c>
      <c r="AI15" s="14" t="s">
        <v>58</v>
      </c>
      <c r="AJ15" s="14" t="s">
        <v>59</v>
      </c>
      <c r="AK15" s="14" t="s">
        <v>60</v>
      </c>
      <c r="AL15" s="14" t="s">
        <v>61</v>
      </c>
      <c r="AM15" s="14" t="s">
        <v>62</v>
      </c>
      <c r="AN15" s="14" t="s">
        <v>63</v>
      </c>
      <c r="AO15" s="14" t="s">
        <v>64</v>
      </c>
      <c r="AP15" s="14" t="s">
        <v>65</v>
      </c>
      <c r="AQ15" s="14" t="s">
        <v>66</v>
      </c>
      <c r="AR15" s="14" t="s">
        <v>67</v>
      </c>
      <c r="AS15" s="13"/>
    </row>
    <row r="16" spans="2:45" s="2" customFormat="1" ht="33.700000000000003" customHeight="1">
      <c r="B16" s="13" t="s">
        <v>9</v>
      </c>
      <c r="C16" s="14">
        <v>1.1000000000000001</v>
      </c>
      <c r="D16" s="14">
        <v>1.2</v>
      </c>
      <c r="E16" s="14">
        <v>2.1</v>
      </c>
      <c r="F16" s="14">
        <v>3.1</v>
      </c>
      <c r="G16" s="14">
        <v>3.2</v>
      </c>
      <c r="H16" s="14">
        <v>3.3</v>
      </c>
      <c r="I16" s="14">
        <v>4.0999999999999996</v>
      </c>
      <c r="J16" s="14">
        <v>4.2</v>
      </c>
      <c r="K16" s="14">
        <v>4.3</v>
      </c>
      <c r="L16" s="14">
        <v>4.4000000000000004</v>
      </c>
      <c r="M16" s="14">
        <v>5.0999999999999996</v>
      </c>
      <c r="N16" s="14">
        <v>6.1</v>
      </c>
      <c r="O16" s="14">
        <v>7.1</v>
      </c>
      <c r="P16" s="14">
        <v>7.2</v>
      </c>
      <c r="Q16" s="14">
        <v>8.1</v>
      </c>
      <c r="R16" s="14">
        <v>8.1999999999999993</v>
      </c>
      <c r="S16" s="14">
        <v>9.1</v>
      </c>
      <c r="T16" s="14">
        <v>9.1999999999999993</v>
      </c>
      <c r="U16" s="14">
        <v>10.1</v>
      </c>
      <c r="V16" s="14">
        <v>10.199999999999999</v>
      </c>
      <c r="W16" s="14">
        <v>11.1</v>
      </c>
      <c r="X16" s="14">
        <v>11.2</v>
      </c>
      <c r="Y16" s="14">
        <v>12.1</v>
      </c>
      <c r="Z16" s="14">
        <v>12.2</v>
      </c>
      <c r="AA16" s="14">
        <v>13.1</v>
      </c>
      <c r="AB16" s="14">
        <v>14.1</v>
      </c>
      <c r="AC16" s="14">
        <v>15.1</v>
      </c>
      <c r="AD16" s="14">
        <v>16.100000000000001</v>
      </c>
      <c r="AE16" s="14">
        <v>17.100000000000001</v>
      </c>
      <c r="AF16" s="14">
        <v>18.100000000000001</v>
      </c>
      <c r="AG16" s="14">
        <v>18.2</v>
      </c>
      <c r="AH16" s="14">
        <v>19.100000000000001</v>
      </c>
      <c r="AI16" s="14">
        <v>19.2</v>
      </c>
      <c r="AJ16" s="14">
        <v>20.100000000000001</v>
      </c>
      <c r="AK16" s="14">
        <v>21.1</v>
      </c>
      <c r="AL16" s="14">
        <v>22.1</v>
      </c>
      <c r="AM16" s="14">
        <v>23.1</v>
      </c>
      <c r="AN16" s="14">
        <v>24.1</v>
      </c>
      <c r="AO16" s="14">
        <v>24.2</v>
      </c>
      <c r="AP16" s="14">
        <v>25.1</v>
      </c>
      <c r="AQ16" s="14">
        <v>26.1</v>
      </c>
      <c r="AR16" s="14">
        <v>26.2</v>
      </c>
      <c r="AS16" s="13" t="s">
        <v>4</v>
      </c>
    </row>
    <row r="17" spans="2:45" ht="15">
      <c r="B17" s="10" t="s">
        <v>16</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t="s">
        <v>5</v>
      </c>
    </row>
    <row r="18" spans="2:45" ht="15">
      <c r="B18" s="10" t="s">
        <v>17</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f>SUM(C18:AQ18)</f>
        <v>0</v>
      </c>
    </row>
    <row r="19" spans="2:45" s="2" customFormat="1" ht="45">
      <c r="B19" s="13" t="s">
        <v>18</v>
      </c>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0">
        <f>SUM(C19:AQ19)</f>
        <v>0</v>
      </c>
    </row>
    <row r="20" spans="2:45" ht="30">
      <c r="B20" s="13" t="s">
        <v>19</v>
      </c>
      <c r="C20" s="15"/>
      <c r="D20" s="15"/>
      <c r="E20" s="15"/>
      <c r="F20" s="15"/>
      <c r="G20" s="15"/>
      <c r="H20" s="15"/>
      <c r="I20" s="15"/>
      <c r="J20" s="15"/>
      <c r="K20" s="15"/>
      <c r="L20" s="15"/>
      <c r="M20" s="15"/>
      <c r="N20" s="15"/>
      <c r="O20" s="15"/>
      <c r="P20" s="15"/>
      <c r="Q20" s="15"/>
      <c r="R20" s="15"/>
      <c r="S20" s="15"/>
      <c r="T20" s="15"/>
      <c r="U20" s="15"/>
      <c r="V20" s="15"/>
      <c r="W20" s="15"/>
      <c r="X20" s="10"/>
      <c r="Y20" s="10"/>
      <c r="Z20" s="10"/>
      <c r="AA20" s="10"/>
      <c r="AB20" s="15"/>
      <c r="AC20" s="15"/>
      <c r="AD20" s="15"/>
      <c r="AE20" s="15"/>
      <c r="AF20" s="15"/>
      <c r="AG20" s="15"/>
      <c r="AH20" s="10"/>
      <c r="AI20" s="10"/>
      <c r="AJ20" s="10"/>
      <c r="AK20" s="15"/>
      <c r="AL20" s="15"/>
      <c r="AM20" s="15"/>
      <c r="AN20" s="15"/>
      <c r="AO20" s="15"/>
      <c r="AP20" s="15"/>
      <c r="AQ20" s="15"/>
      <c r="AR20" s="15"/>
      <c r="AS20" s="10" t="s">
        <v>5</v>
      </c>
    </row>
    <row r="22" spans="2:45" ht="17.100000000000001">
      <c r="B22" s="24" t="s">
        <v>23</v>
      </c>
      <c r="C22" s="24"/>
      <c r="D22" s="24"/>
      <c r="E22" s="24"/>
      <c r="F22" s="8"/>
    </row>
    <row r="23" spans="2:45" ht="31.9" customHeight="1">
      <c r="B23" s="10" t="s">
        <v>21</v>
      </c>
      <c r="C23" s="14">
        <v>1.1000000000000001</v>
      </c>
      <c r="D23" s="14">
        <v>1.2</v>
      </c>
      <c r="E23" s="14">
        <v>2.1</v>
      </c>
      <c r="F23" s="14">
        <v>3.1</v>
      </c>
      <c r="G23" s="14">
        <v>3.2</v>
      </c>
      <c r="H23" s="14">
        <v>3.3</v>
      </c>
      <c r="I23" s="14">
        <v>4.0999999999999996</v>
      </c>
      <c r="J23" s="14">
        <v>4.2</v>
      </c>
      <c r="K23" s="14">
        <v>4.3</v>
      </c>
      <c r="L23" s="14">
        <v>4.4000000000000004</v>
      </c>
      <c r="M23" s="14">
        <v>5.0999999999999996</v>
      </c>
      <c r="N23" s="14">
        <v>6.1</v>
      </c>
      <c r="O23" s="14">
        <v>7.1</v>
      </c>
      <c r="P23" s="14">
        <v>7.2</v>
      </c>
      <c r="Q23" s="14">
        <v>8.1</v>
      </c>
      <c r="R23" s="14">
        <v>8.1999999999999993</v>
      </c>
      <c r="S23" s="14">
        <v>9.1</v>
      </c>
      <c r="T23" s="14">
        <v>9.1999999999999993</v>
      </c>
      <c r="U23" s="14">
        <v>10.1</v>
      </c>
      <c r="V23" s="14">
        <v>10.199999999999999</v>
      </c>
      <c r="W23" s="14">
        <v>11.1</v>
      </c>
      <c r="X23" s="14">
        <v>11.2</v>
      </c>
      <c r="Y23" s="14">
        <v>12.1</v>
      </c>
      <c r="Z23" s="14">
        <v>12.2</v>
      </c>
      <c r="AA23" s="14">
        <v>13.1</v>
      </c>
      <c r="AB23" s="14">
        <v>14.1</v>
      </c>
      <c r="AC23" s="14">
        <v>15.1</v>
      </c>
      <c r="AD23" s="14">
        <v>16.100000000000001</v>
      </c>
      <c r="AE23" s="14">
        <v>17.100000000000001</v>
      </c>
      <c r="AF23" s="14">
        <v>18.100000000000001</v>
      </c>
      <c r="AG23" s="14">
        <v>18.2</v>
      </c>
      <c r="AH23" s="14">
        <v>19.100000000000001</v>
      </c>
      <c r="AI23" s="14">
        <v>19.2</v>
      </c>
      <c r="AJ23" s="14">
        <v>20.100000000000001</v>
      </c>
      <c r="AK23" s="14">
        <v>21.1</v>
      </c>
      <c r="AL23" s="14">
        <v>22.1</v>
      </c>
      <c r="AM23" s="14">
        <v>23.1</v>
      </c>
      <c r="AN23" s="14">
        <v>24.1</v>
      </c>
      <c r="AO23" s="14">
        <v>24.2</v>
      </c>
      <c r="AP23" s="14">
        <v>25.1</v>
      </c>
      <c r="AQ23" s="14">
        <v>26.1</v>
      </c>
      <c r="AR23" s="14">
        <v>26.2</v>
      </c>
      <c r="AS23" s="16" t="s">
        <v>4</v>
      </c>
    </row>
    <row r="24" spans="2:45" ht="15">
      <c r="B24" s="10"/>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8">
        <f t="shared" ref="AS24:AS43" si="0">COUNTA(C24:AQ24)</f>
        <v>0</v>
      </c>
    </row>
    <row r="25" spans="2:45" ht="15">
      <c r="B25" s="10"/>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8">
        <f t="shared" si="0"/>
        <v>0</v>
      </c>
    </row>
    <row r="26" spans="2:45" ht="15">
      <c r="B26" s="10"/>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8">
        <f t="shared" si="0"/>
        <v>0</v>
      </c>
    </row>
    <row r="27" spans="2:45" ht="15">
      <c r="B27" s="10"/>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8">
        <f t="shared" si="0"/>
        <v>0</v>
      </c>
    </row>
    <row r="28" spans="2:45" ht="15">
      <c r="B28" s="10"/>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8">
        <f t="shared" si="0"/>
        <v>0</v>
      </c>
    </row>
    <row r="29" spans="2:45" ht="15">
      <c r="B29" s="1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8">
        <f t="shared" si="0"/>
        <v>0</v>
      </c>
    </row>
    <row r="30" spans="2:45" ht="15">
      <c r="B30" s="10"/>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8">
        <f t="shared" si="0"/>
        <v>0</v>
      </c>
    </row>
    <row r="31" spans="2:45" ht="15">
      <c r="B31" s="10"/>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8">
        <f t="shared" si="0"/>
        <v>0</v>
      </c>
    </row>
    <row r="32" spans="2:45" ht="15">
      <c r="B32" s="10"/>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8">
        <f t="shared" si="0"/>
        <v>0</v>
      </c>
    </row>
    <row r="33" spans="2:45" ht="15">
      <c r="B33" s="10"/>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8">
        <f t="shared" si="0"/>
        <v>0</v>
      </c>
    </row>
    <row r="34" spans="2:45" ht="15">
      <c r="B34" s="10"/>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8">
        <f t="shared" si="0"/>
        <v>0</v>
      </c>
    </row>
    <row r="35" spans="2:45" ht="15">
      <c r="B35" s="10"/>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8">
        <f t="shared" si="0"/>
        <v>0</v>
      </c>
    </row>
    <row r="36" spans="2:45" ht="15">
      <c r="B36" s="10"/>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8">
        <f t="shared" si="0"/>
        <v>0</v>
      </c>
    </row>
    <row r="37" spans="2:45" ht="15">
      <c r="B37" s="10"/>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8">
        <f t="shared" si="0"/>
        <v>0</v>
      </c>
    </row>
    <row r="38" spans="2:45" ht="15">
      <c r="B38" s="10"/>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8">
        <f t="shared" si="0"/>
        <v>0</v>
      </c>
    </row>
    <row r="39" spans="2:45" ht="15">
      <c r="B39" s="10"/>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8">
        <f t="shared" si="0"/>
        <v>0</v>
      </c>
    </row>
    <row r="40" spans="2:45" ht="15">
      <c r="B40" s="10"/>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8">
        <f t="shared" si="0"/>
        <v>0</v>
      </c>
    </row>
    <row r="41" spans="2:45" ht="15">
      <c r="B41" s="10"/>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8">
        <f t="shared" si="0"/>
        <v>0</v>
      </c>
    </row>
    <row r="42" spans="2:45" ht="15">
      <c r="B42" s="10"/>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8">
        <f t="shared" si="0"/>
        <v>0</v>
      </c>
    </row>
    <row r="43" spans="2:45" ht="15">
      <c r="B43" s="10"/>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8">
        <f t="shared" si="0"/>
        <v>0</v>
      </c>
    </row>
    <row r="44" spans="2:45" ht="15">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row>
    <row r="45" spans="2:45" ht="17.7">
      <c r="B45" s="21" t="s">
        <v>6</v>
      </c>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row>
    <row r="46" spans="2:45" s="2" customFormat="1" ht="114.75" customHeight="1">
      <c r="B46" s="13" t="s">
        <v>21</v>
      </c>
      <c r="C46" s="13" t="s">
        <v>9</v>
      </c>
      <c r="D46" s="13" t="s">
        <v>35</v>
      </c>
      <c r="E46" s="13" t="s">
        <v>7</v>
      </c>
      <c r="F46" s="25" t="s">
        <v>20</v>
      </c>
      <c r="G46" s="25"/>
    </row>
    <row r="47" spans="2:45">
      <c r="B47" s="1"/>
      <c r="C47" s="1"/>
      <c r="D47" s="1"/>
      <c r="E47" s="1"/>
      <c r="F47" s="26"/>
      <c r="G47" s="26"/>
      <c r="H47" s="2"/>
      <c r="J47" s="2"/>
      <c r="K47" s="2"/>
      <c r="L47" s="2"/>
    </row>
    <row r="48" spans="2:45">
      <c r="B48" s="1"/>
      <c r="C48" s="1"/>
      <c r="D48" s="1"/>
      <c r="E48" s="1"/>
      <c r="F48" s="26"/>
      <c r="G48" s="26"/>
      <c r="H48" s="2"/>
      <c r="J48" s="2"/>
      <c r="K48" s="2"/>
      <c r="L48" s="2"/>
    </row>
    <row r="49" spans="2:19">
      <c r="B49" s="1"/>
      <c r="C49" s="1"/>
      <c r="D49" s="1"/>
      <c r="E49" s="1"/>
      <c r="F49" s="26"/>
      <c r="G49" s="26"/>
      <c r="H49" s="2"/>
      <c r="J49" s="2"/>
      <c r="K49" s="2"/>
      <c r="L49" s="2"/>
    </row>
    <row r="50" spans="2:19">
      <c r="B50" s="1"/>
      <c r="C50" s="1"/>
      <c r="D50" s="1"/>
      <c r="E50" s="1"/>
      <c r="F50" s="26"/>
      <c r="G50" s="26"/>
      <c r="H50" s="2"/>
      <c r="J50" s="2"/>
      <c r="K50" s="2"/>
      <c r="L50" s="2"/>
    </row>
    <row r="51" spans="2:19">
      <c r="B51" s="1"/>
      <c r="C51" s="1"/>
      <c r="D51" s="1"/>
      <c r="E51" s="1"/>
      <c r="F51" s="26"/>
      <c r="G51" s="26"/>
      <c r="H51" s="2"/>
      <c r="J51" s="2"/>
      <c r="K51" s="2"/>
      <c r="L51" s="2"/>
    </row>
    <row r="52" spans="2:19">
      <c r="B52" s="1"/>
      <c r="C52" s="1"/>
      <c r="D52" s="1"/>
      <c r="E52" s="1"/>
      <c r="F52" s="26"/>
      <c r="G52" s="26"/>
      <c r="H52" s="2"/>
      <c r="J52" s="2"/>
      <c r="K52" s="2"/>
      <c r="L52" s="2"/>
    </row>
    <row r="53" spans="2:19">
      <c r="B53" s="1"/>
      <c r="C53" s="1"/>
      <c r="D53" s="1"/>
      <c r="E53" s="1"/>
      <c r="F53" s="26"/>
      <c r="G53" s="26"/>
      <c r="H53" s="2"/>
      <c r="J53" s="2"/>
      <c r="K53" s="2"/>
      <c r="L53" s="2"/>
    </row>
    <row r="55" spans="2:19" ht="17.100000000000001">
      <c r="B55" s="12" t="s">
        <v>22</v>
      </c>
    </row>
    <row r="56" spans="2:19" ht="28.5" customHeight="1">
      <c r="B56" s="23" t="s">
        <v>24</v>
      </c>
      <c r="C56" s="23"/>
      <c r="D56" s="23"/>
      <c r="E56" s="23"/>
      <c r="F56" s="23"/>
      <c r="G56" s="23"/>
      <c r="H56" s="23"/>
      <c r="I56" s="23"/>
      <c r="J56" s="23"/>
      <c r="K56" s="23"/>
      <c r="L56" s="23"/>
      <c r="M56" s="23"/>
      <c r="N56" s="23"/>
      <c r="O56" s="23"/>
      <c r="P56" s="23"/>
      <c r="Q56" s="23"/>
      <c r="R56" s="23"/>
      <c r="S56" s="23"/>
    </row>
  </sheetData>
  <mergeCells count="11">
    <mergeCell ref="B3:F3"/>
    <mergeCell ref="B56:S56"/>
    <mergeCell ref="B22:E22"/>
    <mergeCell ref="F46:G46"/>
    <mergeCell ref="F47:G47"/>
    <mergeCell ref="F48:G48"/>
    <mergeCell ref="F49:G49"/>
    <mergeCell ref="F50:G50"/>
    <mergeCell ref="F51:G51"/>
    <mergeCell ref="F52:G52"/>
    <mergeCell ref="F53:G53"/>
  </mergeCells>
  <pageMargins left="0.70866141732283472" right="0.70866141732283472" top="0.74803149606299213" bottom="0.74803149606299213" header="0.31496062992125984" footer="0.31496062992125984"/>
  <pageSetup paperSize="9" scale="39"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BOEReplicationFlag xmlns="http://schemas.microsoft.com/sharepoint/v3">2</BOEReplicationFlag>
    <BOEReplicateBackwardLinksOnDeployFlag xmlns="http://schemas.microsoft.com/sharepoint/v3">false</BOEReplicateBackwardLinksOnDeployFlag>
    <PublishDate xmlns="http://schemas.microsoft.com/sharepoint/v3" xsi:nil="true"/>
    <PublishingExpirationDate xmlns="http://schemas.microsoft.com/sharepoint/v3" xsi:nil="true"/>
    <IncludeContentsInIndex xmlns="http://schemas.microsoft.com/sharepoint/v3">true</IncludeContentsInIndex>
    <PublishingStartDate xmlns="http://schemas.microsoft.com/sharepoint/v3" xsi:nil="true"/>
    <BOEKeywords xmlns="http://schemas.microsoft.com/sharepoint/v3/fields" xsi:nil="true"/>
    <OwnerGroup xmlns="http://schemas.microsoft.com/sharepoint/v3">
      <UserInfo>
        <DisplayName/>
        <AccountId>330</AccountId>
        <AccountType/>
      </UserInfo>
    </OwnerGroup>
    <BOEApprovalStatus xmlns="http://schemas.microsoft.com/sharepoint/v3">Pending Approval</BOEApprovalStatus>
    <BOESummaryText xmlns="http://schemas.microsoft.com/sharepoint/v3" xsi:nil="true"/>
    <ArchivalChoice xmlns="http://schemas.microsoft.com/sharepoint/v3">3 Years</ArchivalChoice>
    <ArchivalDate xmlns="http://schemas.microsoft.com/sharepoint/v3" xsi:nil="true"/>
    <ContentReviewDate xmlns="http://schemas.microsoft.com/sharepoint/v3">1900-01-01T00:00:00+00:00</ContentReviewDate>
    <BOETaxonomyFieldTaxHTField0 xmlns="b67fa5cd-9f58-4c91-ae17-33c31eed239f">
      <Terms xmlns="http://schemas.microsoft.com/office/infopath/2007/PartnerControls">
        <TermInfo xmlns="http://schemas.microsoft.com/office/infopath/2007/PartnerControls">
          <TermName xmlns="http://schemas.microsoft.com/office/infopath/2007/PartnerControls">Markets</TermName>
          <TermId xmlns="http://schemas.microsoft.com/office/infopath/2007/PartnerControls">55371cc5-3339-4b68-a0e7-98a48395aa81</TermId>
        </TermInfo>
      </Terms>
    </BOETaxonomyFieldTaxHTField0>
    <BOETwoLevelApprovalUnapprovedUrls xmlns="b67fa5cd-9f58-4c91-ae17-33c31eed239f" xsi:nil="true"/>
    <TaxCatchAll xmlns="473c8558-9769-4e4c-9240-6b5c31c0767f">
      <Value>115</Value>
    </TaxCatchAl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55D320D5561704B9C84AF30DFF6E39F" ma:contentTypeVersion="30" ma:contentTypeDescription="Create a new document." ma:contentTypeScope="" ma:versionID="1fe5b9024347f9400dafb0e6fa2eef06">
  <xsd:schema xmlns:xsd="http://www.w3.org/2001/XMLSchema" xmlns:xs="http://www.w3.org/2001/XMLSchema" xmlns:p="http://schemas.microsoft.com/office/2006/metadata/properties" xmlns:ns1="http://schemas.microsoft.com/sharepoint/v3" xmlns:ns2="b67fa5cd-9f58-4c91-ae17-33c31eed239f" xmlns:ns3="473c8558-9769-4e4c-9240-6b5c31c0767f" xmlns:ns4="http://schemas.microsoft.com/sharepoint/v3/fields" targetNamespace="http://schemas.microsoft.com/office/2006/metadata/properties" ma:root="true" ma:fieldsID="40dc8c5cb21c3e53fa0011750b5bd065" ns1:_="" ns2:_="" ns3:_="" ns4:_="">
    <xsd:import namespace="http://schemas.microsoft.com/sharepoint/v3"/>
    <xsd:import namespace="b67fa5cd-9f58-4c91-ae17-33c31eed239f"/>
    <xsd:import namespace="473c8558-9769-4e4c-9240-6b5c31c0767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3:TaxCatchAllLabel" minOccurs="0"/>
                <xsd:element ref="ns4: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xsd:simpleType>
        <xsd:restriction base="dms:Note">
          <xsd:maxLength value="255"/>
        </xsd:restriction>
      </xsd:simpleType>
    </xsd:element>
    <xsd:element name="IncludeContentsInIndex" ma:index="18" nillable="true" ma:displayName="Make Content Searchable" ma:default="1"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xsd:simpleType>
        <xsd:restriction base="dms:DateTime"/>
      </xsd:simpleType>
    </xsd:element>
    <xsd:element name="ArchivalChoice" ma:index="24" ma:displayName="Archive In" ma:default="3 Years" ma:internalName="ArchivalChoic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fa5cd-9f58-4c91-ae17-33c31eed239f"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dd42ef28-d2e4-4e47-97ab-d11fb38978d1" ma:termSetId="7f21c66a-f36f-4b9d-aabb-5e38ce00f643"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3c8558-9769-4e4c-9240-6b5c31c0767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f5b2acf9-fd1b-4571-a3a3-69a8fa54b25c}" ma:internalName="TaxCatchAll" ma:showField="CatchAllData" ma:web="473c8558-9769-4e4c-9240-6b5c31c0767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5b2acf9-fd1b-4571-a3a3-69a8fa54b25c}" ma:internalName="TaxCatchAllLabel" ma:readOnly="true" ma:showField="CatchAllDataLabel" ma:web="473c8558-9769-4e4c-9240-6b5c31c076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4F0541-E0CC-4519-9DCC-12D57485F70E}">
  <ds:schemaRefs>
    <ds:schemaRef ds:uri="http://purl.org/dc/elements/1.1/"/>
    <ds:schemaRef ds:uri="http://purl.org/dc/terms/"/>
    <ds:schemaRef ds:uri="http://schemas.microsoft.com/office/2006/documentManagement/types"/>
    <ds:schemaRef ds:uri="http://purl.org/dc/dcmitype/"/>
    <ds:schemaRef ds:uri="http://schemas.microsoft.com/sharepoint/v3/fields"/>
    <ds:schemaRef ds:uri="http://schemas.microsoft.com/sharepoint/v3"/>
    <ds:schemaRef ds:uri="http://schemas.microsoft.com/office/2006/metadata/properties"/>
    <ds:schemaRef ds:uri="http://schemas.microsoft.com/office/infopath/2007/PartnerControls"/>
    <ds:schemaRef ds:uri="473c8558-9769-4e4c-9240-6b5c31c0767f"/>
    <ds:schemaRef ds:uri="http://schemas.openxmlformats.org/package/2006/metadata/core-properties"/>
    <ds:schemaRef ds:uri="b67fa5cd-9f58-4c91-ae17-33c31eed239f"/>
    <ds:schemaRef ds:uri="http://www.w3.org/XML/1998/namespace"/>
  </ds:schemaRefs>
</ds:datastoreItem>
</file>

<file path=customXml/itemProps2.xml><?xml version="1.0" encoding="utf-8"?>
<ds:datastoreItem xmlns:ds="http://schemas.openxmlformats.org/officeDocument/2006/customXml" ds:itemID="{A61387B7-6D3F-47FE-80AC-1378B3642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7fa5cd-9f58-4c91-ae17-33c31eed239f"/>
    <ds:schemaRef ds:uri="473c8558-9769-4e4c-9240-6b5c31c0767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9AB5F9-01E9-4E67-9207-68B13FEAB9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Auditor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Audit Results Template - Asset Finance</dc:title>
  <dc:subject>Data Audit Results Template - Asset Finance</dc:subject>
  <dc:creator>Bank of England</dc:creator>
  <cp:lastModifiedBy>Chapman, Wayne</cp:lastModifiedBy>
  <cp:lastPrinted>2014-04-02T10:46:43Z</cp:lastPrinted>
  <dcterms:created xsi:type="dcterms:W3CDTF">2014-04-02T10:46:30Z</dcterms:created>
  <dcterms:modified xsi:type="dcterms:W3CDTF">2025-10-22T15:31:33Z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-765891555</vt:i4>
  </property>
  <property fmtid="{D5CDD505-2E9C-101B-9397-08002B2CF9AE}" pid="3" name="_NewReviewCycle">
    <vt:lpwstr/>
  </property>
  <property fmtid="{D5CDD505-2E9C-101B-9397-08002B2CF9AE}" pid="4" name="_EmailSubject">
    <vt:lpwstr>Follow ups AUP &amp; ILTR - BOE/Holmesdale 02/04/14</vt:lpwstr>
  </property>
  <property fmtid="{D5CDD505-2E9C-101B-9397-08002B2CF9AE}" pid="5" name="_AuthorEmail">
    <vt:lpwstr>Jenna.Beresford@bankofengland.gsi.gov.uk</vt:lpwstr>
  </property>
  <property fmtid="{D5CDD505-2E9C-101B-9397-08002B2CF9AE}" pid="6" name="_AuthorEmailDisplayName">
    <vt:lpwstr>Beresford, Jenna</vt:lpwstr>
  </property>
  <property fmtid="{D5CDD505-2E9C-101B-9397-08002B2CF9AE}" pid="7" name="_ReviewingToolsShownOnce">
    <vt:lpwstr/>
  </property>
  <property fmtid="{D5CDD505-2E9C-101B-9397-08002B2CF9AE}" pid="8" name="ContentTypeId">
    <vt:lpwstr>0x010100A55D320D5561704B9C84AF30DFF6E39F</vt:lpwstr>
  </property>
  <property fmtid="{D5CDD505-2E9C-101B-9397-08002B2CF9AE}" pid="9" name="BOETaxonomyField">
    <vt:lpwstr>115;#Markets|55371cc5-3339-4b68-a0e7-98a48395aa81</vt:lpwstr>
  </property>
  <property fmtid="{D5CDD505-2E9C-101B-9397-08002B2CF9AE}" pid="10" name="Order">
    <vt:r8>244400</vt:r8>
  </property>
  <property fmtid="{D5CDD505-2E9C-101B-9397-08002B2CF9AE}" pid="11" name="xd_ProgID">
    <vt:lpwstr/>
  </property>
  <property fmtid="{D5CDD505-2E9C-101B-9397-08002B2CF9AE}" pid="12" name="TemplateUrl">
    <vt:lpwstr/>
  </property>
</Properties>
</file>