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N:\Publications and Design Team\CURRENT PUBLICATIONS\Markets guides - Oct 2025\Data audit AUPs and results tables\Excel files\"/>
    </mc:Choice>
  </mc:AlternateContent>
  <xr:revisionPtr revIDLastSave="0" documentId="8_{56626FAA-B4C8-4799-9C6E-D473109E0F8C}" xr6:coauthVersionLast="47" xr6:coauthVersionMax="47" xr10:uidLastSave="{00000000-0000-0000-0000-000000000000}"/>
  <bookViews>
    <workbookView xWindow="2196" yWindow="2196" windowWidth="17268" windowHeight="9582" xr2:uid="{00000000-000D-0000-FFFF-FFFF00000000}"/>
  </bookViews>
  <sheets>
    <sheet name="Cover" sheetId="3" r:id="rId1"/>
    <sheet name="Auditor templat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7" i="1" l="1"/>
  <c r="AS18" i="1"/>
  <c r="AS20" i="1"/>
  <c r="AS19" i="1" l="1"/>
  <c r="AS25" i="1"/>
  <c r="AS26" i="1"/>
  <c r="AS27" i="1"/>
  <c r="AS28" i="1"/>
  <c r="AS29" i="1"/>
  <c r="AS30" i="1"/>
  <c r="AS31" i="1"/>
  <c r="AS32" i="1"/>
  <c r="AS33" i="1"/>
  <c r="AS34" i="1"/>
  <c r="AS35" i="1"/>
  <c r="AS36" i="1"/>
  <c r="AS37" i="1"/>
  <c r="AS38" i="1"/>
  <c r="AS39" i="1"/>
  <c r="AS40" i="1"/>
  <c r="AS41" i="1"/>
  <c r="AS42" i="1"/>
  <c r="AS43" i="1"/>
  <c r="AS24" i="1"/>
</calcChain>
</file>

<file path=xl/sharedStrings.xml><?xml version="1.0" encoding="utf-8"?>
<sst xmlns="http://schemas.openxmlformats.org/spreadsheetml/2006/main" count="70" uniqueCount="67">
  <si>
    <t>Agreed Upon Procedures Findings</t>
  </si>
  <si>
    <t>Auditor</t>
  </si>
  <si>
    <t>Date of AUP</t>
  </si>
  <si>
    <t>Aggregate Findings</t>
  </si>
  <si>
    <t>Total</t>
  </si>
  <si>
    <t>Error Commentary</t>
  </si>
  <si>
    <t>Data in file</t>
  </si>
  <si>
    <t>Exception Description</t>
  </si>
  <si>
    <t>Test Name</t>
  </si>
  <si>
    <t>Test Number</t>
  </si>
  <si>
    <t>Pool Information</t>
  </si>
  <si>
    <t>Participant Name</t>
  </si>
  <si>
    <t>Pool Cut-off Date</t>
  </si>
  <si>
    <t>Total Number of Loans in Pool</t>
  </si>
  <si>
    <t>Confidence Level (99/1, 98/2, 95/5)</t>
  </si>
  <si>
    <t>Number of Audited Loans</t>
  </si>
  <si>
    <t>Management Representation of Exception (including on the nature of, and reasons for, each individual error)</t>
  </si>
  <si>
    <t>Number of Data Files</t>
  </si>
  <si>
    <t>Total Number of Exceptions Found</t>
  </si>
  <si>
    <t>Number of Exceptions Found Due to Missing Data or Missing Documentation</t>
  </si>
  <si>
    <t>Error Statistic at Relevant Confidence Level</t>
  </si>
  <si>
    <t>Loan-level Findings: Number of Exceptions Found on Loans</t>
  </si>
  <si>
    <t>Guidance on Completion</t>
  </si>
  <si>
    <t>In the 'loan-level findings' table, please flag instances where exceptions have been found, whether due to missing data / documentation or errors. Where data / documentation is missing, please highlight the field.
In the 'error commentary' table, please provide the reason why the data audited was interpreted as an exception, although only if this was not due to missing data / documentation.</t>
  </si>
  <si>
    <t>Loan Identifier
(Data Tape to Primary System of Record)</t>
  </si>
  <si>
    <t>Originator
(Data Tape to Primary System of Record)</t>
  </si>
  <si>
    <t>Current Interest Rate
(Data Tape to Primary System of Record)</t>
  </si>
  <si>
    <t>Address
(Confirmed in UK)</t>
  </si>
  <si>
    <t>Customer Type
(Data Tape to Primary System of Record)</t>
  </si>
  <si>
    <t>Corporate Identifier
(Data Tape to Primary System of Record)</t>
  </si>
  <si>
    <t>Name
(Primary System of Record to Application Form)</t>
  </si>
  <si>
    <t>Name
(Primary System of Record to Offer Letter)</t>
  </si>
  <si>
    <t>Address
(Primary System of Record to Application Form)</t>
  </si>
  <si>
    <t>Address
(Primary System of Record to Offer Letter)</t>
  </si>
  <si>
    <t>Date of Birth
(Primary System of Record to Application Form)</t>
  </si>
  <si>
    <t>Income Verification
(Evidence of Income Verification)</t>
  </si>
  <si>
    <t>Product Type
(Data Tape to Primary System of Record)</t>
  </si>
  <si>
    <t>Credit Assessment
(Confirm Performed in Accordance with Lending Criteria)</t>
  </si>
  <si>
    <t>County Court Judgements - Combined Value of Unsatisfied CCJs
(Data Tape to Primary System of Record)</t>
  </si>
  <si>
    <t>County Court Judgements - Number of Unsatisfied CCJs
(Data Tape to Primary System of Record)</t>
  </si>
  <si>
    <t>Prior Bankruptcy Order / IVA
(Data Tape to Primary System of Record)</t>
  </si>
  <si>
    <t>Signatures
(Application Form Signed)</t>
  </si>
  <si>
    <t>Scheduled Payment Due
(Data Tape to Credit Agreement)</t>
  </si>
  <si>
    <t>Currency
(Data Tape to Primary System of Record)</t>
  </si>
  <si>
    <t>Original Term
(Data Tape to Primary System of Record)</t>
  </si>
  <si>
    <t>Origination Date
(Data Tape to Primary System of Record)</t>
  </si>
  <si>
    <t>Maturity Date
(Data Tape to Primary System of Record)</t>
  </si>
  <si>
    <t>Interest Rate Type
(Data Tape to Primary System of Record)</t>
  </si>
  <si>
    <t>Credit Score
(Data Tape to Primary System of Record)</t>
  </si>
  <si>
    <t>Account Status
(Data Tape to Primary System of Record)</t>
  </si>
  <si>
    <t>Arrears Balance
(Data Tape to Primary System of Record)</t>
  </si>
  <si>
    <t>Payments in Arrears
(Data Tape to Primary System of Record)</t>
  </si>
  <si>
    <t>Balloon Payment Amount
(Data Tape to Primary System of Record)</t>
  </si>
  <si>
    <t>Balloon Payment Amount
(Data Tape to Loan Documentation)</t>
  </si>
  <si>
    <t>Car Manufacturer
(Data Tape to Primary System of Record)</t>
  </si>
  <si>
    <t>Original List Price
(Data Tape to Primary System of Record)</t>
  </si>
  <si>
    <t>Residual Value
(Data Tape to Primary System of Record)</t>
  </si>
  <si>
    <t>Residual Value
(Data Tape to Loan Documentation)</t>
  </si>
  <si>
    <t>New or Used Car
(Data Tape to Primary System of Record)</t>
  </si>
  <si>
    <t>Loan Identifier (as per AA15)</t>
  </si>
  <si>
    <t>Borrower Income / Revenue
(Data Tape to Loan Documentation)</t>
  </si>
  <si>
    <t>County Court Judgements - Combined Value of Satisfied CCJs
(Data Tape to Primary System of Record)</t>
  </si>
  <si>
    <t>County Court Judgements - Number of Satisfied CCJs
(Data Tape to Primary System of Record)</t>
  </si>
  <si>
    <t>Original Principal Balance
(Data Tape to Primary System of Record)</t>
  </si>
  <si>
    <t>Original Principal Balance
(Data Tape to Offer Letter)</t>
  </si>
  <si>
    <t>Current Principal Outstanding Balance
(Data Tape to Primary System of Record)</t>
  </si>
  <si>
    <t>County Court Judgements - Date of Last CCJ Prior to Completion
(Data Tape to Primary System of Record)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</si>
</sst>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1"/>
      <color theme="1"/>
      <name val="Calibri"/>
      <family val="2"/>
      <scheme val="minor"/>
    </font>
    <font>
      <sz val="12"/>
      <color theme="1"/>
      <name val="Arial"/>
      <family val="2"/>
    </font>
    <font>
      <b/>
      <sz val="12"/>
      <color rgb="FF12273F"/>
      <name val="Century Gothic"/>
      <family val="2"/>
    </font>
    <font>
      <sz val="11"/>
      <color theme="1"/>
      <name val="Arial"/>
      <family val="2"/>
    </font>
    <font>
      <b/>
      <sz val="20"/>
      <color rgb="FF12273F"/>
      <name val="Calibri"/>
      <family val="2"/>
      <scheme val="minor"/>
    </font>
    <font>
      <b/>
      <sz val="14"/>
      <color rgb="FF12273F"/>
      <name val="Century Gothic"/>
      <family val="2"/>
    </font>
    <font>
      <sz val="12"/>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1" fillId="0" borderId="0"/>
  </cellStyleXfs>
  <cellXfs count="24">
    <xf numFmtId="0" fontId="0" fillId="0" borderId="0" xfId="0"/>
    <xf numFmtId="0" fontId="0" fillId="0" borderId="0" xfId="0" applyAlignment="1">
      <alignment wrapText="1"/>
    </xf>
    <xf numFmtId="0" fontId="2" fillId="0" borderId="0" xfId="1"/>
    <xf numFmtId="0" fontId="2" fillId="0" borderId="1" xfId="2" applyFont="1" applyBorder="1"/>
    <xf numFmtId="0" fontId="4" fillId="0" borderId="0" xfId="0" applyFont="1"/>
    <xf numFmtId="0" fontId="2" fillId="0" borderId="0" xfId="2" applyFont="1"/>
    <xf numFmtId="0" fontId="4" fillId="0" borderId="0" xfId="0" applyFont="1" applyAlignment="1">
      <alignment wrapText="1"/>
    </xf>
    <xf numFmtId="0" fontId="5" fillId="0" borderId="0" xfId="0" applyFont="1"/>
    <xf numFmtId="0" fontId="3" fillId="0" borderId="0" xfId="0" applyFont="1"/>
    <xf numFmtId="0" fontId="6" fillId="0" borderId="1" xfId="0" applyFont="1" applyBorder="1"/>
    <xf numFmtId="0" fontId="2" fillId="0" borderId="1" xfId="0" applyFont="1" applyBorder="1"/>
    <xf numFmtId="0" fontId="7" fillId="0" borderId="1" xfId="0" applyFont="1" applyBorder="1"/>
    <xf numFmtId="0" fontId="2" fillId="0" borderId="1" xfId="0" applyFont="1" applyBorder="1" applyAlignment="1">
      <alignment wrapText="1"/>
    </xf>
    <xf numFmtId="0" fontId="2" fillId="0" borderId="1" xfId="0" applyFont="1" applyBorder="1" applyAlignment="1">
      <alignment textRotation="90" wrapText="1"/>
    </xf>
    <xf numFmtId="164" fontId="2" fillId="0" borderId="1" xfId="2" applyNumberFormat="1" applyFont="1" applyBorder="1" applyAlignment="1">
      <alignment textRotation="90"/>
    </xf>
    <xf numFmtId="9" fontId="2" fillId="0" borderId="1" xfId="0" applyNumberFormat="1" applyFont="1" applyBorder="1"/>
    <xf numFmtId="0" fontId="2" fillId="0" borderId="1" xfId="0" applyFont="1" applyBorder="1" applyAlignment="1">
      <alignment horizontal="right"/>
    </xf>
    <xf numFmtId="1" fontId="2" fillId="0" borderId="1" xfId="0" applyNumberFormat="1" applyFont="1" applyBorder="1" applyAlignment="1">
      <alignment horizontal="right"/>
    </xf>
    <xf numFmtId="164" fontId="2" fillId="0" borderId="1" xfId="0" applyNumberFormat="1" applyFont="1" applyBorder="1" applyAlignment="1">
      <alignment horizontal="right" textRotation="90"/>
    </xf>
    <xf numFmtId="164" fontId="2" fillId="0" borderId="1" xfId="0" applyNumberFormat="1" applyFont="1" applyBorder="1"/>
    <xf numFmtId="0" fontId="6" fillId="0" borderId="2" xfId="0" applyFont="1" applyBorder="1"/>
    <xf numFmtId="0" fontId="6"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 wrapText="1"/>
    </xf>
  </cellXfs>
  <cellStyles count="3">
    <cellStyle name="Normal" xfId="0" builtinId="0"/>
    <cellStyle name="Normal 2" xfId="1" xr:uid="{76A00518-8225-4E52-A8A1-50FB06EB2B42}"/>
    <cellStyle name="Normal 3" xfId="2" xr:uid="{A94E8589-28B3-4179-89B6-DE8873E229BD}"/>
  </cellStyles>
  <dxfs count="0"/>
  <tableStyles count="0" defaultTableStyle="TableStyleMedium2" defaultPivotStyle="PivotStyleLight16"/>
  <colors>
    <mruColors>
      <color rgb="FF1227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590549</xdr:colOff>
      <xdr:row>7</xdr:row>
      <xdr:rowOff>190499</xdr:rowOff>
    </xdr:from>
    <xdr:to>
      <xdr:col>15</xdr:col>
      <xdr:colOff>19050</xdr:colOff>
      <xdr:row>26</xdr:row>
      <xdr:rowOff>170999</xdr:rowOff>
    </xdr:to>
    <xdr:sp macro="" textlink="">
      <xdr:nvSpPr>
        <xdr:cNvPr id="2" name="TextBox 1">
          <a:extLst>
            <a:ext uri="{FF2B5EF4-FFF2-40B4-BE49-F238E27FC236}">
              <a16:creationId xmlns:a16="http://schemas.microsoft.com/office/drawing/2014/main" id="{819FA46E-AB9F-43E5-B3EB-BB04C5488731}"/>
            </a:ext>
          </a:extLst>
        </xdr:cNvPr>
        <xdr:cNvSpPr txBox="1"/>
      </xdr:nvSpPr>
      <xdr:spPr>
        <a:xfrm>
          <a:off x="590549" y="1523999"/>
          <a:ext cx="8286751" cy="360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r>
            <a:rPr kumimoji="0" lang="en-GB" sz="4000" b="0" i="0" u="none" strike="noStrike" kern="1200" cap="none" spc="0" normalizeH="0" baseline="0" noProof="0" dirty="0">
              <a:ln>
                <a:noFill/>
              </a:ln>
              <a:solidFill>
                <a:srgbClr val="12273F"/>
              </a:solidFill>
              <a:effectLst/>
              <a:uLnTx/>
              <a:uFillTx/>
              <a:latin typeface="Century Gothic" panose="020B0502020202020204" pitchFamily="34" charset="0"/>
              <a:ea typeface="+mn-ea"/>
              <a:cs typeface="Arial" panose="020B0604020202020204" pitchFamily="34" charset="0"/>
            </a:rPr>
            <a:t>Data Audit Results Template - Auto Loans</a:t>
          </a:r>
        </a:p>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endParaRPr kumimoji="0" lang="en-GB" sz="4000" b="0" i="0" u="none" strike="noStrike" kern="1200" cap="none" spc="0" normalizeH="0" baseline="0" noProof="0" dirty="0">
            <a:ln>
              <a:noFill/>
            </a:ln>
            <a:solidFill>
              <a:srgbClr val="12273F"/>
            </a:solidFill>
            <a:effectLst/>
            <a:uLnTx/>
            <a:uFillTx/>
            <a:latin typeface="Century Gothic" panose="020B0502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r>
            <a:rPr kumimoji="0" lang="en-GB" sz="1400" b="1" i="0" u="none" strike="noStrike" kern="0" cap="none" spc="0" normalizeH="0" baseline="0" noProof="0">
              <a:ln>
                <a:noFill/>
              </a:ln>
              <a:solidFill>
                <a:schemeClr val="dk1"/>
              </a:solidFill>
              <a:effectLst/>
              <a:uLnTx/>
              <a:uFillTx/>
              <a:latin typeface="Arial" panose="020B0604020202020204" pitchFamily="34" charset="0"/>
              <a:ea typeface="+mn-ea"/>
              <a:cs typeface="Arial" panose="020B0604020202020204" pitchFamily="34" charset="0"/>
            </a:rPr>
            <a:t>October 2025</a:t>
          </a:r>
          <a:endParaRPr kumimoji="0" lang="en-GB" sz="4400" b="1" i="0" u="none" strike="noStrike" kern="1200" cap="none" spc="0" normalizeH="0" baseline="0" noProof="0" dirty="0">
            <a:ln>
              <a:noFill/>
            </a:ln>
            <a:solidFill>
              <a:srgbClr val="12273F"/>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1</xdr:col>
      <xdr:colOff>12700</xdr:colOff>
      <xdr:row>2</xdr:row>
      <xdr:rowOff>190501</xdr:rowOff>
    </xdr:from>
    <xdr:to>
      <xdr:col>5</xdr:col>
      <xdr:colOff>68900</xdr:colOff>
      <xdr:row>4</xdr:row>
      <xdr:rowOff>133863</xdr:rowOff>
    </xdr:to>
    <xdr:pic>
      <xdr:nvPicPr>
        <xdr:cNvPr id="4" name="Picture 3" descr="Bank of England">
          <a:extLst>
            <a:ext uri="{FF2B5EF4-FFF2-40B4-BE49-F238E27FC236}">
              <a16:creationId xmlns:a16="http://schemas.microsoft.com/office/drawing/2014/main" id="{8C356B60-43E0-4A72-8CF6-8B1C29C716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584201"/>
          <a:ext cx="2520000" cy="3370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17BF3-956D-4BD7-BAA8-694EBC72C7FF}">
  <dimension ref="A1"/>
  <sheetViews>
    <sheetView showGridLines="0" tabSelected="1" workbookViewId="0"/>
  </sheetViews>
  <sheetFormatPr defaultColWidth="8.7890625" defaultRowHeight="15" x14ac:dyDescent="0.5"/>
  <cols>
    <col min="1" max="16384" width="8.7890625" style="2"/>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S56"/>
  <sheetViews>
    <sheetView topLeftCell="B15" zoomScale="85" zoomScaleNormal="85" workbookViewId="0">
      <selection activeCell="U15" sqref="U15"/>
    </sheetView>
  </sheetViews>
  <sheetFormatPr defaultRowHeight="14.4" x14ac:dyDescent="0.55000000000000004"/>
  <cols>
    <col min="1" max="1" width="8.26171875" customWidth="1"/>
    <col min="2" max="2" width="53.15625" bestFit="1" customWidth="1"/>
    <col min="3" max="5" width="11.734375" customWidth="1"/>
    <col min="6" max="6" width="15.5234375" customWidth="1"/>
    <col min="7" max="45" width="9" customWidth="1"/>
  </cols>
  <sheetData>
    <row r="3" spans="2:45" ht="25.8" x14ac:dyDescent="0.95">
      <c r="B3" s="7" t="s">
        <v>0</v>
      </c>
    </row>
    <row r="5" spans="2:45" ht="17.399999999999999" x14ac:dyDescent="0.55000000000000004">
      <c r="B5" s="9" t="s">
        <v>10</v>
      </c>
      <c r="C5" s="8"/>
      <c r="D5" s="8"/>
    </row>
    <row r="6" spans="2:45" ht="15.3" x14ac:dyDescent="0.55000000000000004">
      <c r="B6" s="10" t="s">
        <v>11</v>
      </c>
      <c r="C6" s="3"/>
      <c r="D6" s="5"/>
    </row>
    <row r="7" spans="2:45" ht="15.3" x14ac:dyDescent="0.55000000000000004">
      <c r="B7" s="10" t="s">
        <v>1</v>
      </c>
      <c r="C7" s="3"/>
      <c r="D7" s="5"/>
    </row>
    <row r="8" spans="2:45" ht="15.3" x14ac:dyDescent="0.55000000000000004">
      <c r="B8" s="10" t="s">
        <v>2</v>
      </c>
      <c r="C8" s="3"/>
      <c r="D8" s="5"/>
    </row>
    <row r="9" spans="2:45" ht="15.3" x14ac:dyDescent="0.55000000000000004">
      <c r="B9" s="10" t="s">
        <v>12</v>
      </c>
      <c r="C9" s="3"/>
      <c r="D9" s="5"/>
    </row>
    <row r="10" spans="2:45" ht="15.3" x14ac:dyDescent="0.55000000000000004">
      <c r="B10" s="10" t="s">
        <v>13</v>
      </c>
      <c r="C10" s="3"/>
      <c r="D10" s="5"/>
    </row>
    <row r="11" spans="2:45" ht="15.3" x14ac:dyDescent="0.55000000000000004">
      <c r="B11" s="11" t="s">
        <v>14</v>
      </c>
      <c r="C11" s="3"/>
      <c r="D11" s="5"/>
    </row>
    <row r="12" spans="2:45" ht="15.3" x14ac:dyDescent="0.55000000000000004">
      <c r="B12" s="10" t="s">
        <v>15</v>
      </c>
      <c r="C12" s="3"/>
      <c r="D12" s="5"/>
    </row>
    <row r="13" spans="2:45" ht="15.3" x14ac:dyDescent="0.55000000000000004">
      <c r="B13" s="4"/>
      <c r="C13" s="5"/>
      <c r="D13" s="5"/>
    </row>
    <row r="14" spans="2:45" ht="17.399999999999999" x14ac:dyDescent="0.55000000000000004">
      <c r="B14" s="9" t="s">
        <v>3</v>
      </c>
    </row>
    <row r="15" spans="2:45" s="6" customFormat="1" ht="351.3" x14ac:dyDescent="0.5">
      <c r="B15" s="12" t="s">
        <v>8</v>
      </c>
      <c r="C15" s="13" t="s">
        <v>24</v>
      </c>
      <c r="D15" s="13" t="s">
        <v>29</v>
      </c>
      <c r="E15" s="13" t="s">
        <v>25</v>
      </c>
      <c r="F15" s="13" t="s">
        <v>30</v>
      </c>
      <c r="G15" s="13" t="s">
        <v>31</v>
      </c>
      <c r="H15" s="13" t="s">
        <v>32</v>
      </c>
      <c r="I15" s="13" t="s">
        <v>33</v>
      </c>
      <c r="J15" s="13" t="s">
        <v>27</v>
      </c>
      <c r="K15" s="13" t="s">
        <v>34</v>
      </c>
      <c r="L15" s="13" t="s">
        <v>28</v>
      </c>
      <c r="M15" s="13" t="s">
        <v>60</v>
      </c>
      <c r="N15" s="13" t="s">
        <v>35</v>
      </c>
      <c r="O15" s="13" t="s">
        <v>36</v>
      </c>
      <c r="P15" s="13" t="s">
        <v>37</v>
      </c>
      <c r="Q15" s="13" t="s">
        <v>38</v>
      </c>
      <c r="R15" s="13" t="s">
        <v>39</v>
      </c>
      <c r="S15" s="13" t="s">
        <v>61</v>
      </c>
      <c r="T15" s="13" t="s">
        <v>62</v>
      </c>
      <c r="U15" s="13" t="s">
        <v>66</v>
      </c>
      <c r="V15" s="13" t="s">
        <v>40</v>
      </c>
      <c r="W15" s="13" t="s">
        <v>41</v>
      </c>
      <c r="X15" s="13" t="s">
        <v>63</v>
      </c>
      <c r="Y15" s="13" t="s">
        <v>64</v>
      </c>
      <c r="Z15" s="13" t="s">
        <v>42</v>
      </c>
      <c r="AA15" s="13" t="s">
        <v>43</v>
      </c>
      <c r="AB15" s="13" t="s">
        <v>44</v>
      </c>
      <c r="AC15" s="13" t="s">
        <v>45</v>
      </c>
      <c r="AD15" s="13" t="s">
        <v>46</v>
      </c>
      <c r="AE15" s="13" t="s">
        <v>65</v>
      </c>
      <c r="AF15" s="13" t="s">
        <v>47</v>
      </c>
      <c r="AG15" s="13" t="s">
        <v>26</v>
      </c>
      <c r="AH15" s="13" t="s">
        <v>48</v>
      </c>
      <c r="AI15" s="13" t="s">
        <v>49</v>
      </c>
      <c r="AJ15" s="13" t="s">
        <v>50</v>
      </c>
      <c r="AK15" s="13" t="s">
        <v>51</v>
      </c>
      <c r="AL15" s="13" t="s">
        <v>52</v>
      </c>
      <c r="AM15" s="13" t="s">
        <v>53</v>
      </c>
      <c r="AN15" s="13" t="s">
        <v>54</v>
      </c>
      <c r="AO15" s="13" t="s">
        <v>55</v>
      </c>
      <c r="AP15" s="13" t="s">
        <v>56</v>
      </c>
      <c r="AQ15" s="13" t="s">
        <v>57</v>
      </c>
      <c r="AR15" s="13" t="s">
        <v>58</v>
      </c>
      <c r="AS15" s="12"/>
    </row>
    <row r="16" spans="2:45" s="6" customFormat="1" ht="27.6" x14ac:dyDescent="0.5">
      <c r="B16" s="12" t="s">
        <v>9</v>
      </c>
      <c r="C16" s="14">
        <v>1.1000000000000001</v>
      </c>
      <c r="D16" s="14">
        <v>1.2</v>
      </c>
      <c r="E16" s="14">
        <v>2.1</v>
      </c>
      <c r="F16" s="14">
        <v>3.1</v>
      </c>
      <c r="G16" s="14">
        <v>3.2</v>
      </c>
      <c r="H16" s="14">
        <v>4.0999999999999996</v>
      </c>
      <c r="I16" s="14">
        <v>4.2</v>
      </c>
      <c r="J16" s="14">
        <v>4.3</v>
      </c>
      <c r="K16" s="14">
        <v>5.0999999999999996</v>
      </c>
      <c r="L16" s="14">
        <v>6.1</v>
      </c>
      <c r="M16" s="14">
        <v>7.1</v>
      </c>
      <c r="N16" s="14">
        <v>8.1</v>
      </c>
      <c r="O16" s="14">
        <v>9.1</v>
      </c>
      <c r="P16" s="14">
        <v>10.1</v>
      </c>
      <c r="Q16" s="14">
        <v>11.1</v>
      </c>
      <c r="R16" s="14">
        <v>11.2</v>
      </c>
      <c r="S16" s="14">
        <v>11.3</v>
      </c>
      <c r="T16" s="14">
        <v>11.4</v>
      </c>
      <c r="U16" s="14">
        <v>11.5</v>
      </c>
      <c r="V16" s="14">
        <v>11.6</v>
      </c>
      <c r="W16" s="14">
        <v>12.1</v>
      </c>
      <c r="X16" s="14">
        <v>13.1</v>
      </c>
      <c r="Y16" s="14">
        <v>13.2</v>
      </c>
      <c r="Z16" s="14">
        <v>14.1</v>
      </c>
      <c r="AA16" s="14">
        <v>15.1</v>
      </c>
      <c r="AB16" s="14">
        <v>16.100000000000001</v>
      </c>
      <c r="AC16" s="14">
        <v>17.100000000000001</v>
      </c>
      <c r="AD16" s="14">
        <v>18.100000000000001</v>
      </c>
      <c r="AE16" s="14">
        <v>19.100000000000001</v>
      </c>
      <c r="AF16" s="14">
        <v>20.100000000000001</v>
      </c>
      <c r="AG16" s="14">
        <v>20.2</v>
      </c>
      <c r="AH16" s="14">
        <v>21.1</v>
      </c>
      <c r="AI16" s="14">
        <v>22.1</v>
      </c>
      <c r="AJ16" s="14">
        <v>23.1</v>
      </c>
      <c r="AK16" s="14">
        <v>24.1</v>
      </c>
      <c r="AL16" s="14">
        <v>25.1</v>
      </c>
      <c r="AM16" s="14">
        <v>25.2</v>
      </c>
      <c r="AN16" s="14">
        <v>26.1</v>
      </c>
      <c r="AO16" s="14">
        <v>27.1</v>
      </c>
      <c r="AP16" s="14">
        <v>28.1</v>
      </c>
      <c r="AQ16" s="14">
        <v>28.2</v>
      </c>
      <c r="AR16" s="14">
        <v>29.1</v>
      </c>
      <c r="AS16" s="12" t="s">
        <v>4</v>
      </c>
    </row>
    <row r="17" spans="2:45" ht="15.3" x14ac:dyDescent="0.55000000000000004">
      <c r="B17" s="10" t="s">
        <v>17</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f>SUM(C17:AR17)</f>
        <v>0</v>
      </c>
    </row>
    <row r="18" spans="2:45" ht="15.3" x14ac:dyDescent="0.55000000000000004">
      <c r="B18" s="10" t="s">
        <v>18</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f>SUM(C18:AR18)</f>
        <v>0</v>
      </c>
    </row>
    <row r="19" spans="2:45" s="1" customFormat="1" ht="30.3" x14ac:dyDescent="0.55000000000000004">
      <c r="B19" s="12" t="s">
        <v>19</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0">
        <f>SUM(C19:AR19)</f>
        <v>0</v>
      </c>
    </row>
    <row r="20" spans="2:45" ht="15.3" x14ac:dyDescent="0.55000000000000004">
      <c r="B20" s="12" t="s">
        <v>20</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0"/>
      <c r="AD20" s="10"/>
      <c r="AE20" s="10"/>
      <c r="AF20" s="10"/>
      <c r="AG20" s="15"/>
      <c r="AH20" s="15"/>
      <c r="AI20" s="15"/>
      <c r="AJ20" s="15"/>
      <c r="AK20" s="15"/>
      <c r="AL20" s="10"/>
      <c r="AM20" s="10"/>
      <c r="AN20" s="10"/>
      <c r="AO20" s="15"/>
      <c r="AP20" s="15"/>
      <c r="AQ20" s="15"/>
      <c r="AR20" s="15"/>
      <c r="AS20" s="10">
        <f>SUM(C20:AR20)</f>
        <v>0</v>
      </c>
    </row>
    <row r="21" spans="2:45" x14ac:dyDescent="0.55000000000000004">
      <c r="B21" s="4"/>
    </row>
    <row r="22" spans="2:45" ht="17.100000000000001" x14ac:dyDescent="0.55000000000000004">
      <c r="B22" s="21" t="s">
        <v>21</v>
      </c>
      <c r="C22" s="21"/>
      <c r="D22" s="21"/>
      <c r="E22" s="21"/>
      <c r="F22" s="8"/>
      <c r="G22" s="8"/>
    </row>
    <row r="23" spans="2:45" ht="27.6" x14ac:dyDescent="0.55000000000000004">
      <c r="B23" s="10" t="s">
        <v>59</v>
      </c>
      <c r="C23" s="14">
        <v>1.1000000000000001</v>
      </c>
      <c r="D23" s="14">
        <v>1.2</v>
      </c>
      <c r="E23" s="14">
        <v>2.1</v>
      </c>
      <c r="F23" s="14">
        <v>3.1</v>
      </c>
      <c r="G23" s="14">
        <v>3.2</v>
      </c>
      <c r="H23" s="14">
        <v>4.0999999999999996</v>
      </c>
      <c r="I23" s="14">
        <v>4.2</v>
      </c>
      <c r="J23" s="14">
        <v>4.3</v>
      </c>
      <c r="K23" s="14">
        <v>5.0999999999999996</v>
      </c>
      <c r="L23" s="14">
        <v>6.1</v>
      </c>
      <c r="M23" s="14">
        <v>7.1</v>
      </c>
      <c r="N23" s="14">
        <v>8.1</v>
      </c>
      <c r="O23" s="14">
        <v>9.1</v>
      </c>
      <c r="P23" s="14">
        <v>10.1</v>
      </c>
      <c r="Q23" s="14">
        <v>11.1</v>
      </c>
      <c r="R23" s="14">
        <v>11.2</v>
      </c>
      <c r="S23" s="14">
        <v>11.3</v>
      </c>
      <c r="T23" s="14">
        <v>11.4</v>
      </c>
      <c r="U23" s="14">
        <v>11.5</v>
      </c>
      <c r="V23" s="14">
        <v>11.6</v>
      </c>
      <c r="W23" s="14">
        <v>12.1</v>
      </c>
      <c r="X23" s="14">
        <v>13.1</v>
      </c>
      <c r="Y23" s="14">
        <v>13.2</v>
      </c>
      <c r="Z23" s="14">
        <v>14.1</v>
      </c>
      <c r="AA23" s="14">
        <v>15.1</v>
      </c>
      <c r="AB23" s="14">
        <v>16.100000000000001</v>
      </c>
      <c r="AC23" s="14">
        <v>17.100000000000001</v>
      </c>
      <c r="AD23" s="14">
        <v>18.100000000000001</v>
      </c>
      <c r="AE23" s="14">
        <v>19.100000000000001</v>
      </c>
      <c r="AF23" s="14">
        <v>20.100000000000001</v>
      </c>
      <c r="AG23" s="14">
        <v>20.2</v>
      </c>
      <c r="AH23" s="14">
        <v>21.1</v>
      </c>
      <c r="AI23" s="14">
        <v>22.1</v>
      </c>
      <c r="AJ23" s="14">
        <v>23.1</v>
      </c>
      <c r="AK23" s="14">
        <v>24.1</v>
      </c>
      <c r="AL23" s="14">
        <v>25.1</v>
      </c>
      <c r="AM23" s="14">
        <v>25.2</v>
      </c>
      <c r="AN23" s="14">
        <v>26.1</v>
      </c>
      <c r="AO23" s="14">
        <v>27.1</v>
      </c>
      <c r="AP23" s="14">
        <v>28.1</v>
      </c>
      <c r="AQ23" s="14">
        <v>28.2</v>
      </c>
      <c r="AR23" s="14">
        <v>29.1</v>
      </c>
      <c r="AS23" s="19" t="s">
        <v>4</v>
      </c>
    </row>
    <row r="24" spans="2:45" ht="15.3" x14ac:dyDescent="0.55000000000000004">
      <c r="B24" s="10"/>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7">
        <f t="shared" ref="AS24:AS43" si="0">COUNTA(C24:AR24)</f>
        <v>0</v>
      </c>
    </row>
    <row r="25" spans="2:45" ht="15.3" x14ac:dyDescent="0.55000000000000004">
      <c r="B25" s="10"/>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7">
        <f t="shared" si="0"/>
        <v>0</v>
      </c>
    </row>
    <row r="26" spans="2:45" ht="15.3" x14ac:dyDescent="0.55000000000000004">
      <c r="B26" s="10"/>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7">
        <f t="shared" si="0"/>
        <v>0</v>
      </c>
    </row>
    <row r="27" spans="2:45" ht="15.3" x14ac:dyDescent="0.55000000000000004">
      <c r="B27" s="10"/>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7">
        <f t="shared" si="0"/>
        <v>0</v>
      </c>
    </row>
    <row r="28" spans="2:45" ht="15.3" x14ac:dyDescent="0.55000000000000004">
      <c r="B28" s="10"/>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f t="shared" si="0"/>
        <v>0</v>
      </c>
    </row>
    <row r="29" spans="2:45" ht="15.3" x14ac:dyDescent="0.55000000000000004">
      <c r="B29" s="1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7">
        <f t="shared" si="0"/>
        <v>0</v>
      </c>
    </row>
    <row r="30" spans="2:45" ht="15.3" x14ac:dyDescent="0.55000000000000004">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7">
        <f t="shared" si="0"/>
        <v>0</v>
      </c>
    </row>
    <row r="31" spans="2:45" ht="15.3" x14ac:dyDescent="0.55000000000000004">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7">
        <f t="shared" si="0"/>
        <v>0</v>
      </c>
    </row>
    <row r="32" spans="2:45" ht="15.3" x14ac:dyDescent="0.55000000000000004">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7">
        <f t="shared" si="0"/>
        <v>0</v>
      </c>
    </row>
    <row r="33" spans="2:45" ht="15.3" x14ac:dyDescent="0.55000000000000004">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7">
        <f t="shared" si="0"/>
        <v>0</v>
      </c>
    </row>
    <row r="34" spans="2:45" ht="15.3" x14ac:dyDescent="0.55000000000000004">
      <c r="B34" s="10"/>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7">
        <f t="shared" si="0"/>
        <v>0</v>
      </c>
    </row>
    <row r="35" spans="2:45" ht="15.3" x14ac:dyDescent="0.55000000000000004">
      <c r="B35" s="10"/>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7">
        <f t="shared" si="0"/>
        <v>0</v>
      </c>
    </row>
    <row r="36" spans="2:45" ht="15.3" x14ac:dyDescent="0.55000000000000004">
      <c r="B36" s="10"/>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7">
        <f t="shared" si="0"/>
        <v>0</v>
      </c>
    </row>
    <row r="37" spans="2:45" ht="15.3" x14ac:dyDescent="0.55000000000000004">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7">
        <f t="shared" si="0"/>
        <v>0</v>
      </c>
    </row>
    <row r="38" spans="2:45" ht="15.3" x14ac:dyDescent="0.55000000000000004">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7">
        <f t="shared" si="0"/>
        <v>0</v>
      </c>
    </row>
    <row r="39" spans="2:45" ht="15.3" x14ac:dyDescent="0.55000000000000004">
      <c r="B39" s="10"/>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7">
        <f t="shared" si="0"/>
        <v>0</v>
      </c>
    </row>
    <row r="40" spans="2:45" ht="15.3" x14ac:dyDescent="0.55000000000000004">
      <c r="B40" s="10"/>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7">
        <f t="shared" si="0"/>
        <v>0</v>
      </c>
    </row>
    <row r="41" spans="2:45" ht="15.3" x14ac:dyDescent="0.55000000000000004">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7">
        <f t="shared" si="0"/>
        <v>0</v>
      </c>
    </row>
    <row r="42" spans="2:45" ht="15.3" x14ac:dyDescent="0.55000000000000004">
      <c r="B42" s="10"/>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7">
        <f t="shared" si="0"/>
        <v>0</v>
      </c>
    </row>
    <row r="43" spans="2:45" ht="15.3" x14ac:dyDescent="0.55000000000000004">
      <c r="B43" s="10"/>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7">
        <f t="shared" si="0"/>
        <v>0</v>
      </c>
    </row>
    <row r="45" spans="2:45" ht="17.399999999999999" x14ac:dyDescent="0.55000000000000004">
      <c r="B45" s="9" t="s">
        <v>5</v>
      </c>
    </row>
    <row r="46" spans="2:45" s="1" customFormat="1" ht="115.5" customHeight="1" x14ac:dyDescent="0.55000000000000004">
      <c r="B46" s="10" t="s">
        <v>59</v>
      </c>
      <c r="C46" s="12" t="s">
        <v>9</v>
      </c>
      <c r="D46" s="12" t="s">
        <v>6</v>
      </c>
      <c r="E46" s="12" t="s">
        <v>7</v>
      </c>
      <c r="F46" s="23" t="s">
        <v>16</v>
      </c>
      <c r="G46" s="23"/>
      <c r="I46" s="6"/>
    </row>
    <row r="47" spans="2:45" ht="15.3" x14ac:dyDescent="0.55000000000000004">
      <c r="B47" s="12"/>
      <c r="C47" s="12"/>
      <c r="D47" s="12"/>
      <c r="E47" s="12"/>
      <c r="F47" s="23"/>
      <c r="G47" s="23"/>
      <c r="I47" s="4"/>
      <c r="N47" s="1"/>
      <c r="O47" s="1"/>
    </row>
    <row r="48" spans="2:45" ht="15.3" x14ac:dyDescent="0.55000000000000004">
      <c r="B48" s="12"/>
      <c r="C48" s="12"/>
      <c r="D48" s="12"/>
      <c r="E48" s="12"/>
      <c r="F48" s="23"/>
      <c r="G48" s="23"/>
      <c r="I48" s="4"/>
      <c r="N48" s="1"/>
      <c r="O48" s="1"/>
    </row>
    <row r="49" spans="2:21" ht="15.3" x14ac:dyDescent="0.55000000000000004">
      <c r="B49" s="12"/>
      <c r="C49" s="12"/>
      <c r="D49" s="12"/>
      <c r="E49" s="12"/>
      <c r="F49" s="23"/>
      <c r="G49" s="23"/>
      <c r="I49" s="4"/>
      <c r="N49" s="1"/>
      <c r="O49" s="1"/>
    </row>
    <row r="50" spans="2:21" ht="15.3" x14ac:dyDescent="0.55000000000000004">
      <c r="B50" s="12"/>
      <c r="C50" s="12"/>
      <c r="D50" s="12"/>
      <c r="E50" s="12"/>
      <c r="F50" s="23"/>
      <c r="G50" s="23"/>
      <c r="I50" s="4"/>
      <c r="N50" s="1"/>
      <c r="O50" s="1"/>
    </row>
    <row r="51" spans="2:21" ht="15.3" x14ac:dyDescent="0.55000000000000004">
      <c r="B51" s="12"/>
      <c r="C51" s="12"/>
      <c r="D51" s="12"/>
      <c r="E51" s="12"/>
      <c r="F51" s="23"/>
      <c r="G51" s="23"/>
      <c r="I51" s="4"/>
      <c r="N51" s="1"/>
      <c r="O51" s="1"/>
    </row>
    <row r="52" spans="2:21" ht="15.3" x14ac:dyDescent="0.55000000000000004">
      <c r="B52" s="12"/>
      <c r="C52" s="12"/>
      <c r="D52" s="12"/>
      <c r="E52" s="12"/>
      <c r="F52" s="23"/>
      <c r="G52" s="23"/>
      <c r="I52" s="4"/>
      <c r="N52" s="1"/>
      <c r="O52" s="1"/>
    </row>
    <row r="53" spans="2:21" ht="15.3" x14ac:dyDescent="0.55000000000000004">
      <c r="B53" s="12"/>
      <c r="C53" s="12"/>
      <c r="D53" s="12"/>
      <c r="E53" s="12"/>
      <c r="F53" s="23"/>
      <c r="G53" s="23"/>
      <c r="I53" s="4"/>
      <c r="N53" s="1"/>
      <c r="O53" s="1"/>
    </row>
    <row r="54" spans="2:21" x14ac:dyDescent="0.55000000000000004">
      <c r="B54" s="4"/>
      <c r="C54" s="4"/>
      <c r="D54" s="4"/>
      <c r="E54" s="4"/>
      <c r="F54" s="4"/>
      <c r="G54" s="4"/>
      <c r="H54" s="4"/>
      <c r="I54" s="4"/>
    </row>
    <row r="55" spans="2:21" s="4" customFormat="1" ht="17.100000000000001" x14ac:dyDescent="0.5">
      <c r="B55" s="20" t="s">
        <v>22</v>
      </c>
    </row>
    <row r="56" spans="2:21" s="4" customFormat="1" ht="28.9" customHeight="1" x14ac:dyDescent="0.45">
      <c r="B56" s="22" t="s">
        <v>23</v>
      </c>
      <c r="C56" s="22"/>
      <c r="D56" s="22"/>
      <c r="E56" s="22"/>
      <c r="F56" s="22"/>
      <c r="G56" s="22"/>
      <c r="H56" s="22"/>
      <c r="I56" s="22"/>
      <c r="J56" s="22"/>
      <c r="K56" s="22"/>
      <c r="L56" s="22"/>
      <c r="M56" s="22"/>
      <c r="N56" s="22"/>
      <c r="O56" s="22"/>
      <c r="P56" s="22"/>
      <c r="Q56" s="22"/>
      <c r="R56" s="22"/>
      <c r="S56" s="22"/>
      <c r="T56" s="22"/>
      <c r="U56" s="22"/>
    </row>
  </sheetData>
  <mergeCells count="10">
    <mergeCell ref="B22:E22"/>
    <mergeCell ref="B56:U56"/>
    <mergeCell ref="F46:G46"/>
    <mergeCell ref="F47:G47"/>
    <mergeCell ref="F48:G48"/>
    <mergeCell ref="F49:G49"/>
    <mergeCell ref="F50:G50"/>
    <mergeCell ref="F51:G51"/>
    <mergeCell ref="F52:G52"/>
    <mergeCell ref="F53:G53"/>
  </mergeCells>
  <pageMargins left="0.70866141732283472" right="0.70866141732283472" top="0.74803149606299213" bottom="0.74803149606299213" header="0.31496062992125984" footer="0.31496062992125984"/>
  <pageSetup paperSize="9" scale="39" fitToWidth="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OEReplicationFlag xmlns="http://schemas.microsoft.com/sharepoint/v3">2</BOEReplicationFlag>
    <BOEReplicateBackwardLinksOnDeployFlag xmlns="http://schemas.microsoft.com/sharepoint/v3">false</BOEReplicateBackwardLinksOnDeployFlag>
    <PublishDate xmlns="http://schemas.microsoft.com/sharepoint/v3" xsi:nil="true"/>
    <PublishingExpirationDate xmlns="http://schemas.microsoft.com/sharepoint/v3" xsi:nil="true"/>
    <IncludeContentsInIndex xmlns="http://schemas.microsoft.com/sharepoint/v3">true</IncludeContentsInIndex>
    <PublishingStartDate xmlns="http://schemas.microsoft.com/sharepoint/v3" xsi:nil="true"/>
    <BOEKeywords xmlns="http://schemas.microsoft.com/sharepoint/v3/fields" xsi:nil="true"/>
    <OwnerGroup xmlns="http://schemas.microsoft.com/sharepoint/v3">
      <UserInfo>
        <DisplayName/>
        <AccountId>330</AccountId>
        <AccountType/>
      </UserInfo>
    </OwnerGroup>
    <BOEApprovalStatus xmlns="http://schemas.microsoft.com/sharepoint/v3">Pending Approval</BOEApprovalStatus>
    <BOESummaryText xmlns="http://schemas.microsoft.com/sharepoint/v3" xsi:nil="true"/>
    <ArchivalChoice xmlns="http://schemas.microsoft.com/sharepoint/v3">3 Years</ArchivalChoice>
    <ArchivalDate xmlns="http://schemas.microsoft.com/sharepoint/v3" xsi:nil="true"/>
    <ContentReviewDate xmlns="http://schemas.microsoft.com/sharepoint/v3">1900-01-01T00:00:00+00:00</ContentReviewDate>
    <BOETaxonomyFieldTaxHTField0 xmlns="b67fa5cd-9f58-4c91-ae17-33c31eed239f">
      <Terms xmlns="http://schemas.microsoft.com/office/infopath/2007/PartnerControls">
        <TermInfo xmlns="http://schemas.microsoft.com/office/infopath/2007/PartnerControls">
          <TermName xmlns="http://schemas.microsoft.com/office/infopath/2007/PartnerControls">Markets</TermName>
          <TermId xmlns="http://schemas.microsoft.com/office/infopath/2007/PartnerControls">55371cc5-3339-4b68-a0e7-98a48395aa81</TermId>
        </TermInfo>
      </Terms>
    </BOETaxonomyFieldTaxHTField0>
    <BOETwoLevelApprovalUnapprovedUrls xmlns="b67fa5cd-9f58-4c91-ae17-33c31eed239f" xsi:nil="true"/>
    <TaxCatchAll xmlns="473c8558-9769-4e4c-9240-6b5c31c0767f">
      <Value>115</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5D320D5561704B9C84AF30DFF6E39F" ma:contentTypeVersion="30" ma:contentTypeDescription="Create a new document." ma:contentTypeScope="" ma:versionID="1fe5b9024347f9400dafb0e6fa2eef06">
  <xsd:schema xmlns:xsd="http://www.w3.org/2001/XMLSchema" xmlns:xs="http://www.w3.org/2001/XMLSchema" xmlns:p="http://schemas.microsoft.com/office/2006/metadata/properties" xmlns:ns1="http://schemas.microsoft.com/sharepoint/v3" xmlns:ns2="b67fa5cd-9f58-4c91-ae17-33c31eed239f" xmlns:ns3="473c8558-9769-4e4c-9240-6b5c31c0767f" xmlns:ns4="http://schemas.microsoft.com/sharepoint/v3/fields" targetNamespace="http://schemas.microsoft.com/office/2006/metadata/properties" ma:root="true" ma:fieldsID="40dc8c5cb21c3e53fa0011750b5bd065" ns1:_="" ns2:_="" ns3:_="" ns4:_="">
    <xsd:import namespace="http://schemas.microsoft.com/sharepoint/v3"/>
    <xsd:import namespace="b67fa5cd-9f58-4c91-ae17-33c31eed239f"/>
    <xsd:import namespace="473c8558-9769-4e4c-9240-6b5c31c0767f"/>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1:PublishDate" minOccurs="0"/>
                <xsd:element ref="ns1:OwnerGroup"/>
                <xsd:element ref="ns2:BOETaxonomyFieldTaxHTField0" minOccurs="0"/>
                <xsd:element ref="ns3:TaxCatchAll" minOccurs="0"/>
                <xsd:element ref="ns3:TaxCatchAllLabel" minOccurs="0"/>
                <xsd:element ref="ns4:BOEKeywords" minOccurs="0"/>
                <xsd:element ref="ns1:BOESummaryText" minOccurs="0"/>
                <xsd:element ref="ns1:IncludeContentsInIndex" minOccurs="0"/>
                <xsd:element ref="ns1:BOEApprovalStatus" minOccurs="0"/>
                <xsd:element ref="ns2:BOETwoLevelApprovalUnapprovedUrls" minOccurs="0"/>
                <xsd:element ref="ns1:ApprovedBy" minOccurs="0"/>
                <xsd:element ref="ns1:PublishedBy" minOccurs="0"/>
                <xsd:element ref="ns1:ArchivalDate" minOccurs="0"/>
                <xsd:element ref="ns1:ArchivalChoice"/>
                <xsd:element ref="ns1:BOEReplicationFlag" minOccurs="0"/>
                <xsd:element ref="ns1:BOEReplicateBackwardLinksOnDeployFlag" minOccurs="0"/>
                <xsd:element ref="ns1:ContentReview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PublishDate" ma:index="10" nillable="true" ma:displayName="Publication Date" ma:format="DateOnly" ma:internalName="PublishDate">
      <xsd:simpleType>
        <xsd:restriction base="dms:DateTime"/>
      </xsd:simpleType>
    </xsd:element>
    <xsd:element name="OwnerGroup" ma:index="11" ma:displayName="Owner Group" ma:list="UserInfo" ma:SearchPeopleOnly="false" ma:internalName="OwnerGroup">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OESummaryText" ma:index="17" nillable="true" ma:displayName="Summary Text" ma:internalName="BOESummaryText">
      <xsd:simpleType>
        <xsd:restriction base="dms:Note">
          <xsd:maxLength value="255"/>
        </xsd:restriction>
      </xsd:simpleType>
    </xsd:element>
    <xsd:element name="IncludeContentsInIndex" ma:index="18" nillable="true" ma:displayName="Make Content Searchable" ma:default="1" ma:internalName="IncludeContentsInIndex">
      <xsd:simpleType>
        <xsd:restriction base="dms:Boolean"/>
      </xsd:simpleType>
    </xsd:element>
    <xsd:element name="BOEApprovalStatus" ma:index="19" nillable="true" ma:displayName="2 Stage Approval Status" ma:default="Pending Approval" ma:internalName="BOEApprovalStatus">
      <xsd:simpleType>
        <xsd:restriction base="dms:Choice">
          <xsd:enumeration value="Pending Approval"/>
          <xsd:enumeration value="Level 1 Approved"/>
          <xsd:enumeration value="Level 1 Rejected"/>
          <xsd:enumeration value="Level 2 Approved"/>
          <xsd:enumeration value="Level 2 Rejected"/>
        </xsd:restriction>
      </xsd:simpleType>
    </xsd:element>
    <xsd:element name="ApprovedBy" ma:index="21" nillable="true" ma:displayName="Approved By" ma:list="UserInfo" ma:internalName="Appro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By" ma:index="22" nillable="true" ma:displayName="Published By" ma:list="UserInfo" ma:internalName="Publish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alDate" ma:index="23" nillable="true" ma:displayName="Archival Date" ma:format="DateOnly" ma:internalName="ArchivalDate">
      <xsd:simpleType>
        <xsd:restriction base="dms:DateTime"/>
      </xsd:simpleType>
    </xsd:element>
    <xsd:element name="ArchivalChoice" ma:index="24" ma:displayName="Archive In" ma:default="3 Years" ma:internalName="ArchivalChoice">
      <xsd:simpleType>
        <xsd:restriction base="dms:Choice">
          <xsd:enumeration value="3 Months"/>
          <xsd:enumeration value="6 Months"/>
          <xsd:enumeration value="1 Year"/>
          <xsd:enumeration value="2 Years"/>
          <xsd:enumeration value="3 Years"/>
          <xsd:enumeration value="4 Years"/>
          <xsd:enumeration value="5 Years"/>
        </xsd:restriction>
      </xsd:simpleType>
    </xsd:element>
    <xsd:element name="BOEReplicationFlag" ma:index="25" nillable="true" ma:displayName="Replicated" ma:default="1" ma:internalName="Replicated">
      <xsd:simpleType>
        <xsd:restriction base="dms:Text"/>
      </xsd:simpleType>
    </xsd:element>
    <xsd:element name="BOEReplicateBackwardLinksOnDeployFlag" ma:index="26" nillable="true" ma:displayName="Replicate Backward Links On Deploy" ma:default="0" ma:internalName="Replicate_x0020_Backward_x0020_Links_x0020_On_x0020_Deploy">
      <xsd:simpleType>
        <xsd:restriction base="dms:Boolean"/>
      </xsd:simpleType>
    </xsd:element>
    <xsd:element name="ContentReviewDate" ma:index="27" ma:displayName="Content Review Date" ma:internalName="ContentReview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fa5cd-9f58-4c91-ae17-33c31eed239f" elementFormDefault="qualified">
    <xsd:import namespace="http://schemas.microsoft.com/office/2006/documentManagement/types"/>
    <xsd:import namespace="http://schemas.microsoft.com/office/infopath/2007/PartnerControls"/>
    <xsd:element name="BOETaxonomyFieldTaxHTField0" ma:index="13" ma:taxonomy="true" ma:internalName="BOETaxonomyFieldTaxHTField0" ma:taxonomyFieldName="BOETaxonomyField" ma:displayName="Taxonomy" ma:default="" ma:fieldId="{8d0458c1-0fb7-4981-bee1-52d0df01895c}" ma:taxonomyMulti="true" ma:sspId="dd42ef28-d2e4-4e47-97ab-d11fb38978d1" ma:termSetId="7f21c66a-f36f-4b9d-aabb-5e38ce00f643" ma:anchorId="00000000-0000-0000-0000-000000000000" ma:open="false" ma:isKeyword="false">
      <xsd:complexType>
        <xsd:sequence>
          <xsd:element ref="pc:Terms" minOccurs="0" maxOccurs="1"/>
        </xsd:sequence>
      </xsd:complexType>
    </xsd:element>
    <xsd:element name="BOETwoLevelApprovalUnapprovedUrls" ma:index="20" nillable="true" ma:displayName="Unapproved Urls" ma:internalName="BOETwoLevelApprovalUnapprovedUr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3c8558-9769-4e4c-9240-6b5c31c0767f" elementFormDefault="qualified">
    <xsd:import namespace="http://schemas.microsoft.com/office/2006/documentManagement/types"/>
    <xsd:import namespace="http://schemas.microsoft.com/office/infopath/2007/PartnerControls"/>
    <xsd:element name="TaxCatchAll" ma:index="14" nillable="true" ma:displayName="Taxonomy Catch All Column" ma:description="" ma:hidden="true" ma:list="{f5b2acf9-fd1b-4571-a3a3-69a8fa54b25c}" ma:internalName="TaxCatchAll" ma:showField="CatchAllData" ma:web="473c8558-9769-4e4c-9240-6b5c31c0767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5b2acf9-fd1b-4571-a3a3-69a8fa54b25c}" ma:internalName="TaxCatchAllLabel" ma:readOnly="true" ma:showField="CatchAllDataLabel" ma:web="473c8558-9769-4e4c-9240-6b5c31c076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BOEKeywords" ma:index="16" nillable="true" ma:displayName="Keywords" ma:hidden="true" ma:internalName="BOE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4F0541-E0CC-4519-9DCC-12D57485F70E}">
  <ds:schemaRefs>
    <ds:schemaRef ds:uri="b67fa5cd-9f58-4c91-ae17-33c31eed239f"/>
    <ds:schemaRef ds:uri="http://schemas.microsoft.com/office/infopath/2007/PartnerControls"/>
    <ds:schemaRef ds:uri="473c8558-9769-4e4c-9240-6b5c31c0767f"/>
    <ds:schemaRef ds:uri="http://schemas.microsoft.com/office/2006/metadata/properties"/>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http://schemas.microsoft.com/sharepoint/v3/fields"/>
    <ds:schemaRef ds:uri="http://schemas.microsoft.com/sharepoint/v3"/>
    <ds:schemaRef ds:uri="http://purl.org/dc/terms/"/>
  </ds:schemaRefs>
</ds:datastoreItem>
</file>

<file path=customXml/itemProps2.xml><?xml version="1.0" encoding="utf-8"?>
<ds:datastoreItem xmlns:ds="http://schemas.openxmlformats.org/officeDocument/2006/customXml" ds:itemID="{A61387B7-6D3F-47FE-80AC-1378B36424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7fa5cd-9f58-4c91-ae17-33c31eed239f"/>
    <ds:schemaRef ds:uri="473c8558-9769-4e4c-9240-6b5c31c0767f"/>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9AB5F9-01E9-4E67-9207-68B13FEAB9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Auditor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Audit Results Template - Auto Loans</dc:title>
  <dc:subject>Data Audit Results Template - Auto Loans</dc:subject>
  <dc:creator>Bank of England</dc:creator>
  <cp:lastModifiedBy>Chapman, Wayne</cp:lastModifiedBy>
  <cp:lastPrinted>2014-04-02T10:46:43Z</cp:lastPrinted>
  <dcterms:created xsi:type="dcterms:W3CDTF">2014-04-02T10:46:30Z</dcterms:created>
  <dcterms:modified xsi:type="dcterms:W3CDTF">2025-10-22T15:35:33Z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-765891555</vt:i4>
  </property>
  <property fmtid="{D5CDD505-2E9C-101B-9397-08002B2CF9AE}" pid="3" name="_NewReviewCycle">
    <vt:lpwstr/>
  </property>
  <property fmtid="{D5CDD505-2E9C-101B-9397-08002B2CF9AE}" pid="4" name="_EmailSubject">
    <vt:lpwstr>Follow ups AUP &amp; ILTR - BOE/Holmesdale 02/04/14</vt:lpwstr>
  </property>
  <property fmtid="{D5CDD505-2E9C-101B-9397-08002B2CF9AE}" pid="5" name="_AuthorEmail">
    <vt:lpwstr>Jenna.Beresford@bankofengland.gsi.gov.uk</vt:lpwstr>
  </property>
  <property fmtid="{D5CDD505-2E9C-101B-9397-08002B2CF9AE}" pid="6" name="_AuthorEmailDisplayName">
    <vt:lpwstr>Beresford, Jenna</vt:lpwstr>
  </property>
  <property fmtid="{D5CDD505-2E9C-101B-9397-08002B2CF9AE}" pid="7" name="_ReviewingToolsShownOnce">
    <vt:lpwstr/>
  </property>
  <property fmtid="{D5CDD505-2E9C-101B-9397-08002B2CF9AE}" pid="8" name="ContentTypeId">
    <vt:lpwstr>0x010100A55D320D5561704B9C84AF30DFF6E39F</vt:lpwstr>
  </property>
  <property fmtid="{D5CDD505-2E9C-101B-9397-08002B2CF9AE}" pid="9" name="BOETaxonomyField">
    <vt:lpwstr>115;#Markets|55371cc5-3339-4b68-a0e7-98a48395aa81</vt:lpwstr>
  </property>
  <property fmtid="{D5CDD505-2E9C-101B-9397-08002B2CF9AE}" pid="10" name="Order">
    <vt:r8>244400</vt:r8>
  </property>
  <property fmtid="{D5CDD505-2E9C-101B-9397-08002B2CF9AE}" pid="11" name="xd_ProgID">
    <vt:lpwstr/>
  </property>
  <property fmtid="{D5CDD505-2E9C-101B-9397-08002B2CF9AE}" pid="12" name="TemplateUrl">
    <vt:lpwstr/>
  </property>
</Properties>
</file>