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ables/tableSingleCells1.xml" ContentType="application/vnd.openxmlformats-officedocument.spreadsheetml.tableSingleCell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0564a77816614294" Type="http://schemas.microsoft.com/office/2007/relationships/ui/extensibility" Target="customUI/customUI14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workbookProtection workbookPassword="FF13" lockStructure="1"/>
  <bookViews>
    <workbookView xWindow="120" yWindow="210" windowWidth="20370" windowHeight="7935" tabRatio="338"/>
  </bookViews>
  <sheets>
    <sheet name="FSA081" sheetId="1" r:id="rId1"/>
    <sheet name="Lists" sheetId="3" state="veryHidden" r:id="rId2"/>
  </sheets>
  <definedNames>
    <definedName name="Basis_of_Reporting">Lists!$A$2:$A$5</definedName>
    <definedName name="Currency">Lists!$B$2:$B$8</definedName>
  </definedNames>
  <calcPr calcId="145621"/>
</workbook>
</file>

<file path=xl/calcChain.xml><?xml version="1.0" encoding="utf-8"?>
<calcChain xmlns="http://schemas.openxmlformats.org/spreadsheetml/2006/main">
  <c r="P72" i="1" l="1"/>
  <c r="Q72" i="1"/>
  <c r="R72" i="1"/>
  <c r="S72" i="1"/>
  <c r="T72" i="1"/>
  <c r="U72" i="1"/>
  <c r="V72" i="1"/>
  <c r="W72" i="1"/>
  <c r="X72" i="1"/>
  <c r="Y72" i="1"/>
  <c r="P73" i="1"/>
  <c r="Q73" i="1"/>
  <c r="R73" i="1"/>
  <c r="S73" i="1"/>
  <c r="T73" i="1"/>
  <c r="U73" i="1"/>
  <c r="V73" i="1"/>
  <c r="W73" i="1"/>
  <c r="X73" i="1"/>
  <c r="Y73" i="1"/>
  <c r="P74" i="1"/>
  <c r="Q74" i="1"/>
  <c r="R74" i="1"/>
  <c r="S74" i="1"/>
  <c r="T74" i="1"/>
  <c r="U74" i="1"/>
  <c r="V74" i="1"/>
  <c r="W74" i="1"/>
  <c r="X74" i="1"/>
  <c r="Y74" i="1"/>
  <c r="P75" i="1"/>
  <c r="Q75" i="1"/>
  <c r="R75" i="1"/>
  <c r="S75" i="1"/>
  <c r="T75" i="1"/>
  <c r="U75" i="1"/>
  <c r="V75" i="1"/>
  <c r="W75" i="1"/>
  <c r="X75" i="1"/>
  <c r="Y75" i="1"/>
  <c r="Q70" i="1"/>
  <c r="R70" i="1"/>
  <c r="S70" i="1"/>
  <c r="T70" i="1"/>
  <c r="U70" i="1"/>
  <c r="V70" i="1"/>
  <c r="W70" i="1"/>
  <c r="X70" i="1"/>
  <c r="Y70" i="1"/>
  <c r="P70" i="1"/>
  <c r="Z72" i="1"/>
  <c r="Z73" i="1"/>
  <c r="Z74" i="1"/>
  <c r="Z75" i="1"/>
  <c r="Z70" i="1"/>
  <c r="P69" i="1" l="1"/>
  <c r="D76" i="1" s="1"/>
</calcChain>
</file>

<file path=xl/sharedStrings.xml><?xml version="1.0" encoding="utf-8"?>
<sst xmlns="http://schemas.openxmlformats.org/spreadsheetml/2006/main" count="117" uniqueCount="106">
  <si>
    <t>General Information</t>
  </si>
  <si>
    <t>Name of the template</t>
  </si>
  <si>
    <t>PRA template version control</t>
  </si>
  <si>
    <t>V1.00</t>
  </si>
  <si>
    <t>Basis of reporting</t>
  </si>
  <si>
    <t>UK Consolidation Group</t>
  </si>
  <si>
    <r>
      <t>Submission number</t>
    </r>
    <r>
      <rPr>
        <i/>
        <sz val="10"/>
        <color theme="1"/>
        <rFont val="Verdana"/>
        <family val="2"/>
      </rPr>
      <t xml:space="preserve"> (increase by 1 if resubmission)</t>
    </r>
  </si>
  <si>
    <r>
      <t xml:space="preserve">Firm reference number </t>
    </r>
    <r>
      <rPr>
        <i/>
        <sz val="10"/>
        <color theme="1"/>
        <rFont val="Verdana"/>
        <family val="2"/>
      </rPr>
      <t>(FRN)</t>
    </r>
  </si>
  <si>
    <t>Name of the firm</t>
  </si>
  <si>
    <t>Reporting period start date</t>
  </si>
  <si>
    <t>Reporting period end date</t>
  </si>
  <si>
    <t>Reporting currency</t>
  </si>
  <si>
    <t>GBP (Pounds Sterling)</t>
  </si>
  <si>
    <t>Currency reporting unit</t>
  </si>
  <si>
    <t>Total</t>
  </si>
  <si>
    <t>FSA081 Pension Risk</t>
  </si>
  <si>
    <t>FSA081</t>
  </si>
  <si>
    <t>Section I - information on the scheme</t>
  </si>
  <si>
    <t>Scheme 1</t>
  </si>
  <si>
    <t>Scheme 2</t>
  </si>
  <si>
    <t>Scheme 3</t>
  </si>
  <si>
    <t>Scheme 4</t>
  </si>
  <si>
    <t>Scheme 5</t>
  </si>
  <si>
    <t>Scheme 6</t>
  </si>
  <si>
    <t>Scheme 7</t>
  </si>
  <si>
    <t>Scheme 8</t>
  </si>
  <si>
    <t>Other schemes and post retirement employee benefits</t>
  </si>
  <si>
    <t>Details, comments and notes</t>
  </si>
  <si>
    <t>Name of scheme</t>
  </si>
  <si>
    <t>Total market value of assets at effective date</t>
  </si>
  <si>
    <t>Market value of following asset components at effective date (in italics)</t>
  </si>
  <si>
    <t>UK Equity</t>
  </si>
  <si>
    <t>Overseas equity</t>
  </si>
  <si>
    <t>Property</t>
  </si>
  <si>
    <t>Fixed interest gilts</t>
  </si>
  <si>
    <t>Fixed interest corporate bonds: AAA</t>
  </si>
  <si>
    <t>Fixed interest corporate bonds: AA</t>
  </si>
  <si>
    <t>Fixed interest corporate bonds: BBB</t>
  </si>
  <si>
    <t>Index linked corporate bonds</t>
  </si>
  <si>
    <t>Other credit</t>
  </si>
  <si>
    <t>Cash</t>
  </si>
  <si>
    <t>Inflation swaps</t>
  </si>
  <si>
    <t>Interest rate swaps</t>
  </si>
  <si>
    <t>Hedge funds</t>
  </si>
  <si>
    <t>Infrastructure</t>
  </si>
  <si>
    <t>Other alternatives</t>
  </si>
  <si>
    <t>Private equity</t>
  </si>
  <si>
    <t>Derivatives</t>
  </si>
  <si>
    <t>Other (please specify)</t>
  </si>
  <si>
    <t>Asset PV01</t>
  </si>
  <si>
    <t>Asset IE01</t>
  </si>
  <si>
    <t>Liabilities at accounting value at effective date (items in italics)</t>
  </si>
  <si>
    <t>Active members</t>
  </si>
  <si>
    <t>Deferred pensioners</t>
  </si>
  <si>
    <t>Current pensioners and dependents</t>
  </si>
  <si>
    <t>Liability PV01</t>
  </si>
  <si>
    <t>Liability IE01</t>
  </si>
  <si>
    <t>Deficit (surplus) in pension scheme - on an accounting basis</t>
  </si>
  <si>
    <t>Section 75 valuation (i.e. value of liabilities)</t>
  </si>
  <si>
    <t>Macaulay durations of the following (items in italics)</t>
  </si>
  <si>
    <t>Pensioners</t>
  </si>
  <si>
    <t>Index linked gilts</t>
  </si>
  <si>
    <t>Fixed interest corporate bonds</t>
  </si>
  <si>
    <t>Proportion of schemes attributable to firm (where applicable)</t>
  </si>
  <si>
    <t>Pensions accounting assumptions (items in italics)</t>
  </si>
  <si>
    <t>Discount rate per annum</t>
  </si>
  <si>
    <t>Retail Price Index (RPI) rate per annum</t>
  </si>
  <si>
    <t>Consumer Price Index (CPI) rate per annum</t>
  </si>
  <si>
    <t>Pension increases in payment (by tranche) rate per annum</t>
  </si>
  <si>
    <t>11 Explanation of principles underlying choice of pensions accounting assumptions for each DB plan in the group, and whether this has received auditor acceptance</t>
  </si>
  <si>
    <t>Section II - Pillar 2 Calculations</t>
  </si>
  <si>
    <t>Firm's assessment</t>
  </si>
  <si>
    <t>Stress scenario 1</t>
  </si>
  <si>
    <t>Stress scenario 2</t>
  </si>
  <si>
    <t>Total pillar 2 pensions risk capital</t>
  </si>
  <si>
    <t>Deficit (surplus) of the pension scheme - firm's own basis as well as accounting basis (for stress scenario)</t>
  </si>
  <si>
    <t>Incremental deficit from 1-year stress</t>
  </si>
  <si>
    <t>Minus: management actions and offsets</t>
  </si>
  <si>
    <t>Management action 1 (please describe)</t>
  </si>
  <si>
    <t>Management action 2 (please describe)</t>
  </si>
  <si>
    <t>Management action 3 (please describe)</t>
  </si>
  <si>
    <t>Management action 4 (please describe)</t>
  </si>
  <si>
    <t>Other management actions (please describe)</t>
  </si>
  <si>
    <t>Section III - interest rate and inflation sensitivities - see guidance</t>
  </si>
  <si>
    <t>Change to discount rate / inflation rate</t>
  </si>
  <si>
    <t>Total liabilities after change to discount rate</t>
  </si>
  <si>
    <t>Total liabilities after change to inflation rate</t>
  </si>
  <si>
    <t>Fixed interest corporate bonds: A</t>
  </si>
  <si>
    <t>13 Additional information for derivatives - see guidance</t>
  </si>
  <si>
    <t>14 Additional information for SPVs - see guidance</t>
  </si>
  <si>
    <t>15 Firms' further notes/qualitative information on data reported</t>
  </si>
  <si>
    <t>single</t>
  </si>
  <si>
    <t>Basis_of_Reporting</t>
  </si>
  <si>
    <t>Currency</t>
  </si>
  <si>
    <t>Unconsolidated</t>
  </si>
  <si>
    <t>Solo consolidation</t>
  </si>
  <si>
    <t>USD (US Dollars)</t>
  </si>
  <si>
    <t>EUR (Euros)</t>
  </si>
  <si>
    <t>Capital sub-group</t>
  </si>
  <si>
    <t>CAD (Canadian Dollars)</t>
  </si>
  <si>
    <t>CHF (Swiss Francs)</t>
  </si>
  <si>
    <t>JPY (Japanese Yen)</t>
  </si>
  <si>
    <t>SEK (Swedish Krona)</t>
  </si>
  <si>
    <t>Salary inflation rate per annum</t>
  </si>
  <si>
    <t>Revaluation in deferment rate per annum</t>
  </si>
  <si>
    <t>Minus: Pillar 1 pensions capital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</si>
</sst>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i/>
      <sz val="10"/>
      <color theme="1"/>
      <name val="Verdana"/>
      <family val="2"/>
    </font>
    <font>
      <sz val="10"/>
      <name val="Verdana"/>
      <family val="2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2" fillId="0" borderId="0">
      <alignment vertical="center"/>
    </xf>
  </cellStyleXfs>
  <cellXfs count="110">
    <xf numFmtId="0" fontId="0" fillId="0" borderId="0" xfId="0"/>
    <xf numFmtId="3" fontId="0" fillId="3" borderId="1" xfId="0" applyNumberFormat="1" applyFill="1" applyBorder="1" applyProtection="1">
      <protection locked="0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3" borderId="0" xfId="0" applyFill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/>
    <xf numFmtId="0" fontId="0" fillId="5" borderId="1" xfId="0" applyFill="1" applyBorder="1"/>
    <xf numFmtId="0" fontId="0" fillId="5" borderId="1" xfId="0" applyFill="1" applyBorder="1" applyAlignment="1">
      <alignment vertical="center"/>
    </xf>
    <xf numFmtId="0" fontId="0" fillId="3" borderId="1" xfId="0" applyFill="1" applyBorder="1" applyAlignment="1">
      <alignment wrapText="1"/>
    </xf>
    <xf numFmtId="0" fontId="0" fillId="0" borderId="0" xfId="0" applyAlignment="1">
      <alignment vertical="center" wrapText="1"/>
    </xf>
    <xf numFmtId="0" fontId="9" fillId="3" borderId="1" xfId="0" applyFont="1" applyFill="1" applyBorder="1" applyAlignment="1">
      <alignment wrapText="1"/>
    </xf>
    <xf numFmtId="0" fontId="9" fillId="3" borderId="1" xfId="0" applyFont="1" applyFill="1" applyBorder="1" applyAlignment="1">
      <alignment vertical="center" wrapText="1"/>
    </xf>
    <xf numFmtId="0" fontId="0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4" fillId="4" borderId="1" xfId="2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10" fillId="0" borderId="0" xfId="0" applyFont="1" applyFill="1" applyAlignment="1">
      <alignment horizontal="left" vertical="center"/>
    </xf>
    <xf numFmtId="0" fontId="5" fillId="0" borderId="0" xfId="2" applyFont="1" applyFill="1" applyBorder="1" applyAlignment="1">
      <alignment horizontal="left" vertical="center"/>
    </xf>
    <xf numFmtId="0" fontId="4" fillId="0" borderId="0" xfId="2" applyFont="1" applyFill="1" applyBorder="1" applyAlignment="1">
      <alignment vertical="center" wrapText="1"/>
    </xf>
    <xf numFmtId="0" fontId="4" fillId="0" borderId="0" xfId="2" applyFont="1" applyFill="1" applyBorder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left" wrapText="1"/>
    </xf>
    <xf numFmtId="0" fontId="0" fillId="0" borderId="0" xfId="0" applyFill="1" applyBorder="1"/>
    <xf numFmtId="164" fontId="0" fillId="3" borderId="1" xfId="0" quotePrefix="1" applyNumberFormat="1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0" fontId="3" fillId="3" borderId="1" xfId="1" applyFont="1" applyFill="1" applyBorder="1" applyAlignment="1">
      <alignment horizontal="left" vertical="center" wrapText="1"/>
    </xf>
    <xf numFmtId="0" fontId="1" fillId="0" borderId="0" xfId="0" applyFont="1"/>
    <xf numFmtId="10" fontId="0" fillId="3" borderId="1" xfId="0" applyNumberFormat="1" applyFill="1" applyBorder="1" applyProtection="1">
      <protection locked="0"/>
    </xf>
    <xf numFmtId="10" fontId="0" fillId="3" borderId="1" xfId="0" applyNumberFormat="1" applyFill="1" applyBorder="1" applyAlignment="1" applyProtection="1">
      <alignment vertical="center"/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vertical="center"/>
      <protection locked="0"/>
    </xf>
    <xf numFmtId="0" fontId="11" fillId="0" borderId="0" xfId="0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164" fontId="0" fillId="3" borderId="0" xfId="0" quotePrefix="1" applyNumberFormat="1" applyFill="1" applyBorder="1" applyAlignment="1">
      <alignment horizontal="center" vertical="center"/>
    </xf>
    <xf numFmtId="0" fontId="9" fillId="3" borderId="0" xfId="0" applyFont="1" applyFill="1" applyBorder="1" applyAlignment="1">
      <alignment vertical="center" wrapText="1"/>
    </xf>
    <xf numFmtId="10" fontId="0" fillId="3" borderId="0" xfId="0" applyNumberFormat="1" applyFill="1" applyBorder="1" applyProtection="1">
      <protection locked="0"/>
    </xf>
    <xf numFmtId="10" fontId="0" fillId="3" borderId="0" xfId="0" applyNumberFormat="1" applyFill="1" applyBorder="1" applyAlignment="1" applyProtection="1">
      <alignment vertical="center" wrapText="1"/>
      <protection locked="0"/>
    </xf>
    <xf numFmtId="0" fontId="0" fillId="0" borderId="3" xfId="0" applyFill="1" applyBorder="1" applyAlignment="1">
      <alignment horizontal="left" vertical="top"/>
    </xf>
    <xf numFmtId="0" fontId="0" fillId="0" borderId="3" xfId="0" applyBorder="1" applyAlignment="1"/>
    <xf numFmtId="164" fontId="0" fillId="3" borderId="0" xfId="0" quotePrefix="1" applyNumberFormat="1" applyFill="1" applyBorder="1" applyAlignment="1">
      <alignment horizontal="center"/>
    </xf>
    <xf numFmtId="10" fontId="0" fillId="3" borderId="0" xfId="0" applyNumberFormat="1" applyFont="1" applyFill="1" applyBorder="1" applyAlignment="1">
      <alignment horizontal="left" wrapText="1"/>
    </xf>
    <xf numFmtId="0" fontId="0" fillId="3" borderId="0" xfId="0" applyFill="1" applyBorder="1" applyProtection="1">
      <protection locked="0"/>
    </xf>
    <xf numFmtId="0" fontId="0" fillId="0" borderId="0" xfId="0" quotePrefix="1" applyFill="1" applyBorder="1" applyAlignment="1">
      <alignment horizontal="left"/>
    </xf>
    <xf numFmtId="49" fontId="0" fillId="3" borderId="0" xfId="0" applyNumberFormat="1" applyFill="1" applyBorder="1" applyAlignment="1" applyProtection="1">
      <alignment horizontal="left" vertical="top"/>
      <protection locked="0"/>
    </xf>
    <xf numFmtId="0" fontId="0" fillId="0" borderId="0" xfId="0" applyFill="1" applyAlignment="1">
      <alignment horizontal="left" vertical="center"/>
    </xf>
    <xf numFmtId="164" fontId="0" fillId="6" borderId="1" xfId="0" quotePrefix="1" applyNumberFormat="1" applyFill="1" applyBorder="1" applyAlignment="1">
      <alignment horizontal="center"/>
    </xf>
    <xf numFmtId="0" fontId="9" fillId="6" borderId="1" xfId="0" applyFont="1" applyFill="1" applyBorder="1" applyAlignment="1">
      <alignment wrapText="1"/>
    </xf>
    <xf numFmtId="0" fontId="0" fillId="6" borderId="1" xfId="0" applyFill="1" applyBorder="1" applyProtection="1">
      <protection locked="0"/>
    </xf>
    <xf numFmtId="0" fontId="0" fillId="6" borderId="1" xfId="0" applyFill="1" applyBorder="1" applyAlignment="1" applyProtection="1">
      <alignment vertical="center"/>
      <protection locked="0"/>
    </xf>
    <xf numFmtId="164" fontId="0" fillId="7" borderId="1" xfId="0" quotePrefix="1" applyNumberFormat="1" applyFill="1" applyBorder="1" applyAlignment="1">
      <alignment horizontal="center"/>
    </xf>
    <xf numFmtId="0" fontId="9" fillId="7" borderId="1" xfId="0" applyFont="1" applyFill="1" applyBorder="1" applyAlignment="1">
      <alignment wrapText="1"/>
    </xf>
    <xf numFmtId="0" fontId="0" fillId="7" borderId="1" xfId="0" applyFill="1" applyBorder="1" applyProtection="1">
      <protection locked="0"/>
    </xf>
    <xf numFmtId="0" fontId="0" fillId="7" borderId="1" xfId="0" applyFill="1" applyBorder="1" applyAlignment="1" applyProtection="1">
      <alignment vertical="center"/>
      <protection locked="0"/>
    </xf>
    <xf numFmtId="164" fontId="0" fillId="8" borderId="1" xfId="0" quotePrefix="1" applyNumberFormat="1" applyFill="1" applyBorder="1" applyAlignment="1">
      <alignment horizontal="center"/>
    </xf>
    <xf numFmtId="0" fontId="0" fillId="8" borderId="1" xfId="0" applyFill="1" applyBorder="1" applyAlignment="1">
      <alignment wrapText="1"/>
    </xf>
    <xf numFmtId="0" fontId="0" fillId="8" borderId="1" xfId="0" applyFill="1" applyBorder="1" applyProtection="1">
      <protection locked="0"/>
    </xf>
    <xf numFmtId="0" fontId="0" fillId="8" borderId="1" xfId="0" applyFill="1" applyBorder="1" applyAlignment="1" applyProtection="1">
      <alignment vertical="center"/>
      <protection locked="0"/>
    </xf>
    <xf numFmtId="0" fontId="0" fillId="5" borderId="1" xfId="0" applyNumberFormat="1" applyFill="1" applyBorder="1" applyAlignment="1">
      <alignment vertical="center"/>
    </xf>
    <xf numFmtId="0" fontId="0" fillId="5" borderId="1" xfId="0" applyFill="1" applyBorder="1" applyProtection="1"/>
    <xf numFmtId="0" fontId="0" fillId="5" borderId="1" xfId="0" applyFill="1" applyBorder="1" applyAlignment="1" applyProtection="1">
      <alignment vertical="center"/>
    </xf>
    <xf numFmtId="0" fontId="0" fillId="5" borderId="1" xfId="0" applyNumberFormat="1" applyFill="1" applyBorder="1" applyAlignment="1" applyProtection="1">
      <alignment vertical="center"/>
    </xf>
    <xf numFmtId="49" fontId="0" fillId="3" borderId="1" xfId="0" applyNumberFormat="1" applyFill="1" applyBorder="1" applyProtection="1">
      <protection locked="0"/>
    </xf>
    <xf numFmtId="49" fontId="0" fillId="3" borderId="1" xfId="0" applyNumberFormat="1" applyFill="1" applyBorder="1" applyAlignment="1" applyProtection="1">
      <alignment vertical="center"/>
      <protection locked="0"/>
    </xf>
    <xf numFmtId="49" fontId="0" fillId="3" borderId="1" xfId="0" applyNumberFormat="1" applyFill="1" applyBorder="1" applyAlignment="1" applyProtection="1">
      <alignment vertical="center" wrapText="1"/>
      <protection locked="0"/>
    </xf>
    <xf numFmtId="49" fontId="0" fillId="7" borderId="1" xfId="0" applyNumberFormat="1" applyFill="1" applyBorder="1" applyAlignment="1" applyProtection="1">
      <alignment vertical="center" wrapText="1"/>
      <protection locked="0"/>
    </xf>
    <xf numFmtId="49" fontId="0" fillId="8" borderId="1" xfId="0" applyNumberFormat="1" applyFill="1" applyBorder="1" applyAlignment="1" applyProtection="1">
      <alignment vertical="center" wrapText="1"/>
      <protection locked="0"/>
    </xf>
    <xf numFmtId="49" fontId="0" fillId="6" borderId="1" xfId="0" applyNumberFormat="1" applyFill="1" applyBorder="1" applyAlignment="1" applyProtection="1">
      <alignment vertical="center" wrapText="1"/>
      <protection locked="0"/>
    </xf>
    <xf numFmtId="10" fontId="0" fillId="6" borderId="1" xfId="0" applyNumberFormat="1" applyFill="1" applyBorder="1" applyAlignment="1">
      <alignment horizontal="left" wrapText="1"/>
    </xf>
    <xf numFmtId="10" fontId="0" fillId="6" borderId="1" xfId="0" applyNumberFormat="1" applyFont="1" applyFill="1" applyBorder="1" applyAlignment="1">
      <alignment horizontal="left" wrapText="1"/>
    </xf>
    <xf numFmtId="49" fontId="0" fillId="6" borderId="1" xfId="0" applyNumberFormat="1" applyFill="1" applyBorder="1" applyAlignment="1" applyProtection="1">
      <alignment horizontal="left" vertical="top"/>
      <protection locked="0"/>
    </xf>
    <xf numFmtId="49" fontId="0" fillId="3" borderId="1" xfId="0" applyNumberFormat="1" applyFill="1" applyBorder="1" applyAlignment="1" applyProtection="1">
      <alignment horizontal="left" vertical="top"/>
      <protection locked="0"/>
    </xf>
    <xf numFmtId="0" fontId="4" fillId="4" borderId="2" xfId="2" applyFont="1" applyFill="1" applyBorder="1" applyAlignment="1">
      <alignment horizontal="left" vertical="center"/>
    </xf>
    <xf numFmtId="0" fontId="4" fillId="4" borderId="5" xfId="2" applyFont="1" applyFill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2" xfId="0" quotePrefix="1" applyFill="1" applyBorder="1" applyAlignment="1">
      <alignment horizontal="center"/>
    </xf>
    <xf numFmtId="0" fontId="0" fillId="3" borderId="4" xfId="0" quotePrefix="1" applyFill="1" applyBorder="1" applyAlignment="1">
      <alignment horizontal="center"/>
    </xf>
    <xf numFmtId="0" fontId="0" fillId="3" borderId="5" xfId="0" quotePrefix="1" applyFill="1" applyBorder="1" applyAlignment="1">
      <alignment horizontal="center"/>
    </xf>
    <xf numFmtId="49" fontId="0" fillId="3" borderId="8" xfId="0" applyNumberFormat="1" applyFill="1" applyBorder="1" applyAlignment="1" applyProtection="1">
      <alignment horizontal="left" vertical="top" wrapText="1"/>
      <protection locked="0"/>
    </xf>
    <xf numFmtId="49" fontId="0" fillId="3" borderId="6" xfId="0" applyNumberFormat="1" applyFill="1" applyBorder="1" applyAlignment="1" applyProtection="1">
      <alignment horizontal="left" vertical="top" wrapText="1"/>
      <protection locked="0"/>
    </xf>
    <xf numFmtId="49" fontId="0" fillId="3" borderId="10" xfId="0" applyNumberFormat="1" applyFill="1" applyBorder="1" applyAlignment="1" applyProtection="1">
      <alignment horizontal="left" vertical="top" wrapText="1"/>
      <protection locked="0"/>
    </xf>
    <xf numFmtId="49" fontId="0" fillId="3" borderId="7" xfId="0" applyNumberFormat="1" applyFill="1" applyBorder="1" applyAlignment="1" applyProtection="1">
      <alignment horizontal="left" vertical="top" wrapText="1"/>
      <protection locked="0"/>
    </xf>
    <xf numFmtId="49" fontId="0" fillId="3" borderId="0" xfId="0" applyNumberFormat="1" applyFill="1" applyBorder="1" applyAlignment="1" applyProtection="1">
      <alignment horizontal="left" vertical="top" wrapText="1"/>
      <protection locked="0"/>
    </xf>
    <xf numFmtId="49" fontId="0" fillId="3" borderId="12" xfId="0" applyNumberFormat="1" applyFill="1" applyBorder="1" applyAlignment="1" applyProtection="1">
      <alignment horizontal="left" vertical="top" wrapText="1"/>
      <protection locked="0"/>
    </xf>
    <xf numFmtId="49" fontId="0" fillId="3" borderId="9" xfId="0" applyNumberFormat="1" applyFill="1" applyBorder="1" applyAlignment="1" applyProtection="1">
      <alignment horizontal="left" vertical="top" wrapText="1"/>
      <protection locked="0"/>
    </xf>
    <xf numFmtId="49" fontId="0" fillId="3" borderId="3" xfId="0" applyNumberFormat="1" applyFill="1" applyBorder="1" applyAlignment="1" applyProtection="1">
      <alignment horizontal="left" vertical="top" wrapText="1"/>
      <protection locked="0"/>
    </xf>
    <xf numFmtId="49" fontId="0" fillId="3" borderId="11" xfId="0" applyNumberFormat="1" applyFill="1" applyBorder="1" applyAlignment="1" applyProtection="1">
      <alignment horizontal="left" vertical="top" wrapText="1"/>
      <protection locked="0"/>
    </xf>
    <xf numFmtId="0" fontId="0" fillId="3" borderId="2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49" fontId="4" fillId="2" borderId="1" xfId="2" applyNumberFormat="1" applyFont="1" applyFill="1" applyBorder="1" applyAlignment="1" applyProtection="1">
      <alignment horizontal="right"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14" fontId="4" fillId="2" borderId="1" xfId="2" applyNumberFormat="1" applyFont="1" applyFill="1" applyBorder="1" applyAlignment="1" applyProtection="1">
      <alignment horizontal="right" vertical="center" wrapText="1"/>
      <protection locked="0"/>
    </xf>
    <xf numFmtId="49" fontId="7" fillId="4" borderId="1" xfId="2" applyNumberFormat="1" applyFont="1" applyFill="1" applyBorder="1" applyAlignment="1">
      <alignment horizontal="right" vertical="center" wrapText="1"/>
    </xf>
    <xf numFmtId="0" fontId="0" fillId="0" borderId="1" xfId="0" applyBorder="1" applyAlignment="1">
      <alignment vertical="center" wrapText="1"/>
    </xf>
    <xf numFmtId="49" fontId="4" fillId="4" borderId="1" xfId="2" applyNumberFormat="1" applyFont="1" applyFill="1" applyBorder="1" applyAlignment="1">
      <alignment horizontal="right" vertical="center" wrapText="1"/>
    </xf>
    <xf numFmtId="49" fontId="4" fillId="3" borderId="1" xfId="2" applyNumberFormat="1" applyFont="1" applyFill="1" applyBorder="1" applyAlignment="1" applyProtection="1">
      <alignment horizontal="right" vertical="center" wrapText="1"/>
      <protection locked="0"/>
    </xf>
    <xf numFmtId="0" fontId="4" fillId="2" borderId="1" xfId="2" applyFont="1" applyFill="1" applyBorder="1" applyAlignment="1" applyProtection="1">
      <alignment horizontal="right" vertical="center" wrapText="1"/>
      <protection locked="0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colors>
    <mruColors>
      <color rgb="FFD9D9D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xmlMaps.xml><?xml version="1.0" encoding="utf-8"?>
<MapInfo xmlns="http://schemas.openxmlformats.org/spreadsheetml/2006/main" SelectionNamespaces="">
  <Schema ID="Schema1">
    <xs:schema xmlns:xs="http://www.w3.org/2001/XMLSchema" xmlns="" attributeFormDefault="unqualified" elementFormDefault="qualified">
      <xs:element name="Pension_Risk_V1.00">
        <xs:complexType>
          <xs:sequence>
            <xs:element name="handbookReferenceNumber" type="xs:string" fixed="FSA081" minOccurs="1"/>
            <xs:element name="schemaVersion" type="xs:string" fixed="V1.00" minOccurs="1"/>
            <xs:element name="reportingBasis" type="basisOfReporting" minOccurs="1"/>
            <xs:element name="copyNumber" type="xs:long" minOccurs="1"/>
            <xs:element name="firmReferenceNumber" type="xs:int" minOccurs="1"/>
            <xs:element name="firmName" type="NonEmptyString"/>
            <xs:element name="startDate" type="xs:date" minOccurs="1"/>
            <xs:element name="endDate" type="DateMin" minOccurs="1"/>
            <xs:element name="currency" type="CurrencyEnum"/>
            <xs:element name="monetaryUnit" type="xs:string" fixed="single" minOccurs="1"/>
            <xs:element name="dataItemBody">
              <xs:complexType>
                <xs:sequence>
                  <xs:element name="Scheme_Information">
                    <xs:complexType>
                      <xs:sequence>
                        <xs:element name="Scheme_Name" type="SchemeColumns"/>
                        <xs:element name="Asset_Value" type="SchemeColumns2A"/>
                        <xs:element name="Market_Value_Asset_Components">
                          <xs:complexType>
                            <xs:sequence>
                              <xs:element name="UK_Equity" type="SchemeColumns2"/>
                              <xs:element name="Overseas_Equity" type="SchemeColumns2"/>
                              <xs:element name="Property" type="SchemeColumns2"/>
                              <xs:element name="Fixed_Interest_Gilts" type="SchemeColumns2"/>
                              <xs:element name="Interest_Linked_Gilts" type="SchemeColumns2"/>
                              <xs:element name="Bonds_AAA" type="SchemeColumns2"/>
                              <xs:element name="Bonds_AA" type="SchemeColumns2"/>
                              <xs:element name="Bonds_A" type="SchemeColumns2"/>
                              <xs:element name="Bonds_BBB" type="SchemeColumns2"/>
                              <xs:element name="Index_Linked_Bonds" type="SchemeColumns2"/>
                              <xs:element name="Other_Credit" type="SchemeColumns2"/>
                              <xs:element name="Cash" type="SchemeColumns2"/>
                              <xs:element name="Inflation_Swaps" type="SchemeColumns2"/>
                              <xs:element name="Interest_Rate_Swaps" type="SchemeColumns2"/>
                              <xs:element name="Hedge_funds" type="SchemeColumns2"/>
                              <xs:element name="Infrastructure" type="SchemeColumns2"/>
                              <xs:element name="Other_Alternatives" type="SchemeColumns2"/>
                              <xs:element name="Private_Equity" type="SchemeColumns2"/>
                              <xs:element name="Derivatives" type="SchemeColumns2"/>
                              <xs:element name="Other" type="SchemeColumns2"/>
                              <xs:element name="Asset_PV01" type="SchemeColumns2"/>
                              <xs:element name="Asset_IE01" type="SchemeColumns2"/>
                            </xs:sequence>
                          </xs:complexType>
                        </xs:element>
                        <xs:element name="Liabilities_Accounting_Value">
                          <xs:complexType>
                            <xs:sequence>
                              <xs:element name="Active_Members" type="SchemeColumns2"/>
                              <xs:element name="Deferred_Pensioners" type="SchemeColumns2"/>
                              <xs:element name="Current_Pensioners" type="SchemeColumns2"/>
                              <xs:element name="Liability_PV01" type="SchemeColumns2"/>
                              <xs:element name="Liability_IE01" type="SchemeColumns2"/>
                              <xs:element name="Scheme_Deficit_Surplus" type="SchemeColumns2"/>
                              <xs:element name="Section_75_Valuation" type="SchemeColumns2"/>
                            </xs:sequence>
                          </xs:complexType>
                        </xs:element>
                        <xs:element name="Macaulay_Durations">
                          <xs:complexType>
                            <xs:sequence>
                              <xs:element name="Active_Members" type="SchemeColumns3"/>
                              <xs:element name="Deferred_Pensioners" type="SchemeColumns3"/>
                              <xs:element name="Pensioners" type="SchemeColumns3"/>
                              <xs:element name="Fixed_Interest_Gilts" type="SchemeColumns3"/>
                              <xs:element name="Index_Linked_Gilts" type="SchemeColumns3"/>
                              <xs:element name="Corporate_Bonds" type="SchemeColumns3"/>
                              <xs:element name="Bonds_AAA" type="SchemeColumns3"/>
                              <xs:element name="Bonds_AA" type="SchemeColumns3"/>
                              <xs:element name="Bonds_A" type="SchemeColumns3"/>
                              <xs:element name="Bonds_BBB" type="SchemeColumns3"/>
                              <xs:element name="Index_Linked_Bonds" type="SchemeColumns3"/>
                              <xs:element name="Other_Credit" type="SchemeColumns3"/>
                              <xs:element name="Scheme_Proportions" type="SchemeColumns4"/>
                            </xs:sequence>
                          </xs:complexType>
                        </xs:element>
                        <xs:element name="Accounting_Assumptions">
                          <xs:complexType>
                            <xs:sequence>
                              <xs:element name="Discount_Rate" type="SchemeColumns6"/>
                              <xs:element name="Salary_Inflation_Rate" type="SchemeColumns6"/>
                              <xs:element name="RPI" type="SchemeColumns6"/>
                              <xs:element name="CPI" type="SchemeColumns6"/>
                              <xs:element name="Payment_Increases" type="SchemeColumns6"/>
                              <xs:element name="Deferment_Revaluation" type="SchemeColumns6"/>
                            </xs:sequence>
                          </xs:complexType>
                        </xs:element>
                        <xs:element name="Notes" type="string255"/>
                      </xs:sequence>
                    </xs:complexType>
                  </xs:element>
                  <xs:element name="Pillar2_Calculations">
                    <xs:complexType>
                      <xs:sequence>
                        <xs:element name="Total_Pensions_Risk" type="PensionsRisk"/>
                        <xs:element name="Scheme_Deficit_Surplus" type="PensionsRisk"/>
                        <xs:element name="Incremental_Deficit" type="PensionsRisk"/>
                        <xs:element name="Management_Actions_Offsets" type="PensionsRisk"/>
                        <xs:element name="Action1" type="PensionsRisk"/>
                        <xs:element name="Action2" type="PensionsRisk"/>
                        <xs:element name="Action3" type="PensionsRisk"/>
                        <xs:element name="Action4" type="PensionsRisk"/>
                        <xs:element name="Other_Actions" type="PensionsRisk"/>
                        <xs:element name="Pillar1_Pensions" type="PensionsRisk"/>
                        <xs:element name="Notes" type="string255"/>
                        <xs:element name="Rate_Sensitivities">
                          <xs:complexType>
                            <xs:sequence>
                              <xs:element name="Rate_Change">
                                <xs:complexType>
                                  <xs:sequence>
                                    <xs:element name="Percent_Minus2" type="RateChange" nillable="true"/>
                                    <xs:element name="Percent_Minus1point5" type="RateChange" nillable="true"/>
                                    <xs:element name="Percent_Minus1" type="RateChange" nillable="true"/>
                                    <xs:element name="Percent_Minus_Half" type="RateChange" nillable="true"/>
                                    <xs:element name="Percent_Zero" type="RateChange" nillable="true"/>
                                    <xs:element name="Percent_Half" type="RateChange" nillable="true"/>
                                    <xs:element name="Percent_1" type="RateChange" nillable="true"/>
                                    <xs:element name="Percent_1point5" type="RateChange" nillable="true"/>
                                    <xs:element name="Percent_2" type="RateChange" nillable="true"/>
                                  </xs:sequence>
                                </xs:complexType>
                              </xs:element>
                            </xs:sequence>
                          </xs:complexType>
                        </xs:element>
                      </xs:sequence>
                    </xs:complexType>
                  </xs:element>
                  <xs:element name="Notes_Derivatives" type="string255" nillable="true"/>
                  <xs:element name="Notes_SPVs" type="string255" nillable="true"/>
                  <xs:element name="Notes" type="string255" nillable="true"/>
                </xs:sequence>
              </xs:complexType>
            </xs:element>
          </xs:sequence>
        </xs:complexType>
      </xs:element>
      <xs:simpleType name="NonEmptyString">
        <xs:restriction base="xs:string">
          <xs:minLength value="1"/>
          <xs:pattern value=".*[^\s].*"/>
        </xs:restriction>
      </xs:simpleType>
      <xs:simpleType name="DateMin">
        <xs:restriction base="xs:date">
          <xs:minInclusive value="2015-01-01"/>
        </xs:restriction>
      </xs:simpleType>
      <xs:simpleType name="positiveIntegerBlank">
        <xs:union memberTypes="positiveInteger blankString"/>
      </xs:simpleType>
      <xs:simpleType name="positiveInteger">
        <xs:restriction base="xs:long">
          <xs:minInclusive value="0"/>
        </xs:restriction>
      </xs:simpleType>
      <xs:simpleType name="blankString">
        <xs:restriction base="xs:string">
          <xs:maxLength value="0"/>
        </xs:restriction>
      </xs:simpleType>
      <xs:simpleType name="positivePercentage2DP">
        <xs:restriction base="xs:decimal">
          <xs:minInclusive value="0"/>
          <xs:maxInclusive value="1"/>
          <xs:totalDigits value="4"/>
        </xs:restriction>
      </xs:simpleType>
      <xs:simpleType name="string100">
        <xs:restriction base="xs:string">
          <xs:minLength value="0"/>
          <xs:maxLength value="100"/>
        </xs:restriction>
      </xs:simpleType>
      <xs:simpleType name="string255">
        <xs:restriction base="xs:string">
          <xs:maxLength value="255"/>
        </xs:restriction>
      </xs:simpleType>
      <xs:simpleType name="integer50">
        <xs:restriction base="xs:int">
          <xs:minInclusive value="0"/>
          <xs:maxInclusive value="50"/>
        </xs:restriction>
      </xs:simpleType>
      <xs:simpleType name="integer50Blank">
        <xs:union memberTypes="integer50 blankString"/>
      </xs:simpleType>
      <xs:simpleType name="positivePercentage2DPBlank">
        <xs:union memberTypes="positivePercentage2DP blankString"/>
      </xs:simpleType>
      <xs:simpleType name="percentage2DP">
        <xs:restriction base="xs:decimal">
          <xs:fractionDigits value="4"/>
        </xs:restriction>
      </xs:simpleType>
      <xs:simpleType name="percentage2DPBlank">
        <xs:union memberTypes="percentage2DP blankString"/>
      </xs:simpleType>
      <xs:simpleType name="integerBlank">
        <xs:union memberTypes="xs:long blankString"/>
      </xs:simpleType>
      <xs:simpleType name="CurrencyEnum">
        <xs:restriction base="xs:string">
          <xs:enumeration value="GBP (Pounds Sterling)"/>
          <xs:enumeration value="USD (US Dollars)"/>
          <xs:enumeration value="EUR (Euros)"/>
          <xs:enumeration value="CAD (Canadian Dollars)"/>
          <xs:enumeration value="CHF (Swiss Francs)"/>
          <xs:enumeration value="JPY (Japanese Yen)"/>
          <xs:enumeration value="SEK (Swedish Krona)"/>
        </xs:restriction>
      </xs:simpleType>
      <xs:simpleType name="basisOfReporting">
        <xs:restriction base="xs:string">
          <xs:enumeration value="Unconsolidated"/>
          <xs:enumeration value="Solo consolidation"/>
          <xs:enumeration value="UK Consolidation Group"/>
          <xs:enumeration value="Capital sub-group"/>
        </xs:restriction>
      </xs:simpleType>
      <xs:complexType name="SchemeColumns">
        <xs:sequence>
          <xs:element name="Scheme_1" type="string100" minOccurs="1"/>
          <xs:element name="Scheme_2" type="string100" nillable="true"/>
          <xs:element name="Scheme_3" type="string100" nillable="true"/>
          <xs:element name="Scheme_4" type="string100" nillable="true"/>
          <xs:element name="Scheme_5" type="string100" nillable="true"/>
          <xs:element name="Scheme_6" type="string100" nillable="true"/>
          <xs:element name="Scheme_7" type="string100" nillable="true"/>
          <xs:element name="Scheme_8" type="string100" nillable="true"/>
          <xs:element name="Other_Schemes" type="string100" nillable="true"/>
          <xs:element name="Notes" type="string255" nillable="true"/>
        </xs:sequence>
      </xs:complexType>
      <xs:complexType name="SchemeColumns2">
        <xs:sequence>
          <xs:element name="Total" type="positiveIntegerBlank" nillable="true"/>
          <xs:element name="Scheme_1" type="positiveIntegerBlank" nillable="true"/>
          <xs:element name="Scheme_2" type="positiveIntegerBlank" nillable="true"/>
          <xs:element name="Scheme_3" type="positiveIntegerBlank" nillable="true"/>
          <xs:element name="Scheme_4" type="positiveIntegerBlank" nillable="true"/>
          <xs:element name="Scheme_5" type="positiveIntegerBlank" nillable="true"/>
          <xs:element name="Scheme_6" type="positiveIntegerBlank" nillable="true"/>
          <xs:element name="Scheme_7" type="positiveIntegerBlank" nillable="true"/>
          <xs:element name="Scheme_8" type="positiveIntegerBlank" nillable="true"/>
          <xs:element name="Other_Schemes" type="positiveIntegerBlank" nillable="true"/>
          <xs:element name="Notes" type="string255" nillable="true"/>
        </xs:sequence>
      </xs:complexType>
      <xs:complexType name="SchemeColumns3">
        <xs:sequence>
          <xs:element name="Total" type="integer50" minOccurs="1"/>
          <xs:element name="Scheme_1" type="integer50Blank" nillable="true"/>
          <xs:element name="Scheme_2" type="integer50Blank" nillable="true"/>
          <xs:element name="Scheme_3" type="integer50Blank" nillable="true"/>
          <xs:element name="Scheme_4" type="integer50Blank" nillable="true"/>
          <xs:element name="Scheme_5" type="integer50Blank" nillable="true"/>
          <xs:element name="Scheme_6" type="integer50Blank" nillable="true"/>
          <xs:element name="Scheme_7" type="integer50Blank" nillable="true"/>
          <xs:element name="Scheme_8" type="integer50Blank" nillable="true"/>
          <xs:element name="Other_Schemes" type="integer50Blank" nillable="true"/>
          <xs:element name="Notes" type="string255" nillable="true"/>
        </xs:sequence>
      </xs:complexType>
      <xs:complexType name="SchemeColumns4">
        <xs:sequence>
          <xs:element name="Total" type="positivePercentage2DP"/>
          <xs:element name="Scheme_1" type="positivePercentage2DPBlank"/>
          <xs:element name="Scheme_2" type="positivePercentage2DPBlank"/>
          <xs:element name="Scheme_3" type="positivePercentage2DPBlank"/>
          <xs:element name="Scheme_4" type="positivePercentage2DPBlank"/>
          <xs:element name="Scheme_5" type="positivePercentage2DPBlank"/>
          <xs:element name="Scheme_6" type="positivePercentage2DPBlank"/>
          <xs:element name="Scheme_7" type="positivePercentage2DPBlank"/>
          <xs:element name="Scheme_8" type="positivePercentage2DPBlank"/>
          <xs:element name="Other_Schemes" type="positivePercentage2DPBlank"/>
          <xs:element name="Notes" type="string255" nillable="true"/>
        </xs:sequence>
      </xs:complexType>
      <xs:complexType name="SchemeColumns5">
        <xs:sequence>
          <xs:element name="Total" type="percentage2DP"/>
          <xs:element name="Scheme_1" type="percentage2DPBlank"/>
          <xs:element name="Scheme_2" type="percentage2DPBlank"/>
          <xs:element name="Scheme_3" type="percentage2DPBlank"/>
          <xs:element name="Scheme_4" type="percentage2DPBlank"/>
          <xs:element name="Scheme_5" type="percentage2DPBlank"/>
          <xs:element name="Scheme_6" type="percentage2DPBlank"/>
          <xs:element name="Scheme_7" type="percentage2DPBlank"/>
          <xs:element name="Scheme_8" type="percentage2DPBlank"/>
          <xs:element name="Other_Schemes" type="percentage2DPBlank"/>
          <xs:element name="Notes" type="string255" nillable="true"/>
        </xs:sequence>
      </xs:complexType>
      <xs:complexType name="PensionsRisk">
        <xs:sequence>
          <xs:element name="Firm_Assessment" type="integerBlank"/>
          <xs:element name="Stress_Scenario1" type="integerBlank"/>
          <xs:element name="Stress_Scenario2" type="integerBlank"/>
        </xs:sequence>
      </xs:complexType>
      <xs:complexType name="RateChange">
        <xs:sequence>
          <xs:element name="Discount" type="integerBlank" nillable="true"/>
          <xs:element name="Inflation" type="integerBlank" nillable="true"/>
        </xs:sequence>
      </xs:complexType>
      <xs:complexType name="SchemeColumns2A">
        <xs:sequence>
          <xs:element name="Total" type="positiveInteger" minOccurs="1"/>
          <xs:element name="Scheme_1" type="positiveIntegerBlank" nillable="true"/>
          <xs:element name="Scheme_2" type="positiveIntegerBlank" nillable="true"/>
          <xs:element name="Scheme_3" type="positiveIntegerBlank" nillable="true"/>
          <xs:element name="Scheme_4" type="positiveIntegerBlank" nillable="true"/>
          <xs:element name="Scheme_5" type="positiveIntegerBlank" nillable="true"/>
          <xs:element name="Scheme_6" type="positiveIntegerBlank" nillable="true"/>
          <xs:element name="Scheme_7" type="positiveIntegerBlank" nillable="true"/>
          <xs:element name="Scheme_8" type="positiveIntegerBlank" nillable="true"/>
          <xs:element name="Other_Schemes" type="positiveIntegerBlank" nillable="true"/>
          <xs:element name="Notes" type="string255" nillable="true"/>
        </xs:sequence>
      </xs:complexType>
      <xs:complexType name="SchemeColumns6">
        <xs:sequence>
          <xs:element name="Total" type="percentage2DPBlank"/>
          <xs:element name="Scheme_1" type="percentage2DPBlank"/>
          <xs:element name="Scheme_2" type="percentage2DPBlank"/>
          <xs:element name="Scheme_3" type="percentage2DPBlank"/>
          <xs:element name="Scheme_4" type="percentage2DPBlank"/>
          <xs:element name="Scheme_5" type="percentage2DPBlank"/>
          <xs:element name="Scheme_6" type="percentage2DPBlank"/>
          <xs:element name="Scheme_7" type="percentage2DPBlank"/>
          <xs:element name="Scheme_8" type="percentage2DPBlank"/>
          <xs:element name="Other_Schemes" type="percentage2DPBlank"/>
          <xs:element name="Notes" type="string255" nillable="true"/>
        </xs:sequence>
      </xs:complexType>
    </xs:schema>
  </Schema>
  <Map ID="72" Name="FSA081" RootElement="Pension_Risk_V1.00" SchemaID="Schema1" ShowImportExportValidationErrors="true" AutoFit="false" Append="false" PreserveSortAFLayout="true" PreserveFormat="true"/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xmlMaps" Target="xmlMap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tables/tableSingleCells1.xml><?xml version="1.0" encoding="utf-8"?>
<singleXmlCells xmlns="http://schemas.openxmlformats.org/spreadsheetml/2006/main">
  <singleXmlCell id="613" r="E6" connectionId="0">
    <xmlCellPr id="1" uniqueName="1">
      <xmlPr mapId="72" xpath="/Pension_Risk_V1.00/handbookReferenceNumber" xmlDataType="string"/>
    </xmlCellPr>
  </singleXmlCell>
  <singleXmlCell id="614" r="E7" connectionId="0">
    <xmlCellPr id="1" uniqueName="1">
      <xmlPr mapId="72" xpath="/Pension_Risk_V1.00/schemaVersion" xmlDataType="string"/>
    </xmlCellPr>
  </singleXmlCell>
  <singleXmlCell id="615" r="E8" connectionId="0">
    <xmlCellPr id="1" uniqueName="1">
      <xmlPr mapId="72" xpath="/Pension_Risk_V1.00/reportingBasis" xmlDataType="string"/>
    </xmlCellPr>
  </singleXmlCell>
  <singleXmlCell id="616" r="E9" connectionId="0">
    <xmlCellPr id="1" uniqueName="1">
      <xmlPr mapId="72" xpath="/Pension_Risk_V1.00/copyNumber" xmlDataType="long"/>
    </xmlCellPr>
  </singleXmlCell>
  <singleXmlCell id="617" r="E10" connectionId="0">
    <xmlCellPr id="1" uniqueName="1">
      <xmlPr mapId="72" xpath="/Pension_Risk_V1.00/firmReferenceNumber" xmlDataType="int"/>
    </xmlCellPr>
  </singleXmlCell>
  <singleXmlCell id="618" r="E11" connectionId="0">
    <xmlCellPr id="1" uniqueName="1">
      <xmlPr mapId="72" xpath="/Pension_Risk_V1.00/firmName" xmlDataType="string"/>
    </xmlCellPr>
  </singleXmlCell>
  <singleXmlCell id="619" r="E12" connectionId="0">
    <xmlCellPr id="1" uniqueName="1">
      <xmlPr mapId="72" xpath="/Pension_Risk_V1.00/startDate" xmlDataType="date"/>
    </xmlCellPr>
  </singleXmlCell>
  <singleXmlCell id="620" r="E13" connectionId="0">
    <xmlCellPr id="1" uniqueName="1">
      <xmlPr mapId="72" xpath="/Pension_Risk_V1.00/endDate" xmlDataType="date"/>
    </xmlCellPr>
  </singleXmlCell>
  <singleXmlCell id="621" r="E14" connectionId="0">
    <xmlCellPr id="1" uniqueName="1">
      <xmlPr mapId="72" xpath="/Pension_Risk_V1.00/currency" xmlDataType="string"/>
    </xmlCellPr>
  </singleXmlCell>
  <singleXmlCell id="622" r="E15" connectionId="0">
    <xmlCellPr id="1" uniqueName="1">
      <xmlPr mapId="72" xpath="/Pension_Risk_V1.00/monetaryUnit" xmlDataType="string"/>
    </xmlCellPr>
  </singleXmlCell>
  <singleXmlCell id="623" r="E22" connectionId="0">
    <xmlCellPr id="1" uniqueName="1">
      <xmlPr mapId="72" xpath="/Pension_Risk_V1.00/dataItemBody/Scheme_Information/Scheme_Name/Scheme_1" xmlDataType="string"/>
    </xmlCellPr>
  </singleXmlCell>
  <singleXmlCell id="624" r="F22" connectionId="0">
    <xmlCellPr id="1" uniqueName="1">
      <xmlPr mapId="72" xpath="/Pension_Risk_V1.00/dataItemBody/Scheme_Information/Scheme_Name/Scheme_2" xmlDataType="string"/>
    </xmlCellPr>
  </singleXmlCell>
  <singleXmlCell id="625" r="G22" connectionId="0">
    <xmlCellPr id="1" uniqueName="1">
      <xmlPr mapId="72" xpath="/Pension_Risk_V1.00/dataItemBody/Scheme_Information/Scheme_Name/Scheme_3" xmlDataType="string"/>
    </xmlCellPr>
  </singleXmlCell>
  <singleXmlCell id="626" r="H22" connectionId="0">
    <xmlCellPr id="1" uniqueName="1">
      <xmlPr mapId="72" xpath="/Pension_Risk_V1.00/dataItemBody/Scheme_Information/Scheme_Name/Scheme_4" xmlDataType="string"/>
    </xmlCellPr>
  </singleXmlCell>
  <singleXmlCell id="627" r="I22" connectionId="0">
    <xmlCellPr id="1" uniqueName="1">
      <xmlPr mapId="72" xpath="/Pension_Risk_V1.00/dataItemBody/Scheme_Information/Scheme_Name/Scheme_5" xmlDataType="string"/>
    </xmlCellPr>
  </singleXmlCell>
  <singleXmlCell id="628" r="J22" connectionId="0">
    <xmlCellPr id="1" uniqueName="1">
      <xmlPr mapId="72" xpath="/Pension_Risk_V1.00/dataItemBody/Scheme_Information/Scheme_Name/Scheme_6" xmlDataType="string"/>
    </xmlCellPr>
  </singleXmlCell>
  <singleXmlCell id="629" r="K22" connectionId="0">
    <xmlCellPr id="1" uniqueName="1">
      <xmlPr mapId="72" xpath="/Pension_Risk_V1.00/dataItemBody/Scheme_Information/Scheme_Name/Scheme_7" xmlDataType="string"/>
    </xmlCellPr>
  </singleXmlCell>
  <singleXmlCell id="630" r="L22" connectionId="0">
    <xmlCellPr id="1" uniqueName="1">
      <xmlPr mapId="72" xpath="/Pension_Risk_V1.00/dataItemBody/Scheme_Information/Scheme_Name/Scheme_8" xmlDataType="string"/>
    </xmlCellPr>
  </singleXmlCell>
  <singleXmlCell id="631" r="M22" connectionId="0">
    <xmlCellPr id="1" uniqueName="1">
      <xmlPr mapId="72" xpath="/Pension_Risk_V1.00/dataItemBody/Scheme_Information/Scheme_Name/Other_Schemes" xmlDataType="string"/>
    </xmlCellPr>
  </singleXmlCell>
  <singleXmlCell id="632" r="N22" connectionId="0">
    <xmlCellPr id="1" uniqueName="1">
      <xmlPr mapId="72" xpath="/Pension_Risk_V1.00/dataItemBody/Scheme_Information/Scheme_Name/Notes" xmlDataType="string"/>
    </xmlCellPr>
  </singleXmlCell>
  <singleXmlCell id="633" r="D23" connectionId="0">
    <xmlCellPr id="1" uniqueName="1">
      <xmlPr mapId="72" xpath="/Pension_Risk_V1.00/dataItemBody/Scheme_Information/Asset_Value/Total" xmlDataType="long"/>
    </xmlCellPr>
  </singleXmlCell>
  <singleXmlCell id="634" r="E23" connectionId="0">
    <xmlCellPr id="1" uniqueName="1">
      <xmlPr mapId="72" xpath="/Pension_Risk_V1.00/dataItemBody/Scheme_Information/Asset_Value/Scheme_1" xmlDataType="long"/>
    </xmlCellPr>
  </singleXmlCell>
  <singleXmlCell id="635" r="F23" connectionId="0">
    <xmlCellPr id="1" uniqueName="1">
      <xmlPr mapId="72" xpath="/Pension_Risk_V1.00/dataItemBody/Scheme_Information/Asset_Value/Scheme_2" xmlDataType="long"/>
    </xmlCellPr>
  </singleXmlCell>
  <singleXmlCell id="636" r="G23" connectionId="0">
    <xmlCellPr id="1" uniqueName="1">
      <xmlPr mapId="72" xpath="/Pension_Risk_V1.00/dataItemBody/Scheme_Information/Asset_Value/Scheme_3" xmlDataType="long"/>
    </xmlCellPr>
  </singleXmlCell>
  <singleXmlCell id="637" r="H23" connectionId="0">
    <xmlCellPr id="1" uniqueName="1">
      <xmlPr mapId="72" xpath="/Pension_Risk_V1.00/dataItemBody/Scheme_Information/Asset_Value/Scheme_4" xmlDataType="long"/>
    </xmlCellPr>
  </singleXmlCell>
  <singleXmlCell id="638" r="I23" connectionId="0">
    <xmlCellPr id="1" uniqueName="1">
      <xmlPr mapId="72" xpath="/Pension_Risk_V1.00/dataItemBody/Scheme_Information/Asset_Value/Scheme_5" xmlDataType="long"/>
    </xmlCellPr>
  </singleXmlCell>
  <singleXmlCell id="639" r="J23" connectionId="0">
    <xmlCellPr id="1" uniqueName="1">
      <xmlPr mapId="72" xpath="/Pension_Risk_V1.00/dataItemBody/Scheme_Information/Asset_Value/Scheme_6" xmlDataType="long"/>
    </xmlCellPr>
  </singleXmlCell>
  <singleXmlCell id="640" r="K23" connectionId="0">
    <xmlCellPr id="1" uniqueName="1">
      <xmlPr mapId="72" xpath="/Pension_Risk_V1.00/dataItemBody/Scheme_Information/Asset_Value/Scheme_7" xmlDataType="long"/>
    </xmlCellPr>
  </singleXmlCell>
  <singleXmlCell id="641" r="L23" connectionId="0">
    <xmlCellPr id="1" uniqueName="1">
      <xmlPr mapId="72" xpath="/Pension_Risk_V1.00/dataItemBody/Scheme_Information/Asset_Value/Scheme_8" xmlDataType="long"/>
    </xmlCellPr>
  </singleXmlCell>
  <singleXmlCell id="642" r="M23" connectionId="0">
    <xmlCellPr id="1" uniqueName="1">
      <xmlPr mapId="72" xpath="/Pension_Risk_V1.00/dataItemBody/Scheme_Information/Asset_Value/Other_Schemes" xmlDataType="long"/>
    </xmlCellPr>
  </singleXmlCell>
  <singleXmlCell id="643" r="N23" connectionId="0">
    <xmlCellPr id="1" uniqueName="1">
      <xmlPr mapId="72" xpath="/Pension_Risk_V1.00/dataItemBody/Scheme_Information/Asset_Value/Notes" xmlDataType="string"/>
    </xmlCellPr>
  </singleXmlCell>
  <singleXmlCell id="644" r="D25" connectionId="0">
    <xmlCellPr id="1" uniqueName="1">
      <xmlPr mapId="72" xpath="/Pension_Risk_V1.00/dataItemBody/Scheme_Information/Market_Value_Asset_Components/UK_Equity/Total" xmlDataType="long"/>
    </xmlCellPr>
  </singleXmlCell>
  <singleXmlCell id="645" r="E25" connectionId="0">
    <xmlCellPr id="1" uniqueName="1">
      <xmlPr mapId="72" xpath="/Pension_Risk_V1.00/dataItemBody/Scheme_Information/Market_Value_Asset_Components/UK_Equity/Scheme_1" xmlDataType="long"/>
    </xmlCellPr>
  </singleXmlCell>
  <singleXmlCell id="646" r="F25" connectionId="0">
    <xmlCellPr id="1" uniqueName="1">
      <xmlPr mapId="72" xpath="/Pension_Risk_V1.00/dataItemBody/Scheme_Information/Market_Value_Asset_Components/UK_Equity/Scheme_2" xmlDataType="long"/>
    </xmlCellPr>
  </singleXmlCell>
  <singleXmlCell id="647" r="G25" connectionId="0">
    <xmlCellPr id="1" uniqueName="1">
      <xmlPr mapId="72" xpath="/Pension_Risk_V1.00/dataItemBody/Scheme_Information/Market_Value_Asset_Components/UK_Equity/Scheme_3" xmlDataType="long"/>
    </xmlCellPr>
  </singleXmlCell>
  <singleXmlCell id="648" r="H25" connectionId="0">
    <xmlCellPr id="1" uniqueName="1">
      <xmlPr mapId="72" xpath="/Pension_Risk_V1.00/dataItemBody/Scheme_Information/Market_Value_Asset_Components/UK_Equity/Scheme_4" xmlDataType="long"/>
    </xmlCellPr>
  </singleXmlCell>
  <singleXmlCell id="649" r="I25" connectionId="0">
    <xmlCellPr id="1" uniqueName="1">
      <xmlPr mapId="72" xpath="/Pension_Risk_V1.00/dataItemBody/Scheme_Information/Market_Value_Asset_Components/UK_Equity/Scheme_5" xmlDataType="long"/>
    </xmlCellPr>
  </singleXmlCell>
  <singleXmlCell id="650" r="J25" connectionId="0">
    <xmlCellPr id="1" uniqueName="1">
      <xmlPr mapId="72" xpath="/Pension_Risk_V1.00/dataItemBody/Scheme_Information/Market_Value_Asset_Components/UK_Equity/Scheme_6" xmlDataType="long"/>
    </xmlCellPr>
  </singleXmlCell>
  <singleXmlCell id="651" r="K25" connectionId="0">
    <xmlCellPr id="1" uniqueName="1">
      <xmlPr mapId="72" xpath="/Pension_Risk_V1.00/dataItemBody/Scheme_Information/Market_Value_Asset_Components/UK_Equity/Scheme_7" xmlDataType="long"/>
    </xmlCellPr>
  </singleXmlCell>
  <singleXmlCell id="652" r="L25" connectionId="0">
    <xmlCellPr id="1" uniqueName="1">
      <xmlPr mapId="72" xpath="/Pension_Risk_V1.00/dataItemBody/Scheme_Information/Market_Value_Asset_Components/UK_Equity/Scheme_8" xmlDataType="long"/>
    </xmlCellPr>
  </singleXmlCell>
  <singleXmlCell id="653" r="M25" connectionId="0">
    <xmlCellPr id="1" uniqueName="1">
      <xmlPr mapId="72" xpath="/Pension_Risk_V1.00/dataItemBody/Scheme_Information/Market_Value_Asset_Components/UK_Equity/Other_Schemes" xmlDataType="long"/>
    </xmlCellPr>
  </singleXmlCell>
  <singleXmlCell id="654" r="N25" connectionId="0">
    <xmlCellPr id="1" uniqueName="1">
      <xmlPr mapId="72" xpath="/Pension_Risk_V1.00/dataItemBody/Scheme_Information/Market_Value_Asset_Components/UK_Equity/Notes" xmlDataType="string"/>
    </xmlCellPr>
  </singleXmlCell>
  <singleXmlCell id="655" r="D26" connectionId="0">
    <xmlCellPr id="1" uniqueName="1">
      <xmlPr mapId="72" xpath="/Pension_Risk_V1.00/dataItemBody/Scheme_Information/Market_Value_Asset_Components/Overseas_Equity/Total" xmlDataType="long"/>
    </xmlCellPr>
  </singleXmlCell>
  <singleXmlCell id="656" r="E26" connectionId="0">
    <xmlCellPr id="1" uniqueName="1">
      <xmlPr mapId="72" xpath="/Pension_Risk_V1.00/dataItemBody/Scheme_Information/Market_Value_Asset_Components/Overseas_Equity/Scheme_1" xmlDataType="long"/>
    </xmlCellPr>
  </singleXmlCell>
  <singleXmlCell id="657" r="F26" connectionId="0">
    <xmlCellPr id="1" uniqueName="1">
      <xmlPr mapId="72" xpath="/Pension_Risk_V1.00/dataItemBody/Scheme_Information/Market_Value_Asset_Components/Overseas_Equity/Scheme_2" xmlDataType="long"/>
    </xmlCellPr>
  </singleXmlCell>
  <singleXmlCell id="658" r="G26" connectionId="0">
    <xmlCellPr id="1" uniqueName="1">
      <xmlPr mapId="72" xpath="/Pension_Risk_V1.00/dataItemBody/Scheme_Information/Market_Value_Asset_Components/Overseas_Equity/Scheme_3" xmlDataType="long"/>
    </xmlCellPr>
  </singleXmlCell>
  <singleXmlCell id="659" r="H26" connectionId="0">
    <xmlCellPr id="1" uniqueName="1">
      <xmlPr mapId="72" xpath="/Pension_Risk_V1.00/dataItemBody/Scheme_Information/Market_Value_Asset_Components/Overseas_Equity/Scheme_4" xmlDataType="long"/>
    </xmlCellPr>
  </singleXmlCell>
  <singleXmlCell id="660" r="I26" connectionId="0">
    <xmlCellPr id="1" uniqueName="1">
      <xmlPr mapId="72" xpath="/Pension_Risk_V1.00/dataItemBody/Scheme_Information/Market_Value_Asset_Components/Overseas_Equity/Scheme_5" xmlDataType="long"/>
    </xmlCellPr>
  </singleXmlCell>
  <singleXmlCell id="661" r="J26" connectionId="0">
    <xmlCellPr id="1" uniqueName="1">
      <xmlPr mapId="72" xpath="/Pension_Risk_V1.00/dataItemBody/Scheme_Information/Market_Value_Asset_Components/Overseas_Equity/Scheme_6" xmlDataType="long"/>
    </xmlCellPr>
  </singleXmlCell>
  <singleXmlCell id="662" r="K26" connectionId="0">
    <xmlCellPr id="1" uniqueName="1">
      <xmlPr mapId="72" xpath="/Pension_Risk_V1.00/dataItemBody/Scheme_Information/Market_Value_Asset_Components/Overseas_Equity/Scheme_7" xmlDataType="long"/>
    </xmlCellPr>
  </singleXmlCell>
  <singleXmlCell id="663" r="L26" connectionId="0">
    <xmlCellPr id="1" uniqueName="1">
      <xmlPr mapId="72" xpath="/Pension_Risk_V1.00/dataItemBody/Scheme_Information/Market_Value_Asset_Components/Overseas_Equity/Scheme_8" xmlDataType="long"/>
    </xmlCellPr>
  </singleXmlCell>
  <singleXmlCell id="664" r="M26" connectionId="0">
    <xmlCellPr id="1" uniqueName="1">
      <xmlPr mapId="72" xpath="/Pension_Risk_V1.00/dataItemBody/Scheme_Information/Market_Value_Asset_Components/Overseas_Equity/Other_Schemes" xmlDataType="long"/>
    </xmlCellPr>
  </singleXmlCell>
  <singleXmlCell id="665" r="N26" connectionId="0">
    <xmlCellPr id="1" uniqueName="1">
      <xmlPr mapId="72" xpath="/Pension_Risk_V1.00/dataItemBody/Scheme_Information/Market_Value_Asset_Components/Overseas_Equity/Notes" xmlDataType="string"/>
    </xmlCellPr>
  </singleXmlCell>
  <singleXmlCell id="666" r="D27" connectionId="0">
    <xmlCellPr id="1" uniqueName="1">
      <xmlPr mapId="72" xpath="/Pension_Risk_V1.00/dataItemBody/Scheme_Information/Market_Value_Asset_Components/Property/Total" xmlDataType="long"/>
    </xmlCellPr>
  </singleXmlCell>
  <singleXmlCell id="667" r="E27" connectionId="0">
    <xmlCellPr id="1" uniqueName="1">
      <xmlPr mapId="72" xpath="/Pension_Risk_V1.00/dataItemBody/Scheme_Information/Market_Value_Asset_Components/Property/Scheme_1" xmlDataType="long"/>
    </xmlCellPr>
  </singleXmlCell>
  <singleXmlCell id="668" r="F27" connectionId="0">
    <xmlCellPr id="1" uniqueName="1">
      <xmlPr mapId="72" xpath="/Pension_Risk_V1.00/dataItemBody/Scheme_Information/Market_Value_Asset_Components/Property/Scheme_2" xmlDataType="long"/>
    </xmlCellPr>
  </singleXmlCell>
  <singleXmlCell id="669" r="G27" connectionId="0">
    <xmlCellPr id="1" uniqueName="1">
      <xmlPr mapId="72" xpath="/Pension_Risk_V1.00/dataItemBody/Scheme_Information/Market_Value_Asset_Components/Property/Scheme_3" xmlDataType="long"/>
    </xmlCellPr>
  </singleXmlCell>
  <singleXmlCell id="670" r="H27" connectionId="0">
    <xmlCellPr id="1" uniqueName="1">
      <xmlPr mapId="72" xpath="/Pension_Risk_V1.00/dataItemBody/Scheme_Information/Market_Value_Asset_Components/Property/Scheme_4" xmlDataType="long"/>
    </xmlCellPr>
  </singleXmlCell>
  <singleXmlCell id="671" r="I27" connectionId="0">
    <xmlCellPr id="1" uniqueName="1">
      <xmlPr mapId="72" xpath="/Pension_Risk_V1.00/dataItemBody/Scheme_Information/Market_Value_Asset_Components/Property/Scheme_5" xmlDataType="long"/>
    </xmlCellPr>
  </singleXmlCell>
  <singleXmlCell id="672" r="J27" connectionId="0">
    <xmlCellPr id="1" uniqueName="1">
      <xmlPr mapId="72" xpath="/Pension_Risk_V1.00/dataItemBody/Scheme_Information/Market_Value_Asset_Components/Property/Scheme_6" xmlDataType="long"/>
    </xmlCellPr>
  </singleXmlCell>
  <singleXmlCell id="673" r="K27" connectionId="0">
    <xmlCellPr id="1" uniqueName="1">
      <xmlPr mapId="72" xpath="/Pension_Risk_V1.00/dataItemBody/Scheme_Information/Market_Value_Asset_Components/Property/Scheme_7" xmlDataType="long"/>
    </xmlCellPr>
  </singleXmlCell>
  <singleXmlCell id="674" r="L27" connectionId="0">
    <xmlCellPr id="1" uniqueName="1">
      <xmlPr mapId="72" xpath="/Pension_Risk_V1.00/dataItemBody/Scheme_Information/Market_Value_Asset_Components/Property/Scheme_8" xmlDataType="long"/>
    </xmlCellPr>
  </singleXmlCell>
  <singleXmlCell id="675" r="M27" connectionId="0">
    <xmlCellPr id="1" uniqueName="1">
      <xmlPr mapId="72" xpath="/Pension_Risk_V1.00/dataItemBody/Scheme_Information/Market_Value_Asset_Components/Property/Other_Schemes" xmlDataType="long"/>
    </xmlCellPr>
  </singleXmlCell>
  <singleXmlCell id="676" r="N27" connectionId="0">
    <xmlCellPr id="1" uniqueName="1">
      <xmlPr mapId="72" xpath="/Pension_Risk_V1.00/dataItemBody/Scheme_Information/Market_Value_Asset_Components/Property/Notes" xmlDataType="string"/>
    </xmlCellPr>
  </singleXmlCell>
  <singleXmlCell id="677" r="D28" connectionId="0">
    <xmlCellPr id="1" uniqueName="1">
      <xmlPr mapId="72" xpath="/Pension_Risk_V1.00/dataItemBody/Scheme_Information/Market_Value_Asset_Components/Fixed_Interest_Gilts/Total" xmlDataType="long"/>
    </xmlCellPr>
  </singleXmlCell>
  <singleXmlCell id="678" r="E28" connectionId="0">
    <xmlCellPr id="1" uniqueName="1">
      <xmlPr mapId="72" xpath="/Pension_Risk_V1.00/dataItemBody/Scheme_Information/Market_Value_Asset_Components/Fixed_Interest_Gilts/Scheme_1" xmlDataType="long"/>
    </xmlCellPr>
  </singleXmlCell>
  <singleXmlCell id="679" r="F28" connectionId="0">
    <xmlCellPr id="1" uniqueName="1">
      <xmlPr mapId="72" xpath="/Pension_Risk_V1.00/dataItemBody/Scheme_Information/Market_Value_Asset_Components/Fixed_Interest_Gilts/Scheme_2" xmlDataType="long"/>
    </xmlCellPr>
  </singleXmlCell>
  <singleXmlCell id="680" r="G28" connectionId="0">
    <xmlCellPr id="1" uniqueName="1">
      <xmlPr mapId="72" xpath="/Pension_Risk_V1.00/dataItemBody/Scheme_Information/Market_Value_Asset_Components/Fixed_Interest_Gilts/Scheme_3" xmlDataType="long"/>
    </xmlCellPr>
  </singleXmlCell>
  <singleXmlCell id="681" r="H28" connectionId="0">
    <xmlCellPr id="1" uniqueName="1">
      <xmlPr mapId="72" xpath="/Pension_Risk_V1.00/dataItemBody/Scheme_Information/Market_Value_Asset_Components/Fixed_Interest_Gilts/Scheme_4" xmlDataType="long"/>
    </xmlCellPr>
  </singleXmlCell>
  <singleXmlCell id="682" r="I28" connectionId="0">
    <xmlCellPr id="1" uniqueName="1">
      <xmlPr mapId="72" xpath="/Pension_Risk_V1.00/dataItemBody/Scheme_Information/Market_Value_Asset_Components/Fixed_Interest_Gilts/Scheme_5" xmlDataType="long"/>
    </xmlCellPr>
  </singleXmlCell>
  <singleXmlCell id="683" r="J28" connectionId="0">
    <xmlCellPr id="1" uniqueName="1">
      <xmlPr mapId="72" xpath="/Pension_Risk_V1.00/dataItemBody/Scheme_Information/Market_Value_Asset_Components/Fixed_Interest_Gilts/Scheme_6" xmlDataType="long"/>
    </xmlCellPr>
  </singleXmlCell>
  <singleXmlCell id="684" r="K28" connectionId="0">
    <xmlCellPr id="1" uniqueName="1">
      <xmlPr mapId="72" xpath="/Pension_Risk_V1.00/dataItemBody/Scheme_Information/Market_Value_Asset_Components/Fixed_Interest_Gilts/Scheme_7" xmlDataType="long"/>
    </xmlCellPr>
  </singleXmlCell>
  <singleXmlCell id="685" r="L28" connectionId="0">
    <xmlCellPr id="1" uniqueName="1">
      <xmlPr mapId="72" xpath="/Pension_Risk_V1.00/dataItemBody/Scheme_Information/Market_Value_Asset_Components/Fixed_Interest_Gilts/Scheme_8" xmlDataType="long"/>
    </xmlCellPr>
  </singleXmlCell>
  <singleXmlCell id="686" r="M28" connectionId="0">
    <xmlCellPr id="1" uniqueName="1">
      <xmlPr mapId="72" xpath="/Pension_Risk_V1.00/dataItemBody/Scheme_Information/Market_Value_Asset_Components/Fixed_Interest_Gilts/Other_Schemes" xmlDataType="long"/>
    </xmlCellPr>
  </singleXmlCell>
  <singleXmlCell id="687" r="N28" connectionId="0">
    <xmlCellPr id="1" uniqueName="1">
      <xmlPr mapId="72" xpath="/Pension_Risk_V1.00/dataItemBody/Scheme_Information/Market_Value_Asset_Components/Fixed_Interest_Gilts/Notes" xmlDataType="string"/>
    </xmlCellPr>
  </singleXmlCell>
  <singleXmlCell id="688" r="D29" connectionId="0">
    <xmlCellPr id="1" uniqueName="1">
      <xmlPr mapId="72" xpath="/Pension_Risk_V1.00/dataItemBody/Scheme_Information/Market_Value_Asset_Components/Interest_Linked_Gilts/Total" xmlDataType="long"/>
    </xmlCellPr>
  </singleXmlCell>
  <singleXmlCell id="689" r="E29" connectionId="0">
    <xmlCellPr id="1" uniqueName="1">
      <xmlPr mapId="72" xpath="/Pension_Risk_V1.00/dataItemBody/Scheme_Information/Market_Value_Asset_Components/Interest_Linked_Gilts/Scheme_1" xmlDataType="long"/>
    </xmlCellPr>
  </singleXmlCell>
  <singleXmlCell id="690" r="F29" connectionId="0">
    <xmlCellPr id="1" uniqueName="1">
      <xmlPr mapId="72" xpath="/Pension_Risk_V1.00/dataItemBody/Scheme_Information/Market_Value_Asset_Components/Interest_Linked_Gilts/Scheme_2" xmlDataType="long"/>
    </xmlCellPr>
  </singleXmlCell>
  <singleXmlCell id="691" r="G29" connectionId="0">
    <xmlCellPr id="1" uniqueName="1">
      <xmlPr mapId="72" xpath="/Pension_Risk_V1.00/dataItemBody/Scheme_Information/Market_Value_Asset_Components/Interest_Linked_Gilts/Scheme_3" xmlDataType="long"/>
    </xmlCellPr>
  </singleXmlCell>
  <singleXmlCell id="692" r="H29" connectionId="0">
    <xmlCellPr id="1" uniqueName="1">
      <xmlPr mapId="72" xpath="/Pension_Risk_V1.00/dataItemBody/Scheme_Information/Market_Value_Asset_Components/Interest_Linked_Gilts/Scheme_4" xmlDataType="long"/>
    </xmlCellPr>
  </singleXmlCell>
  <singleXmlCell id="693" r="I29" connectionId="0">
    <xmlCellPr id="1" uniqueName="1">
      <xmlPr mapId="72" xpath="/Pension_Risk_V1.00/dataItemBody/Scheme_Information/Market_Value_Asset_Components/Interest_Linked_Gilts/Scheme_5" xmlDataType="long"/>
    </xmlCellPr>
  </singleXmlCell>
  <singleXmlCell id="694" r="J29" connectionId="0">
    <xmlCellPr id="1" uniqueName="1">
      <xmlPr mapId="72" xpath="/Pension_Risk_V1.00/dataItemBody/Scheme_Information/Market_Value_Asset_Components/Interest_Linked_Gilts/Scheme_6" xmlDataType="long"/>
    </xmlCellPr>
  </singleXmlCell>
  <singleXmlCell id="695" r="K29" connectionId="0">
    <xmlCellPr id="1" uniqueName="1">
      <xmlPr mapId="72" xpath="/Pension_Risk_V1.00/dataItemBody/Scheme_Information/Market_Value_Asset_Components/Interest_Linked_Gilts/Scheme_7" xmlDataType="long"/>
    </xmlCellPr>
  </singleXmlCell>
  <singleXmlCell id="696" r="L29" connectionId="0">
    <xmlCellPr id="1" uniqueName="1">
      <xmlPr mapId="72" xpath="/Pension_Risk_V1.00/dataItemBody/Scheme_Information/Market_Value_Asset_Components/Interest_Linked_Gilts/Scheme_8" xmlDataType="long"/>
    </xmlCellPr>
  </singleXmlCell>
  <singleXmlCell id="697" r="M29" connectionId="0">
    <xmlCellPr id="1" uniqueName="1">
      <xmlPr mapId="72" xpath="/Pension_Risk_V1.00/dataItemBody/Scheme_Information/Market_Value_Asset_Components/Interest_Linked_Gilts/Other_Schemes" xmlDataType="long"/>
    </xmlCellPr>
  </singleXmlCell>
  <singleXmlCell id="698" r="N29" connectionId="0">
    <xmlCellPr id="1" uniqueName="1">
      <xmlPr mapId="72" xpath="/Pension_Risk_V1.00/dataItemBody/Scheme_Information/Market_Value_Asset_Components/Interest_Linked_Gilts/Notes" xmlDataType="string"/>
    </xmlCellPr>
  </singleXmlCell>
  <singleXmlCell id="699" r="D30" connectionId="0">
    <xmlCellPr id="1" uniqueName="1">
      <xmlPr mapId="72" xpath="/Pension_Risk_V1.00/dataItemBody/Scheme_Information/Market_Value_Asset_Components/Bonds_AAA/Total" xmlDataType="long"/>
    </xmlCellPr>
  </singleXmlCell>
  <singleXmlCell id="700" r="E30" connectionId="0">
    <xmlCellPr id="1" uniqueName="1">
      <xmlPr mapId="72" xpath="/Pension_Risk_V1.00/dataItemBody/Scheme_Information/Market_Value_Asset_Components/Bonds_AAA/Scheme_1" xmlDataType="long"/>
    </xmlCellPr>
  </singleXmlCell>
  <singleXmlCell id="701" r="F30" connectionId="0">
    <xmlCellPr id="1" uniqueName="1">
      <xmlPr mapId="72" xpath="/Pension_Risk_V1.00/dataItemBody/Scheme_Information/Market_Value_Asset_Components/Bonds_AAA/Scheme_2" xmlDataType="long"/>
    </xmlCellPr>
  </singleXmlCell>
  <singleXmlCell id="702" r="G30" connectionId="0">
    <xmlCellPr id="1" uniqueName="1">
      <xmlPr mapId="72" xpath="/Pension_Risk_V1.00/dataItemBody/Scheme_Information/Market_Value_Asset_Components/Bonds_AAA/Scheme_3" xmlDataType="long"/>
    </xmlCellPr>
  </singleXmlCell>
  <singleXmlCell id="703" r="H30" connectionId="0">
    <xmlCellPr id="1" uniqueName="1">
      <xmlPr mapId="72" xpath="/Pension_Risk_V1.00/dataItemBody/Scheme_Information/Market_Value_Asset_Components/Bonds_AAA/Scheme_4" xmlDataType="long"/>
    </xmlCellPr>
  </singleXmlCell>
  <singleXmlCell id="704" r="I30" connectionId="0">
    <xmlCellPr id="1" uniqueName="1">
      <xmlPr mapId="72" xpath="/Pension_Risk_V1.00/dataItemBody/Scheme_Information/Market_Value_Asset_Components/Bonds_AAA/Scheme_5" xmlDataType="long"/>
    </xmlCellPr>
  </singleXmlCell>
  <singleXmlCell id="705" r="J30" connectionId="0">
    <xmlCellPr id="1" uniqueName="1">
      <xmlPr mapId="72" xpath="/Pension_Risk_V1.00/dataItemBody/Scheme_Information/Market_Value_Asset_Components/Bonds_AAA/Scheme_6" xmlDataType="long"/>
    </xmlCellPr>
  </singleXmlCell>
  <singleXmlCell id="706" r="K30" connectionId="0">
    <xmlCellPr id="1" uniqueName="1">
      <xmlPr mapId="72" xpath="/Pension_Risk_V1.00/dataItemBody/Scheme_Information/Market_Value_Asset_Components/Bonds_AAA/Scheme_7" xmlDataType="long"/>
    </xmlCellPr>
  </singleXmlCell>
  <singleXmlCell id="707" r="L30" connectionId="0">
    <xmlCellPr id="1" uniqueName="1">
      <xmlPr mapId="72" xpath="/Pension_Risk_V1.00/dataItemBody/Scheme_Information/Market_Value_Asset_Components/Bonds_AAA/Scheme_8" xmlDataType="long"/>
    </xmlCellPr>
  </singleXmlCell>
  <singleXmlCell id="708" r="M30" connectionId="0">
    <xmlCellPr id="1" uniqueName="1">
      <xmlPr mapId="72" xpath="/Pension_Risk_V1.00/dataItemBody/Scheme_Information/Market_Value_Asset_Components/Bonds_AAA/Other_Schemes" xmlDataType="long"/>
    </xmlCellPr>
  </singleXmlCell>
  <singleXmlCell id="709" r="N30" connectionId="0">
    <xmlCellPr id="1" uniqueName="1">
      <xmlPr mapId="72" xpath="/Pension_Risk_V1.00/dataItemBody/Scheme_Information/Market_Value_Asset_Components/Bonds_AAA/Notes" xmlDataType="string"/>
    </xmlCellPr>
  </singleXmlCell>
  <singleXmlCell id="710" r="D31" connectionId="0">
    <xmlCellPr id="1" uniqueName="1">
      <xmlPr mapId="72" xpath="/Pension_Risk_V1.00/dataItemBody/Scheme_Information/Market_Value_Asset_Components/Bonds_AA/Total" xmlDataType="long"/>
    </xmlCellPr>
  </singleXmlCell>
  <singleXmlCell id="711" r="E31" connectionId="0">
    <xmlCellPr id="1" uniqueName="1">
      <xmlPr mapId="72" xpath="/Pension_Risk_V1.00/dataItemBody/Scheme_Information/Market_Value_Asset_Components/Bonds_AA/Scheme_1" xmlDataType="long"/>
    </xmlCellPr>
  </singleXmlCell>
  <singleXmlCell id="712" r="F31" connectionId="0">
    <xmlCellPr id="1" uniqueName="1">
      <xmlPr mapId="72" xpath="/Pension_Risk_V1.00/dataItemBody/Scheme_Information/Market_Value_Asset_Components/Bonds_AA/Scheme_2" xmlDataType="long"/>
    </xmlCellPr>
  </singleXmlCell>
  <singleXmlCell id="713" r="G31" connectionId="0">
    <xmlCellPr id="1" uniqueName="1">
      <xmlPr mapId="72" xpath="/Pension_Risk_V1.00/dataItemBody/Scheme_Information/Market_Value_Asset_Components/Bonds_AA/Scheme_3" xmlDataType="long"/>
    </xmlCellPr>
  </singleXmlCell>
  <singleXmlCell id="714" r="H31" connectionId="0">
    <xmlCellPr id="1" uniqueName="1">
      <xmlPr mapId="72" xpath="/Pension_Risk_V1.00/dataItemBody/Scheme_Information/Market_Value_Asset_Components/Bonds_AA/Scheme_4" xmlDataType="long"/>
    </xmlCellPr>
  </singleXmlCell>
  <singleXmlCell id="715" r="I31" connectionId="0">
    <xmlCellPr id="1" uniqueName="1">
      <xmlPr mapId="72" xpath="/Pension_Risk_V1.00/dataItemBody/Scheme_Information/Market_Value_Asset_Components/Bonds_AA/Scheme_5" xmlDataType="long"/>
    </xmlCellPr>
  </singleXmlCell>
  <singleXmlCell id="716" r="J31" connectionId="0">
    <xmlCellPr id="1" uniqueName="1">
      <xmlPr mapId="72" xpath="/Pension_Risk_V1.00/dataItemBody/Scheme_Information/Market_Value_Asset_Components/Bonds_AA/Scheme_6" xmlDataType="long"/>
    </xmlCellPr>
  </singleXmlCell>
  <singleXmlCell id="717" r="K31" connectionId="0">
    <xmlCellPr id="1" uniqueName="1">
      <xmlPr mapId="72" xpath="/Pension_Risk_V1.00/dataItemBody/Scheme_Information/Market_Value_Asset_Components/Bonds_AA/Scheme_7" xmlDataType="long"/>
    </xmlCellPr>
  </singleXmlCell>
  <singleXmlCell id="718" r="L31" connectionId="0">
    <xmlCellPr id="1" uniqueName="1">
      <xmlPr mapId="72" xpath="/Pension_Risk_V1.00/dataItemBody/Scheme_Information/Market_Value_Asset_Components/Bonds_AA/Scheme_8" xmlDataType="long"/>
    </xmlCellPr>
  </singleXmlCell>
  <singleXmlCell id="719" r="M31" connectionId="0">
    <xmlCellPr id="1" uniqueName="1">
      <xmlPr mapId="72" xpath="/Pension_Risk_V1.00/dataItemBody/Scheme_Information/Market_Value_Asset_Components/Bonds_AA/Other_Schemes" xmlDataType="long"/>
    </xmlCellPr>
  </singleXmlCell>
  <singleXmlCell id="720" r="N31" connectionId="0">
    <xmlCellPr id="1" uniqueName="1">
      <xmlPr mapId="72" xpath="/Pension_Risk_V1.00/dataItemBody/Scheme_Information/Market_Value_Asset_Components/Bonds_AA/Notes" xmlDataType="string"/>
    </xmlCellPr>
  </singleXmlCell>
  <singleXmlCell id="721" r="D32" connectionId="0">
    <xmlCellPr id="1" uniqueName="1">
      <xmlPr mapId="72" xpath="/Pension_Risk_V1.00/dataItemBody/Scheme_Information/Market_Value_Asset_Components/Bonds_A/Total" xmlDataType="long"/>
    </xmlCellPr>
  </singleXmlCell>
  <singleXmlCell id="722" r="E32" connectionId="0">
    <xmlCellPr id="1" uniqueName="1">
      <xmlPr mapId="72" xpath="/Pension_Risk_V1.00/dataItemBody/Scheme_Information/Market_Value_Asset_Components/Bonds_A/Scheme_1" xmlDataType="long"/>
    </xmlCellPr>
  </singleXmlCell>
  <singleXmlCell id="723" r="F32" connectionId="0">
    <xmlCellPr id="1" uniqueName="1">
      <xmlPr mapId="72" xpath="/Pension_Risk_V1.00/dataItemBody/Scheme_Information/Market_Value_Asset_Components/Bonds_A/Scheme_2" xmlDataType="long"/>
    </xmlCellPr>
  </singleXmlCell>
  <singleXmlCell id="724" r="G32" connectionId="0">
    <xmlCellPr id="1" uniqueName="1">
      <xmlPr mapId="72" xpath="/Pension_Risk_V1.00/dataItemBody/Scheme_Information/Market_Value_Asset_Components/Bonds_A/Scheme_3" xmlDataType="long"/>
    </xmlCellPr>
  </singleXmlCell>
  <singleXmlCell id="725" r="H32" connectionId="0">
    <xmlCellPr id="1" uniqueName="1">
      <xmlPr mapId="72" xpath="/Pension_Risk_V1.00/dataItemBody/Scheme_Information/Market_Value_Asset_Components/Bonds_A/Scheme_4" xmlDataType="long"/>
    </xmlCellPr>
  </singleXmlCell>
  <singleXmlCell id="726" r="I32" connectionId="0">
    <xmlCellPr id="1" uniqueName="1">
      <xmlPr mapId="72" xpath="/Pension_Risk_V1.00/dataItemBody/Scheme_Information/Market_Value_Asset_Components/Bonds_A/Scheme_5" xmlDataType="long"/>
    </xmlCellPr>
  </singleXmlCell>
  <singleXmlCell id="727" r="J32" connectionId="0">
    <xmlCellPr id="1" uniqueName="1">
      <xmlPr mapId="72" xpath="/Pension_Risk_V1.00/dataItemBody/Scheme_Information/Market_Value_Asset_Components/Bonds_A/Scheme_6" xmlDataType="long"/>
    </xmlCellPr>
  </singleXmlCell>
  <singleXmlCell id="728" r="K32" connectionId="0">
    <xmlCellPr id="1" uniqueName="1">
      <xmlPr mapId="72" xpath="/Pension_Risk_V1.00/dataItemBody/Scheme_Information/Market_Value_Asset_Components/Bonds_A/Scheme_7" xmlDataType="long"/>
    </xmlCellPr>
  </singleXmlCell>
  <singleXmlCell id="729" r="L32" connectionId="0">
    <xmlCellPr id="1" uniqueName="1">
      <xmlPr mapId="72" xpath="/Pension_Risk_V1.00/dataItemBody/Scheme_Information/Market_Value_Asset_Components/Bonds_A/Scheme_8" xmlDataType="long"/>
    </xmlCellPr>
  </singleXmlCell>
  <singleXmlCell id="730" r="M32" connectionId="0">
    <xmlCellPr id="1" uniqueName="1">
      <xmlPr mapId="72" xpath="/Pension_Risk_V1.00/dataItemBody/Scheme_Information/Market_Value_Asset_Components/Bonds_A/Other_Schemes" xmlDataType="long"/>
    </xmlCellPr>
  </singleXmlCell>
  <singleXmlCell id="731" r="N32" connectionId="0">
    <xmlCellPr id="1" uniqueName="1">
      <xmlPr mapId="72" xpath="/Pension_Risk_V1.00/dataItemBody/Scheme_Information/Market_Value_Asset_Components/Bonds_A/Notes" xmlDataType="string"/>
    </xmlCellPr>
  </singleXmlCell>
  <singleXmlCell id="732" r="D33" connectionId="0">
    <xmlCellPr id="1" uniqueName="1">
      <xmlPr mapId="72" xpath="/Pension_Risk_V1.00/dataItemBody/Scheme_Information/Market_Value_Asset_Components/Bonds_BBB/Total" xmlDataType="long"/>
    </xmlCellPr>
  </singleXmlCell>
  <singleXmlCell id="733" r="E33" connectionId="0">
    <xmlCellPr id="1" uniqueName="1">
      <xmlPr mapId="72" xpath="/Pension_Risk_V1.00/dataItemBody/Scheme_Information/Market_Value_Asset_Components/Bonds_BBB/Scheme_1" xmlDataType="long"/>
    </xmlCellPr>
  </singleXmlCell>
  <singleXmlCell id="734" r="F33" connectionId="0">
    <xmlCellPr id="1" uniqueName="1">
      <xmlPr mapId="72" xpath="/Pension_Risk_V1.00/dataItemBody/Scheme_Information/Market_Value_Asset_Components/Bonds_BBB/Scheme_2" xmlDataType="long"/>
    </xmlCellPr>
  </singleXmlCell>
  <singleXmlCell id="735" r="G33" connectionId="0">
    <xmlCellPr id="1" uniqueName="1">
      <xmlPr mapId="72" xpath="/Pension_Risk_V1.00/dataItemBody/Scheme_Information/Market_Value_Asset_Components/Bonds_BBB/Scheme_3" xmlDataType="long"/>
    </xmlCellPr>
  </singleXmlCell>
  <singleXmlCell id="736" r="H33" connectionId="0">
    <xmlCellPr id="1" uniqueName="1">
      <xmlPr mapId="72" xpath="/Pension_Risk_V1.00/dataItemBody/Scheme_Information/Market_Value_Asset_Components/Bonds_BBB/Scheme_4" xmlDataType="long"/>
    </xmlCellPr>
  </singleXmlCell>
  <singleXmlCell id="737" r="I33" connectionId="0">
    <xmlCellPr id="1" uniqueName="1">
      <xmlPr mapId="72" xpath="/Pension_Risk_V1.00/dataItemBody/Scheme_Information/Market_Value_Asset_Components/Bonds_BBB/Scheme_5" xmlDataType="long"/>
    </xmlCellPr>
  </singleXmlCell>
  <singleXmlCell id="738" r="J33" connectionId="0">
    <xmlCellPr id="1" uniqueName="1">
      <xmlPr mapId="72" xpath="/Pension_Risk_V1.00/dataItemBody/Scheme_Information/Market_Value_Asset_Components/Bonds_BBB/Scheme_6" xmlDataType="long"/>
    </xmlCellPr>
  </singleXmlCell>
  <singleXmlCell id="739" r="K33" connectionId="0">
    <xmlCellPr id="1" uniqueName="1">
      <xmlPr mapId="72" xpath="/Pension_Risk_V1.00/dataItemBody/Scheme_Information/Market_Value_Asset_Components/Bonds_BBB/Scheme_7" xmlDataType="long"/>
    </xmlCellPr>
  </singleXmlCell>
  <singleXmlCell id="740" r="L33" connectionId="0">
    <xmlCellPr id="1" uniqueName="1">
      <xmlPr mapId="72" xpath="/Pension_Risk_V1.00/dataItemBody/Scheme_Information/Market_Value_Asset_Components/Bonds_BBB/Scheme_8" xmlDataType="long"/>
    </xmlCellPr>
  </singleXmlCell>
  <singleXmlCell id="741" r="M33" connectionId="0">
    <xmlCellPr id="1" uniqueName="1">
      <xmlPr mapId="72" xpath="/Pension_Risk_V1.00/dataItemBody/Scheme_Information/Market_Value_Asset_Components/Bonds_BBB/Other_Schemes" xmlDataType="long"/>
    </xmlCellPr>
  </singleXmlCell>
  <singleXmlCell id="742" r="N33" connectionId="0">
    <xmlCellPr id="1" uniqueName="1">
      <xmlPr mapId="72" xpath="/Pension_Risk_V1.00/dataItemBody/Scheme_Information/Market_Value_Asset_Components/Bonds_BBB/Notes" xmlDataType="string"/>
    </xmlCellPr>
  </singleXmlCell>
  <singleXmlCell id="743" r="D34" connectionId="0">
    <xmlCellPr id="1" uniqueName="1">
      <xmlPr mapId="72" xpath="/Pension_Risk_V1.00/dataItemBody/Scheme_Information/Market_Value_Asset_Components/Index_Linked_Bonds/Total" xmlDataType="long"/>
    </xmlCellPr>
  </singleXmlCell>
  <singleXmlCell id="744" r="E34" connectionId="0">
    <xmlCellPr id="1" uniqueName="1">
      <xmlPr mapId="72" xpath="/Pension_Risk_V1.00/dataItemBody/Scheme_Information/Market_Value_Asset_Components/Index_Linked_Bonds/Scheme_1" xmlDataType="long"/>
    </xmlCellPr>
  </singleXmlCell>
  <singleXmlCell id="745" r="F34" connectionId="0">
    <xmlCellPr id="1" uniqueName="1">
      <xmlPr mapId="72" xpath="/Pension_Risk_V1.00/dataItemBody/Scheme_Information/Market_Value_Asset_Components/Index_Linked_Bonds/Scheme_2" xmlDataType="long"/>
    </xmlCellPr>
  </singleXmlCell>
  <singleXmlCell id="746" r="G34" connectionId="0">
    <xmlCellPr id="1" uniqueName="1">
      <xmlPr mapId="72" xpath="/Pension_Risk_V1.00/dataItemBody/Scheme_Information/Market_Value_Asset_Components/Index_Linked_Bonds/Scheme_3" xmlDataType="long"/>
    </xmlCellPr>
  </singleXmlCell>
  <singleXmlCell id="747" r="H34" connectionId="0">
    <xmlCellPr id="1" uniqueName="1">
      <xmlPr mapId="72" xpath="/Pension_Risk_V1.00/dataItemBody/Scheme_Information/Market_Value_Asset_Components/Index_Linked_Bonds/Scheme_4" xmlDataType="long"/>
    </xmlCellPr>
  </singleXmlCell>
  <singleXmlCell id="748" r="I34" connectionId="0">
    <xmlCellPr id="1" uniqueName="1">
      <xmlPr mapId="72" xpath="/Pension_Risk_V1.00/dataItemBody/Scheme_Information/Market_Value_Asset_Components/Index_Linked_Bonds/Scheme_5" xmlDataType="long"/>
    </xmlCellPr>
  </singleXmlCell>
  <singleXmlCell id="749" r="J34" connectionId="0">
    <xmlCellPr id="1" uniqueName="1">
      <xmlPr mapId="72" xpath="/Pension_Risk_V1.00/dataItemBody/Scheme_Information/Market_Value_Asset_Components/Index_Linked_Bonds/Scheme_6" xmlDataType="long"/>
    </xmlCellPr>
  </singleXmlCell>
  <singleXmlCell id="750" r="K34" connectionId="0">
    <xmlCellPr id="1" uniqueName="1">
      <xmlPr mapId="72" xpath="/Pension_Risk_V1.00/dataItemBody/Scheme_Information/Market_Value_Asset_Components/Index_Linked_Bonds/Scheme_7" xmlDataType="long"/>
    </xmlCellPr>
  </singleXmlCell>
  <singleXmlCell id="751" r="L34" connectionId="0">
    <xmlCellPr id="1" uniqueName="1">
      <xmlPr mapId="72" xpath="/Pension_Risk_V1.00/dataItemBody/Scheme_Information/Market_Value_Asset_Components/Index_Linked_Bonds/Scheme_8" xmlDataType="long"/>
    </xmlCellPr>
  </singleXmlCell>
  <singleXmlCell id="752" r="M34" connectionId="0">
    <xmlCellPr id="1" uniqueName="1">
      <xmlPr mapId="72" xpath="/Pension_Risk_V1.00/dataItemBody/Scheme_Information/Market_Value_Asset_Components/Index_Linked_Bonds/Other_Schemes" xmlDataType="long"/>
    </xmlCellPr>
  </singleXmlCell>
  <singleXmlCell id="753" r="N34" connectionId="0">
    <xmlCellPr id="1" uniqueName="1">
      <xmlPr mapId="72" xpath="/Pension_Risk_V1.00/dataItemBody/Scheme_Information/Market_Value_Asset_Components/Index_Linked_Bonds/Notes" xmlDataType="string"/>
    </xmlCellPr>
  </singleXmlCell>
  <singleXmlCell id="754" r="D35" connectionId="0">
    <xmlCellPr id="1" uniqueName="1">
      <xmlPr mapId="72" xpath="/Pension_Risk_V1.00/dataItemBody/Scheme_Information/Market_Value_Asset_Components/Other_Credit/Total" xmlDataType="long"/>
    </xmlCellPr>
  </singleXmlCell>
  <singleXmlCell id="755" r="E35" connectionId="0">
    <xmlCellPr id="1" uniqueName="1">
      <xmlPr mapId="72" xpath="/Pension_Risk_V1.00/dataItemBody/Scheme_Information/Market_Value_Asset_Components/Other_Credit/Scheme_1" xmlDataType="long"/>
    </xmlCellPr>
  </singleXmlCell>
  <singleXmlCell id="756" r="F35" connectionId="0">
    <xmlCellPr id="1" uniqueName="1">
      <xmlPr mapId="72" xpath="/Pension_Risk_V1.00/dataItemBody/Scheme_Information/Market_Value_Asset_Components/Other_Credit/Scheme_2" xmlDataType="long"/>
    </xmlCellPr>
  </singleXmlCell>
  <singleXmlCell id="757" r="G35" connectionId="0">
    <xmlCellPr id="1" uniqueName="1">
      <xmlPr mapId="72" xpath="/Pension_Risk_V1.00/dataItemBody/Scheme_Information/Market_Value_Asset_Components/Other_Credit/Scheme_3" xmlDataType="long"/>
    </xmlCellPr>
  </singleXmlCell>
  <singleXmlCell id="758" r="H35" connectionId="0">
    <xmlCellPr id="1" uniqueName="1">
      <xmlPr mapId="72" xpath="/Pension_Risk_V1.00/dataItemBody/Scheme_Information/Market_Value_Asset_Components/Other_Credit/Scheme_4" xmlDataType="long"/>
    </xmlCellPr>
  </singleXmlCell>
  <singleXmlCell id="759" r="I35" connectionId="0">
    <xmlCellPr id="1" uniqueName="1">
      <xmlPr mapId="72" xpath="/Pension_Risk_V1.00/dataItemBody/Scheme_Information/Market_Value_Asset_Components/Other_Credit/Scheme_5" xmlDataType="long"/>
    </xmlCellPr>
  </singleXmlCell>
  <singleXmlCell id="760" r="J35" connectionId="0">
    <xmlCellPr id="1" uniqueName="1">
      <xmlPr mapId="72" xpath="/Pension_Risk_V1.00/dataItemBody/Scheme_Information/Market_Value_Asset_Components/Other_Credit/Scheme_6" xmlDataType="long"/>
    </xmlCellPr>
  </singleXmlCell>
  <singleXmlCell id="761" r="K35" connectionId="0">
    <xmlCellPr id="1" uniqueName="1">
      <xmlPr mapId="72" xpath="/Pension_Risk_V1.00/dataItemBody/Scheme_Information/Market_Value_Asset_Components/Other_Credit/Scheme_7" xmlDataType="long"/>
    </xmlCellPr>
  </singleXmlCell>
  <singleXmlCell id="762" r="L35" connectionId="0">
    <xmlCellPr id="1" uniqueName="1">
      <xmlPr mapId="72" xpath="/Pension_Risk_V1.00/dataItemBody/Scheme_Information/Market_Value_Asset_Components/Other_Credit/Scheme_8" xmlDataType="long"/>
    </xmlCellPr>
  </singleXmlCell>
  <singleXmlCell id="763" r="M35" connectionId="0">
    <xmlCellPr id="1" uniqueName="1">
      <xmlPr mapId="72" xpath="/Pension_Risk_V1.00/dataItemBody/Scheme_Information/Market_Value_Asset_Components/Other_Credit/Other_Schemes" xmlDataType="long"/>
    </xmlCellPr>
  </singleXmlCell>
  <singleXmlCell id="764" r="N35" connectionId="0">
    <xmlCellPr id="1" uniqueName="1">
      <xmlPr mapId="72" xpath="/Pension_Risk_V1.00/dataItemBody/Scheme_Information/Market_Value_Asset_Components/Other_Credit/Notes" xmlDataType="string"/>
    </xmlCellPr>
  </singleXmlCell>
  <singleXmlCell id="765" r="D36" connectionId="0">
    <xmlCellPr id="1" uniqueName="1">
      <xmlPr mapId="72" xpath="/Pension_Risk_V1.00/dataItemBody/Scheme_Information/Market_Value_Asset_Components/Cash/Total" xmlDataType="long"/>
    </xmlCellPr>
  </singleXmlCell>
  <singleXmlCell id="766" r="E36" connectionId="0">
    <xmlCellPr id="1" uniqueName="1">
      <xmlPr mapId="72" xpath="/Pension_Risk_V1.00/dataItemBody/Scheme_Information/Market_Value_Asset_Components/Cash/Scheme_1" xmlDataType="long"/>
    </xmlCellPr>
  </singleXmlCell>
  <singleXmlCell id="767" r="F36" connectionId="0">
    <xmlCellPr id="1" uniqueName="1">
      <xmlPr mapId="72" xpath="/Pension_Risk_V1.00/dataItemBody/Scheme_Information/Market_Value_Asset_Components/Cash/Scheme_2" xmlDataType="long"/>
    </xmlCellPr>
  </singleXmlCell>
  <singleXmlCell id="768" r="G36" connectionId="0">
    <xmlCellPr id="1" uniqueName="1">
      <xmlPr mapId="72" xpath="/Pension_Risk_V1.00/dataItemBody/Scheme_Information/Market_Value_Asset_Components/Cash/Scheme_3" xmlDataType="long"/>
    </xmlCellPr>
  </singleXmlCell>
  <singleXmlCell id="769" r="H36" connectionId="0">
    <xmlCellPr id="1" uniqueName="1">
      <xmlPr mapId="72" xpath="/Pension_Risk_V1.00/dataItemBody/Scheme_Information/Market_Value_Asset_Components/Cash/Scheme_4" xmlDataType="long"/>
    </xmlCellPr>
  </singleXmlCell>
  <singleXmlCell id="770" r="I36" connectionId="0">
    <xmlCellPr id="1" uniqueName="1">
      <xmlPr mapId="72" xpath="/Pension_Risk_V1.00/dataItemBody/Scheme_Information/Market_Value_Asset_Components/Cash/Scheme_5" xmlDataType="long"/>
    </xmlCellPr>
  </singleXmlCell>
  <singleXmlCell id="771" r="J36" connectionId="0">
    <xmlCellPr id="1" uniqueName="1">
      <xmlPr mapId="72" xpath="/Pension_Risk_V1.00/dataItemBody/Scheme_Information/Market_Value_Asset_Components/Cash/Scheme_6" xmlDataType="long"/>
    </xmlCellPr>
  </singleXmlCell>
  <singleXmlCell id="772" r="K36" connectionId="0">
    <xmlCellPr id="1" uniqueName="1">
      <xmlPr mapId="72" xpath="/Pension_Risk_V1.00/dataItemBody/Scheme_Information/Market_Value_Asset_Components/Cash/Scheme_7" xmlDataType="long"/>
    </xmlCellPr>
  </singleXmlCell>
  <singleXmlCell id="773" r="L36" connectionId="0">
    <xmlCellPr id="1" uniqueName="1">
      <xmlPr mapId="72" xpath="/Pension_Risk_V1.00/dataItemBody/Scheme_Information/Market_Value_Asset_Components/Cash/Scheme_8" xmlDataType="long"/>
    </xmlCellPr>
  </singleXmlCell>
  <singleXmlCell id="774" r="M36" connectionId="0">
    <xmlCellPr id="1" uniqueName="1">
      <xmlPr mapId="72" xpath="/Pension_Risk_V1.00/dataItemBody/Scheme_Information/Market_Value_Asset_Components/Cash/Other_Schemes" xmlDataType="long"/>
    </xmlCellPr>
  </singleXmlCell>
  <singleXmlCell id="775" r="N36" connectionId="0">
    <xmlCellPr id="1" uniqueName="1">
      <xmlPr mapId="72" xpath="/Pension_Risk_V1.00/dataItemBody/Scheme_Information/Market_Value_Asset_Components/Cash/Notes" xmlDataType="string"/>
    </xmlCellPr>
  </singleXmlCell>
  <singleXmlCell id="776" r="D37" connectionId="0">
    <xmlCellPr id="1" uniqueName="1">
      <xmlPr mapId="72" xpath="/Pension_Risk_V1.00/dataItemBody/Scheme_Information/Market_Value_Asset_Components/Inflation_Swaps/Total" xmlDataType="long"/>
    </xmlCellPr>
  </singleXmlCell>
  <singleXmlCell id="777" r="E37" connectionId="0">
    <xmlCellPr id="1" uniqueName="1">
      <xmlPr mapId="72" xpath="/Pension_Risk_V1.00/dataItemBody/Scheme_Information/Market_Value_Asset_Components/Inflation_Swaps/Scheme_1" xmlDataType="long"/>
    </xmlCellPr>
  </singleXmlCell>
  <singleXmlCell id="778" r="F37" connectionId="0">
    <xmlCellPr id="1" uniqueName="1">
      <xmlPr mapId="72" xpath="/Pension_Risk_V1.00/dataItemBody/Scheme_Information/Market_Value_Asset_Components/Inflation_Swaps/Scheme_2" xmlDataType="long"/>
    </xmlCellPr>
  </singleXmlCell>
  <singleXmlCell id="779" r="G37" connectionId="0">
    <xmlCellPr id="1" uniqueName="1">
      <xmlPr mapId="72" xpath="/Pension_Risk_V1.00/dataItemBody/Scheme_Information/Market_Value_Asset_Components/Inflation_Swaps/Scheme_3" xmlDataType="long"/>
    </xmlCellPr>
  </singleXmlCell>
  <singleXmlCell id="780" r="H37" connectionId="0">
    <xmlCellPr id="1" uniqueName="1">
      <xmlPr mapId="72" xpath="/Pension_Risk_V1.00/dataItemBody/Scheme_Information/Market_Value_Asset_Components/Inflation_Swaps/Scheme_4" xmlDataType="long"/>
    </xmlCellPr>
  </singleXmlCell>
  <singleXmlCell id="781" r="I37" connectionId="0">
    <xmlCellPr id="1" uniqueName="1">
      <xmlPr mapId="72" xpath="/Pension_Risk_V1.00/dataItemBody/Scheme_Information/Market_Value_Asset_Components/Inflation_Swaps/Scheme_5" xmlDataType="long"/>
    </xmlCellPr>
  </singleXmlCell>
  <singleXmlCell id="782" r="J37" connectionId="0">
    <xmlCellPr id="1" uniqueName="1">
      <xmlPr mapId="72" xpath="/Pension_Risk_V1.00/dataItemBody/Scheme_Information/Market_Value_Asset_Components/Inflation_Swaps/Scheme_6" xmlDataType="long"/>
    </xmlCellPr>
  </singleXmlCell>
  <singleXmlCell id="783" r="K37" connectionId="0">
    <xmlCellPr id="1" uniqueName="1">
      <xmlPr mapId="72" xpath="/Pension_Risk_V1.00/dataItemBody/Scheme_Information/Market_Value_Asset_Components/Inflation_Swaps/Scheme_7" xmlDataType="long"/>
    </xmlCellPr>
  </singleXmlCell>
  <singleXmlCell id="784" r="L37" connectionId="0">
    <xmlCellPr id="1" uniqueName="1">
      <xmlPr mapId="72" xpath="/Pension_Risk_V1.00/dataItemBody/Scheme_Information/Market_Value_Asset_Components/Inflation_Swaps/Scheme_8" xmlDataType="long"/>
    </xmlCellPr>
  </singleXmlCell>
  <singleXmlCell id="785" r="M37" connectionId="0">
    <xmlCellPr id="1" uniqueName="1">
      <xmlPr mapId="72" xpath="/Pension_Risk_V1.00/dataItemBody/Scheme_Information/Market_Value_Asset_Components/Inflation_Swaps/Other_Schemes" xmlDataType="long"/>
    </xmlCellPr>
  </singleXmlCell>
  <singleXmlCell id="786" r="N37" connectionId="0">
    <xmlCellPr id="1" uniqueName="1">
      <xmlPr mapId="72" xpath="/Pension_Risk_V1.00/dataItemBody/Scheme_Information/Market_Value_Asset_Components/Inflation_Swaps/Notes" xmlDataType="string"/>
    </xmlCellPr>
  </singleXmlCell>
  <singleXmlCell id="787" r="D38" connectionId="0">
    <xmlCellPr id="1" uniqueName="1">
      <xmlPr mapId="72" xpath="/Pension_Risk_V1.00/dataItemBody/Scheme_Information/Market_Value_Asset_Components/Interest_Rate_Swaps/Total" xmlDataType="long"/>
    </xmlCellPr>
  </singleXmlCell>
  <singleXmlCell id="788" r="E38" connectionId="0">
    <xmlCellPr id="1" uniqueName="1">
      <xmlPr mapId="72" xpath="/Pension_Risk_V1.00/dataItemBody/Scheme_Information/Market_Value_Asset_Components/Interest_Rate_Swaps/Scheme_1" xmlDataType="long"/>
    </xmlCellPr>
  </singleXmlCell>
  <singleXmlCell id="789" r="F38" connectionId="0">
    <xmlCellPr id="1" uniqueName="1">
      <xmlPr mapId="72" xpath="/Pension_Risk_V1.00/dataItemBody/Scheme_Information/Market_Value_Asset_Components/Interest_Rate_Swaps/Scheme_2" xmlDataType="long"/>
    </xmlCellPr>
  </singleXmlCell>
  <singleXmlCell id="790" r="G38" connectionId="0">
    <xmlCellPr id="1" uniqueName="1">
      <xmlPr mapId="72" xpath="/Pension_Risk_V1.00/dataItemBody/Scheme_Information/Market_Value_Asset_Components/Interest_Rate_Swaps/Scheme_3" xmlDataType="long"/>
    </xmlCellPr>
  </singleXmlCell>
  <singleXmlCell id="791" r="H38" connectionId="0">
    <xmlCellPr id="1" uniqueName="1">
      <xmlPr mapId="72" xpath="/Pension_Risk_V1.00/dataItemBody/Scheme_Information/Market_Value_Asset_Components/Interest_Rate_Swaps/Scheme_4" xmlDataType="long"/>
    </xmlCellPr>
  </singleXmlCell>
  <singleXmlCell id="792" r="I38" connectionId="0">
    <xmlCellPr id="1" uniqueName="1">
      <xmlPr mapId="72" xpath="/Pension_Risk_V1.00/dataItemBody/Scheme_Information/Market_Value_Asset_Components/Interest_Rate_Swaps/Scheme_5" xmlDataType="long"/>
    </xmlCellPr>
  </singleXmlCell>
  <singleXmlCell id="793" r="J38" connectionId="0">
    <xmlCellPr id="1" uniqueName="1">
      <xmlPr mapId="72" xpath="/Pension_Risk_V1.00/dataItemBody/Scheme_Information/Market_Value_Asset_Components/Interest_Rate_Swaps/Scheme_6" xmlDataType="long"/>
    </xmlCellPr>
  </singleXmlCell>
  <singleXmlCell id="794" r="K38" connectionId="0">
    <xmlCellPr id="1" uniqueName="1">
      <xmlPr mapId="72" xpath="/Pension_Risk_V1.00/dataItemBody/Scheme_Information/Market_Value_Asset_Components/Interest_Rate_Swaps/Scheme_7" xmlDataType="long"/>
    </xmlCellPr>
  </singleXmlCell>
  <singleXmlCell id="795" r="L38" connectionId="0">
    <xmlCellPr id="1" uniqueName="1">
      <xmlPr mapId="72" xpath="/Pension_Risk_V1.00/dataItemBody/Scheme_Information/Market_Value_Asset_Components/Interest_Rate_Swaps/Scheme_8" xmlDataType="long"/>
    </xmlCellPr>
  </singleXmlCell>
  <singleXmlCell id="796" r="M38" connectionId="0">
    <xmlCellPr id="1" uniqueName="1">
      <xmlPr mapId="72" xpath="/Pension_Risk_V1.00/dataItemBody/Scheme_Information/Market_Value_Asset_Components/Interest_Rate_Swaps/Other_Schemes" xmlDataType="long"/>
    </xmlCellPr>
  </singleXmlCell>
  <singleXmlCell id="797" r="N38" connectionId="0">
    <xmlCellPr id="1" uniqueName="1">
      <xmlPr mapId="72" xpath="/Pension_Risk_V1.00/dataItemBody/Scheme_Information/Market_Value_Asset_Components/Interest_Rate_Swaps/Notes" xmlDataType="string"/>
    </xmlCellPr>
  </singleXmlCell>
  <singleXmlCell id="798" r="D39" connectionId="0">
    <xmlCellPr id="1" uniqueName="1">
      <xmlPr mapId="72" xpath="/Pension_Risk_V1.00/dataItemBody/Scheme_Information/Market_Value_Asset_Components/Hedge_funds/Total" xmlDataType="long"/>
    </xmlCellPr>
  </singleXmlCell>
  <singleXmlCell id="799" r="E39" connectionId="0">
    <xmlCellPr id="1" uniqueName="1">
      <xmlPr mapId="72" xpath="/Pension_Risk_V1.00/dataItemBody/Scheme_Information/Market_Value_Asset_Components/Hedge_funds/Scheme_1" xmlDataType="long"/>
    </xmlCellPr>
  </singleXmlCell>
  <singleXmlCell id="800" r="F39" connectionId="0">
    <xmlCellPr id="1" uniqueName="1">
      <xmlPr mapId="72" xpath="/Pension_Risk_V1.00/dataItemBody/Scheme_Information/Market_Value_Asset_Components/Hedge_funds/Scheme_2" xmlDataType="long"/>
    </xmlCellPr>
  </singleXmlCell>
  <singleXmlCell id="801" r="G39" connectionId="0">
    <xmlCellPr id="1" uniqueName="1">
      <xmlPr mapId="72" xpath="/Pension_Risk_V1.00/dataItemBody/Scheme_Information/Market_Value_Asset_Components/Hedge_funds/Scheme_3" xmlDataType="long"/>
    </xmlCellPr>
  </singleXmlCell>
  <singleXmlCell id="802" r="H39" connectionId="0">
    <xmlCellPr id="1" uniqueName="1">
      <xmlPr mapId="72" xpath="/Pension_Risk_V1.00/dataItemBody/Scheme_Information/Market_Value_Asset_Components/Hedge_funds/Scheme_4" xmlDataType="long"/>
    </xmlCellPr>
  </singleXmlCell>
  <singleXmlCell id="803" r="I39" connectionId="0">
    <xmlCellPr id="1" uniqueName="1">
      <xmlPr mapId="72" xpath="/Pension_Risk_V1.00/dataItemBody/Scheme_Information/Market_Value_Asset_Components/Hedge_funds/Scheme_5" xmlDataType="long"/>
    </xmlCellPr>
  </singleXmlCell>
  <singleXmlCell id="804" r="J39" connectionId="0">
    <xmlCellPr id="1" uniqueName="1">
      <xmlPr mapId="72" xpath="/Pension_Risk_V1.00/dataItemBody/Scheme_Information/Market_Value_Asset_Components/Hedge_funds/Scheme_6" xmlDataType="long"/>
    </xmlCellPr>
  </singleXmlCell>
  <singleXmlCell id="805" r="K39" connectionId="0">
    <xmlCellPr id="1" uniqueName="1">
      <xmlPr mapId="72" xpath="/Pension_Risk_V1.00/dataItemBody/Scheme_Information/Market_Value_Asset_Components/Hedge_funds/Scheme_7" xmlDataType="long"/>
    </xmlCellPr>
  </singleXmlCell>
  <singleXmlCell id="806" r="L39" connectionId="0">
    <xmlCellPr id="1" uniqueName="1">
      <xmlPr mapId="72" xpath="/Pension_Risk_V1.00/dataItemBody/Scheme_Information/Market_Value_Asset_Components/Hedge_funds/Scheme_8" xmlDataType="long"/>
    </xmlCellPr>
  </singleXmlCell>
  <singleXmlCell id="807" r="M39" connectionId="0">
    <xmlCellPr id="1" uniqueName="1">
      <xmlPr mapId="72" xpath="/Pension_Risk_V1.00/dataItemBody/Scheme_Information/Market_Value_Asset_Components/Hedge_funds/Other_Schemes" xmlDataType="long"/>
    </xmlCellPr>
  </singleXmlCell>
  <singleXmlCell id="808" r="N39" connectionId="0">
    <xmlCellPr id="1" uniqueName="1">
      <xmlPr mapId="72" xpath="/Pension_Risk_V1.00/dataItemBody/Scheme_Information/Market_Value_Asset_Components/Hedge_funds/Notes" xmlDataType="string"/>
    </xmlCellPr>
  </singleXmlCell>
  <singleXmlCell id="809" r="D40" connectionId="0">
    <xmlCellPr id="1" uniqueName="1">
      <xmlPr mapId="72" xpath="/Pension_Risk_V1.00/dataItemBody/Scheme_Information/Market_Value_Asset_Components/Infrastructure/Total" xmlDataType="long"/>
    </xmlCellPr>
  </singleXmlCell>
  <singleXmlCell id="810" r="E40" connectionId="0">
    <xmlCellPr id="1" uniqueName="1">
      <xmlPr mapId="72" xpath="/Pension_Risk_V1.00/dataItemBody/Scheme_Information/Market_Value_Asset_Components/Infrastructure/Scheme_1" xmlDataType="long"/>
    </xmlCellPr>
  </singleXmlCell>
  <singleXmlCell id="811" r="F40" connectionId="0">
    <xmlCellPr id="1" uniqueName="1">
      <xmlPr mapId="72" xpath="/Pension_Risk_V1.00/dataItemBody/Scheme_Information/Market_Value_Asset_Components/Infrastructure/Scheme_2" xmlDataType="long"/>
    </xmlCellPr>
  </singleXmlCell>
  <singleXmlCell id="812" r="G40" connectionId="0">
    <xmlCellPr id="1" uniqueName="1">
      <xmlPr mapId="72" xpath="/Pension_Risk_V1.00/dataItemBody/Scheme_Information/Market_Value_Asset_Components/Infrastructure/Scheme_3" xmlDataType="long"/>
    </xmlCellPr>
  </singleXmlCell>
  <singleXmlCell id="813" r="H40" connectionId="0">
    <xmlCellPr id="1" uniqueName="1">
      <xmlPr mapId="72" xpath="/Pension_Risk_V1.00/dataItemBody/Scheme_Information/Market_Value_Asset_Components/Infrastructure/Scheme_4" xmlDataType="long"/>
    </xmlCellPr>
  </singleXmlCell>
  <singleXmlCell id="814" r="I40" connectionId="0">
    <xmlCellPr id="1" uniqueName="1">
      <xmlPr mapId="72" xpath="/Pension_Risk_V1.00/dataItemBody/Scheme_Information/Market_Value_Asset_Components/Infrastructure/Scheme_5" xmlDataType="long"/>
    </xmlCellPr>
  </singleXmlCell>
  <singleXmlCell id="815" r="J40" connectionId="0">
    <xmlCellPr id="1" uniqueName="1">
      <xmlPr mapId="72" xpath="/Pension_Risk_V1.00/dataItemBody/Scheme_Information/Market_Value_Asset_Components/Infrastructure/Scheme_6" xmlDataType="long"/>
    </xmlCellPr>
  </singleXmlCell>
  <singleXmlCell id="816" r="K40" connectionId="0">
    <xmlCellPr id="1" uniqueName="1">
      <xmlPr mapId="72" xpath="/Pension_Risk_V1.00/dataItemBody/Scheme_Information/Market_Value_Asset_Components/Infrastructure/Scheme_7" xmlDataType="long"/>
    </xmlCellPr>
  </singleXmlCell>
  <singleXmlCell id="817" r="L40" connectionId="0">
    <xmlCellPr id="1" uniqueName="1">
      <xmlPr mapId="72" xpath="/Pension_Risk_V1.00/dataItemBody/Scheme_Information/Market_Value_Asset_Components/Infrastructure/Scheme_8" xmlDataType="long"/>
    </xmlCellPr>
  </singleXmlCell>
  <singleXmlCell id="818" r="M40" connectionId="0">
    <xmlCellPr id="1" uniqueName="1">
      <xmlPr mapId="72" xpath="/Pension_Risk_V1.00/dataItemBody/Scheme_Information/Market_Value_Asset_Components/Infrastructure/Other_Schemes" xmlDataType="long"/>
    </xmlCellPr>
  </singleXmlCell>
  <singleXmlCell id="819" r="N40" connectionId="0">
    <xmlCellPr id="1" uniqueName="1">
      <xmlPr mapId="72" xpath="/Pension_Risk_V1.00/dataItemBody/Scheme_Information/Market_Value_Asset_Components/Infrastructure/Notes" xmlDataType="string"/>
    </xmlCellPr>
  </singleXmlCell>
  <singleXmlCell id="820" r="D41" connectionId="0">
    <xmlCellPr id="1" uniqueName="1">
      <xmlPr mapId="72" xpath="/Pension_Risk_V1.00/dataItemBody/Scheme_Information/Market_Value_Asset_Components/Other_Alternatives/Total" xmlDataType="long"/>
    </xmlCellPr>
  </singleXmlCell>
  <singleXmlCell id="821" r="E41" connectionId="0">
    <xmlCellPr id="1" uniqueName="1">
      <xmlPr mapId="72" xpath="/Pension_Risk_V1.00/dataItemBody/Scheme_Information/Market_Value_Asset_Components/Other_Alternatives/Scheme_1" xmlDataType="long"/>
    </xmlCellPr>
  </singleXmlCell>
  <singleXmlCell id="822" r="F41" connectionId="0">
    <xmlCellPr id="1" uniqueName="1">
      <xmlPr mapId="72" xpath="/Pension_Risk_V1.00/dataItemBody/Scheme_Information/Market_Value_Asset_Components/Other_Alternatives/Scheme_2" xmlDataType="long"/>
    </xmlCellPr>
  </singleXmlCell>
  <singleXmlCell id="823" r="G41" connectionId="0">
    <xmlCellPr id="1" uniqueName="1">
      <xmlPr mapId="72" xpath="/Pension_Risk_V1.00/dataItemBody/Scheme_Information/Market_Value_Asset_Components/Other_Alternatives/Scheme_3" xmlDataType="long"/>
    </xmlCellPr>
  </singleXmlCell>
  <singleXmlCell id="824" r="H41" connectionId="0">
    <xmlCellPr id="1" uniqueName="1">
      <xmlPr mapId="72" xpath="/Pension_Risk_V1.00/dataItemBody/Scheme_Information/Market_Value_Asset_Components/Other_Alternatives/Scheme_4" xmlDataType="long"/>
    </xmlCellPr>
  </singleXmlCell>
  <singleXmlCell id="825" r="I41" connectionId="0">
    <xmlCellPr id="1" uniqueName="1">
      <xmlPr mapId="72" xpath="/Pension_Risk_V1.00/dataItemBody/Scheme_Information/Market_Value_Asset_Components/Other_Alternatives/Scheme_5" xmlDataType="long"/>
    </xmlCellPr>
  </singleXmlCell>
  <singleXmlCell id="826" r="J41" connectionId="0">
    <xmlCellPr id="1" uniqueName="1">
      <xmlPr mapId="72" xpath="/Pension_Risk_V1.00/dataItemBody/Scheme_Information/Market_Value_Asset_Components/Other_Alternatives/Scheme_6" xmlDataType="long"/>
    </xmlCellPr>
  </singleXmlCell>
  <singleXmlCell id="827" r="K41" connectionId="0">
    <xmlCellPr id="1" uniqueName="1">
      <xmlPr mapId="72" xpath="/Pension_Risk_V1.00/dataItemBody/Scheme_Information/Market_Value_Asset_Components/Other_Alternatives/Scheme_7" xmlDataType="long"/>
    </xmlCellPr>
  </singleXmlCell>
  <singleXmlCell id="828" r="L41" connectionId="0">
    <xmlCellPr id="1" uniqueName="1">
      <xmlPr mapId="72" xpath="/Pension_Risk_V1.00/dataItemBody/Scheme_Information/Market_Value_Asset_Components/Other_Alternatives/Scheme_8" xmlDataType="long"/>
    </xmlCellPr>
  </singleXmlCell>
  <singleXmlCell id="829" r="M41" connectionId="0">
    <xmlCellPr id="1" uniqueName="1">
      <xmlPr mapId="72" xpath="/Pension_Risk_V1.00/dataItemBody/Scheme_Information/Market_Value_Asset_Components/Other_Alternatives/Other_Schemes" xmlDataType="long"/>
    </xmlCellPr>
  </singleXmlCell>
  <singleXmlCell id="830" r="N41" connectionId="0">
    <xmlCellPr id="1" uniqueName="1">
      <xmlPr mapId="72" xpath="/Pension_Risk_V1.00/dataItemBody/Scheme_Information/Market_Value_Asset_Components/Other_Alternatives/Notes" xmlDataType="string"/>
    </xmlCellPr>
  </singleXmlCell>
  <singleXmlCell id="831" r="D42" connectionId="0">
    <xmlCellPr id="1" uniqueName="1">
      <xmlPr mapId="72" xpath="/Pension_Risk_V1.00/dataItemBody/Scheme_Information/Market_Value_Asset_Components/Private_Equity/Total" xmlDataType="long"/>
    </xmlCellPr>
  </singleXmlCell>
  <singleXmlCell id="832" r="E42" connectionId="0">
    <xmlCellPr id="1" uniqueName="1">
      <xmlPr mapId="72" xpath="/Pension_Risk_V1.00/dataItemBody/Scheme_Information/Market_Value_Asset_Components/Private_Equity/Scheme_1" xmlDataType="long"/>
    </xmlCellPr>
  </singleXmlCell>
  <singleXmlCell id="833" r="F42" connectionId="0">
    <xmlCellPr id="1" uniqueName="1">
      <xmlPr mapId="72" xpath="/Pension_Risk_V1.00/dataItemBody/Scheme_Information/Market_Value_Asset_Components/Private_Equity/Scheme_2" xmlDataType="long"/>
    </xmlCellPr>
  </singleXmlCell>
  <singleXmlCell id="834" r="G42" connectionId="0">
    <xmlCellPr id="1" uniqueName="1">
      <xmlPr mapId="72" xpath="/Pension_Risk_V1.00/dataItemBody/Scheme_Information/Market_Value_Asset_Components/Private_Equity/Scheme_3" xmlDataType="long"/>
    </xmlCellPr>
  </singleXmlCell>
  <singleXmlCell id="835" r="H42" connectionId="0">
    <xmlCellPr id="1" uniqueName="1">
      <xmlPr mapId="72" xpath="/Pension_Risk_V1.00/dataItemBody/Scheme_Information/Market_Value_Asset_Components/Private_Equity/Scheme_4" xmlDataType="long"/>
    </xmlCellPr>
  </singleXmlCell>
  <singleXmlCell id="836" r="I42" connectionId="0">
    <xmlCellPr id="1" uniqueName="1">
      <xmlPr mapId="72" xpath="/Pension_Risk_V1.00/dataItemBody/Scheme_Information/Market_Value_Asset_Components/Private_Equity/Scheme_5" xmlDataType="long"/>
    </xmlCellPr>
  </singleXmlCell>
  <singleXmlCell id="837" r="J42" connectionId="0">
    <xmlCellPr id="1" uniqueName="1">
      <xmlPr mapId="72" xpath="/Pension_Risk_V1.00/dataItemBody/Scheme_Information/Market_Value_Asset_Components/Private_Equity/Scheme_6" xmlDataType="long"/>
    </xmlCellPr>
  </singleXmlCell>
  <singleXmlCell id="838" r="K42" connectionId="0">
    <xmlCellPr id="1" uniqueName="1">
      <xmlPr mapId="72" xpath="/Pension_Risk_V1.00/dataItemBody/Scheme_Information/Market_Value_Asset_Components/Private_Equity/Scheme_7" xmlDataType="long"/>
    </xmlCellPr>
  </singleXmlCell>
  <singleXmlCell id="839" r="L42" connectionId="0">
    <xmlCellPr id="1" uniqueName="1">
      <xmlPr mapId="72" xpath="/Pension_Risk_V1.00/dataItemBody/Scheme_Information/Market_Value_Asset_Components/Private_Equity/Scheme_8" xmlDataType="long"/>
    </xmlCellPr>
  </singleXmlCell>
  <singleXmlCell id="840" r="M42" connectionId="0">
    <xmlCellPr id="1" uniqueName="1">
      <xmlPr mapId="72" xpath="/Pension_Risk_V1.00/dataItemBody/Scheme_Information/Market_Value_Asset_Components/Private_Equity/Other_Schemes" xmlDataType="long"/>
    </xmlCellPr>
  </singleXmlCell>
  <singleXmlCell id="841" r="N42" connectionId="0">
    <xmlCellPr id="1" uniqueName="1">
      <xmlPr mapId="72" xpath="/Pension_Risk_V1.00/dataItemBody/Scheme_Information/Market_Value_Asset_Components/Private_Equity/Notes" xmlDataType="string"/>
    </xmlCellPr>
  </singleXmlCell>
  <singleXmlCell id="842" r="D43" connectionId="0">
    <xmlCellPr id="1" uniqueName="1">
      <xmlPr mapId="72" xpath="/Pension_Risk_V1.00/dataItemBody/Scheme_Information/Market_Value_Asset_Components/Derivatives/Total" xmlDataType="long"/>
    </xmlCellPr>
  </singleXmlCell>
  <singleXmlCell id="843" r="E43" connectionId="0">
    <xmlCellPr id="1" uniqueName="1">
      <xmlPr mapId="72" xpath="/Pension_Risk_V1.00/dataItemBody/Scheme_Information/Market_Value_Asset_Components/Derivatives/Scheme_1" xmlDataType="long"/>
    </xmlCellPr>
  </singleXmlCell>
  <singleXmlCell id="844" r="F43" connectionId="0">
    <xmlCellPr id="1" uniqueName="1">
      <xmlPr mapId="72" xpath="/Pension_Risk_V1.00/dataItemBody/Scheme_Information/Market_Value_Asset_Components/Derivatives/Scheme_2" xmlDataType="long"/>
    </xmlCellPr>
  </singleXmlCell>
  <singleXmlCell id="845" r="G43" connectionId="0">
    <xmlCellPr id="1" uniqueName="1">
      <xmlPr mapId="72" xpath="/Pension_Risk_V1.00/dataItemBody/Scheme_Information/Market_Value_Asset_Components/Derivatives/Scheme_3" xmlDataType="long"/>
    </xmlCellPr>
  </singleXmlCell>
  <singleXmlCell id="846" r="H43" connectionId="0">
    <xmlCellPr id="1" uniqueName="1">
      <xmlPr mapId="72" xpath="/Pension_Risk_V1.00/dataItemBody/Scheme_Information/Market_Value_Asset_Components/Derivatives/Scheme_4" xmlDataType="long"/>
    </xmlCellPr>
  </singleXmlCell>
  <singleXmlCell id="847" r="I43" connectionId="0">
    <xmlCellPr id="1" uniqueName="1">
      <xmlPr mapId="72" xpath="/Pension_Risk_V1.00/dataItemBody/Scheme_Information/Market_Value_Asset_Components/Derivatives/Scheme_5" xmlDataType="long"/>
    </xmlCellPr>
  </singleXmlCell>
  <singleXmlCell id="848" r="J43" connectionId="0">
    <xmlCellPr id="1" uniqueName="1">
      <xmlPr mapId="72" xpath="/Pension_Risk_V1.00/dataItemBody/Scheme_Information/Market_Value_Asset_Components/Derivatives/Scheme_6" xmlDataType="long"/>
    </xmlCellPr>
  </singleXmlCell>
  <singleXmlCell id="849" r="K43" connectionId="0">
    <xmlCellPr id="1" uniqueName="1">
      <xmlPr mapId="72" xpath="/Pension_Risk_V1.00/dataItemBody/Scheme_Information/Market_Value_Asset_Components/Derivatives/Scheme_7" xmlDataType="long"/>
    </xmlCellPr>
  </singleXmlCell>
  <singleXmlCell id="850" r="L43" connectionId="0">
    <xmlCellPr id="1" uniqueName="1">
      <xmlPr mapId="72" xpath="/Pension_Risk_V1.00/dataItemBody/Scheme_Information/Market_Value_Asset_Components/Derivatives/Scheme_8" xmlDataType="long"/>
    </xmlCellPr>
  </singleXmlCell>
  <singleXmlCell id="851" r="M43" connectionId="0">
    <xmlCellPr id="1" uniqueName="1">
      <xmlPr mapId="72" xpath="/Pension_Risk_V1.00/dataItemBody/Scheme_Information/Market_Value_Asset_Components/Derivatives/Other_Schemes" xmlDataType="long"/>
    </xmlCellPr>
  </singleXmlCell>
  <singleXmlCell id="852" r="N43" connectionId="0">
    <xmlCellPr id="1" uniqueName="1">
      <xmlPr mapId="72" xpath="/Pension_Risk_V1.00/dataItemBody/Scheme_Information/Market_Value_Asset_Components/Derivatives/Notes" xmlDataType="string"/>
    </xmlCellPr>
  </singleXmlCell>
  <singleXmlCell id="853" r="D44" connectionId="0">
    <xmlCellPr id="1" uniqueName="1">
      <xmlPr mapId="72" xpath="/Pension_Risk_V1.00/dataItemBody/Scheme_Information/Market_Value_Asset_Components/Other/Total" xmlDataType="long"/>
    </xmlCellPr>
  </singleXmlCell>
  <singleXmlCell id="854" r="E44" connectionId="0">
    <xmlCellPr id="1" uniqueName="1">
      <xmlPr mapId="72" xpath="/Pension_Risk_V1.00/dataItemBody/Scheme_Information/Market_Value_Asset_Components/Other/Scheme_1" xmlDataType="long"/>
    </xmlCellPr>
  </singleXmlCell>
  <singleXmlCell id="855" r="F44" connectionId="0">
    <xmlCellPr id="1" uniqueName="1">
      <xmlPr mapId="72" xpath="/Pension_Risk_V1.00/dataItemBody/Scheme_Information/Market_Value_Asset_Components/Other/Scheme_2" xmlDataType="long"/>
    </xmlCellPr>
  </singleXmlCell>
  <singleXmlCell id="856" r="G44" connectionId="0">
    <xmlCellPr id="1" uniqueName="1">
      <xmlPr mapId="72" xpath="/Pension_Risk_V1.00/dataItemBody/Scheme_Information/Market_Value_Asset_Components/Other/Scheme_3" xmlDataType="long"/>
    </xmlCellPr>
  </singleXmlCell>
  <singleXmlCell id="857" r="H44" connectionId="0">
    <xmlCellPr id="1" uniqueName="1">
      <xmlPr mapId="72" xpath="/Pension_Risk_V1.00/dataItemBody/Scheme_Information/Market_Value_Asset_Components/Other/Scheme_4" xmlDataType="long"/>
    </xmlCellPr>
  </singleXmlCell>
  <singleXmlCell id="858" r="I44" connectionId="0">
    <xmlCellPr id="1" uniqueName="1">
      <xmlPr mapId="72" xpath="/Pension_Risk_V1.00/dataItemBody/Scheme_Information/Market_Value_Asset_Components/Other/Scheme_5" xmlDataType="long"/>
    </xmlCellPr>
  </singleXmlCell>
  <singleXmlCell id="859" r="J44" connectionId="0">
    <xmlCellPr id="1" uniqueName="1">
      <xmlPr mapId="72" xpath="/Pension_Risk_V1.00/dataItemBody/Scheme_Information/Market_Value_Asset_Components/Other/Scheme_6" xmlDataType="long"/>
    </xmlCellPr>
  </singleXmlCell>
  <singleXmlCell id="860" r="K44" connectionId="0">
    <xmlCellPr id="1" uniqueName="1">
      <xmlPr mapId="72" xpath="/Pension_Risk_V1.00/dataItemBody/Scheme_Information/Market_Value_Asset_Components/Other/Scheme_7" xmlDataType="long"/>
    </xmlCellPr>
  </singleXmlCell>
  <singleXmlCell id="861" r="L44" connectionId="0">
    <xmlCellPr id="1" uniqueName="1">
      <xmlPr mapId="72" xpath="/Pension_Risk_V1.00/dataItemBody/Scheme_Information/Market_Value_Asset_Components/Other/Scheme_8" xmlDataType="long"/>
    </xmlCellPr>
  </singleXmlCell>
  <singleXmlCell id="862" r="M44" connectionId="0">
    <xmlCellPr id="1" uniqueName="1">
      <xmlPr mapId="72" xpath="/Pension_Risk_V1.00/dataItemBody/Scheme_Information/Market_Value_Asset_Components/Other/Other_Schemes" xmlDataType="long"/>
    </xmlCellPr>
  </singleXmlCell>
  <singleXmlCell id="863" r="N44" connectionId="0">
    <xmlCellPr id="1" uniqueName="1">
      <xmlPr mapId="72" xpath="/Pension_Risk_V1.00/dataItemBody/Scheme_Information/Market_Value_Asset_Components/Other/Notes" xmlDataType="string"/>
    </xmlCellPr>
  </singleXmlCell>
  <singleXmlCell id="864" r="D45" connectionId="0">
    <xmlCellPr id="1" uniqueName="1">
      <xmlPr mapId="72" xpath="/Pension_Risk_V1.00/dataItemBody/Scheme_Information/Market_Value_Asset_Components/Asset_PV01/Total" xmlDataType="long"/>
    </xmlCellPr>
  </singleXmlCell>
  <singleXmlCell id="865" r="E45" connectionId="0">
    <xmlCellPr id="1" uniqueName="1">
      <xmlPr mapId="72" xpath="/Pension_Risk_V1.00/dataItemBody/Scheme_Information/Market_Value_Asset_Components/Asset_PV01/Scheme_1" xmlDataType="long"/>
    </xmlCellPr>
  </singleXmlCell>
  <singleXmlCell id="866" r="F45" connectionId="0">
    <xmlCellPr id="1" uniqueName="1">
      <xmlPr mapId="72" xpath="/Pension_Risk_V1.00/dataItemBody/Scheme_Information/Market_Value_Asset_Components/Asset_PV01/Scheme_2" xmlDataType="long"/>
    </xmlCellPr>
  </singleXmlCell>
  <singleXmlCell id="867" r="G45" connectionId="0">
    <xmlCellPr id="1" uniqueName="1">
      <xmlPr mapId="72" xpath="/Pension_Risk_V1.00/dataItemBody/Scheme_Information/Market_Value_Asset_Components/Asset_PV01/Scheme_3" xmlDataType="long"/>
    </xmlCellPr>
  </singleXmlCell>
  <singleXmlCell id="868" r="H45" connectionId="0">
    <xmlCellPr id="1" uniqueName="1">
      <xmlPr mapId="72" xpath="/Pension_Risk_V1.00/dataItemBody/Scheme_Information/Market_Value_Asset_Components/Asset_PV01/Scheme_4" xmlDataType="long"/>
    </xmlCellPr>
  </singleXmlCell>
  <singleXmlCell id="869" r="I45" connectionId="0">
    <xmlCellPr id="1" uniqueName="1">
      <xmlPr mapId="72" xpath="/Pension_Risk_V1.00/dataItemBody/Scheme_Information/Market_Value_Asset_Components/Asset_PV01/Scheme_5" xmlDataType="long"/>
    </xmlCellPr>
  </singleXmlCell>
  <singleXmlCell id="870" r="J45" connectionId="0">
    <xmlCellPr id="1" uniqueName="1">
      <xmlPr mapId="72" xpath="/Pension_Risk_V1.00/dataItemBody/Scheme_Information/Market_Value_Asset_Components/Asset_PV01/Scheme_6" xmlDataType="long"/>
    </xmlCellPr>
  </singleXmlCell>
  <singleXmlCell id="871" r="K45" connectionId="0">
    <xmlCellPr id="1" uniqueName="1">
      <xmlPr mapId="72" xpath="/Pension_Risk_V1.00/dataItemBody/Scheme_Information/Market_Value_Asset_Components/Asset_PV01/Scheme_7" xmlDataType="long"/>
    </xmlCellPr>
  </singleXmlCell>
  <singleXmlCell id="872" r="L45" connectionId="0">
    <xmlCellPr id="1" uniqueName="1">
      <xmlPr mapId="72" xpath="/Pension_Risk_V1.00/dataItemBody/Scheme_Information/Market_Value_Asset_Components/Asset_PV01/Scheme_8" xmlDataType="long"/>
    </xmlCellPr>
  </singleXmlCell>
  <singleXmlCell id="873" r="M45" connectionId="0">
    <xmlCellPr id="1" uniqueName="1">
      <xmlPr mapId="72" xpath="/Pension_Risk_V1.00/dataItemBody/Scheme_Information/Market_Value_Asset_Components/Asset_PV01/Other_Schemes" xmlDataType="long"/>
    </xmlCellPr>
  </singleXmlCell>
  <singleXmlCell id="874" r="N45" connectionId="0">
    <xmlCellPr id="1" uniqueName="1">
      <xmlPr mapId="72" xpath="/Pension_Risk_V1.00/dataItemBody/Scheme_Information/Market_Value_Asset_Components/Asset_PV01/Notes" xmlDataType="string"/>
    </xmlCellPr>
  </singleXmlCell>
  <singleXmlCell id="875" r="D46" connectionId="0">
    <xmlCellPr id="1" uniqueName="1">
      <xmlPr mapId="72" xpath="/Pension_Risk_V1.00/dataItemBody/Scheme_Information/Market_Value_Asset_Components/Asset_IE01/Total" xmlDataType="long"/>
    </xmlCellPr>
  </singleXmlCell>
  <singleXmlCell id="876" r="E46" connectionId="0">
    <xmlCellPr id="1" uniqueName="1">
      <xmlPr mapId="72" xpath="/Pension_Risk_V1.00/dataItemBody/Scheme_Information/Market_Value_Asset_Components/Asset_IE01/Scheme_1" xmlDataType="long"/>
    </xmlCellPr>
  </singleXmlCell>
  <singleXmlCell id="877" r="F46" connectionId="0">
    <xmlCellPr id="1" uniqueName="1">
      <xmlPr mapId="72" xpath="/Pension_Risk_V1.00/dataItemBody/Scheme_Information/Market_Value_Asset_Components/Asset_IE01/Scheme_2" xmlDataType="long"/>
    </xmlCellPr>
  </singleXmlCell>
  <singleXmlCell id="878" r="G46" connectionId="0">
    <xmlCellPr id="1" uniqueName="1">
      <xmlPr mapId="72" xpath="/Pension_Risk_V1.00/dataItemBody/Scheme_Information/Market_Value_Asset_Components/Asset_IE01/Scheme_3" xmlDataType="long"/>
    </xmlCellPr>
  </singleXmlCell>
  <singleXmlCell id="879" r="H46" connectionId="0">
    <xmlCellPr id="1" uniqueName="1">
      <xmlPr mapId="72" xpath="/Pension_Risk_V1.00/dataItemBody/Scheme_Information/Market_Value_Asset_Components/Asset_IE01/Scheme_4" xmlDataType="long"/>
    </xmlCellPr>
  </singleXmlCell>
  <singleXmlCell id="880" r="I46" connectionId="0">
    <xmlCellPr id="1" uniqueName="1">
      <xmlPr mapId="72" xpath="/Pension_Risk_V1.00/dataItemBody/Scheme_Information/Market_Value_Asset_Components/Asset_IE01/Scheme_5" xmlDataType="long"/>
    </xmlCellPr>
  </singleXmlCell>
  <singleXmlCell id="881" r="J46" connectionId="0">
    <xmlCellPr id="1" uniqueName="1">
      <xmlPr mapId="72" xpath="/Pension_Risk_V1.00/dataItemBody/Scheme_Information/Market_Value_Asset_Components/Asset_IE01/Scheme_6" xmlDataType="long"/>
    </xmlCellPr>
  </singleXmlCell>
  <singleXmlCell id="882" r="K46" connectionId="0">
    <xmlCellPr id="1" uniqueName="1">
      <xmlPr mapId="72" xpath="/Pension_Risk_V1.00/dataItemBody/Scheme_Information/Market_Value_Asset_Components/Asset_IE01/Scheme_7" xmlDataType="long"/>
    </xmlCellPr>
  </singleXmlCell>
  <singleXmlCell id="883" r="L46" connectionId="0">
    <xmlCellPr id="1" uniqueName="1">
      <xmlPr mapId="72" xpath="/Pension_Risk_V1.00/dataItemBody/Scheme_Information/Market_Value_Asset_Components/Asset_IE01/Scheme_8" xmlDataType="long"/>
    </xmlCellPr>
  </singleXmlCell>
  <singleXmlCell id="884" r="M46" connectionId="0">
    <xmlCellPr id="1" uniqueName="1">
      <xmlPr mapId="72" xpath="/Pension_Risk_V1.00/dataItemBody/Scheme_Information/Market_Value_Asset_Components/Asset_IE01/Other_Schemes" xmlDataType="long"/>
    </xmlCellPr>
  </singleXmlCell>
  <singleXmlCell id="885" r="N46" connectionId="0">
    <xmlCellPr id="1" uniqueName="1">
      <xmlPr mapId="72" xpath="/Pension_Risk_V1.00/dataItemBody/Scheme_Information/Market_Value_Asset_Components/Asset_IE01/Notes" xmlDataType="string"/>
    </xmlCellPr>
  </singleXmlCell>
  <singleXmlCell id="886" r="D48" connectionId="0">
    <xmlCellPr id="1" uniqueName="1">
      <xmlPr mapId="72" xpath="/Pension_Risk_V1.00/dataItemBody/Scheme_Information/Liabilities_Accounting_Value/Active_Members/Total" xmlDataType="long"/>
    </xmlCellPr>
  </singleXmlCell>
  <singleXmlCell id="887" r="E48" connectionId="0">
    <xmlCellPr id="1" uniqueName="1">
      <xmlPr mapId="72" xpath="/Pension_Risk_V1.00/dataItemBody/Scheme_Information/Liabilities_Accounting_Value/Active_Members/Scheme_1" xmlDataType="long"/>
    </xmlCellPr>
  </singleXmlCell>
  <singleXmlCell id="888" r="F48" connectionId="0">
    <xmlCellPr id="1" uniqueName="1">
      <xmlPr mapId="72" xpath="/Pension_Risk_V1.00/dataItemBody/Scheme_Information/Liabilities_Accounting_Value/Active_Members/Scheme_2" xmlDataType="long"/>
    </xmlCellPr>
  </singleXmlCell>
  <singleXmlCell id="889" r="G48" connectionId="0">
    <xmlCellPr id="1" uniqueName="1">
      <xmlPr mapId="72" xpath="/Pension_Risk_V1.00/dataItemBody/Scheme_Information/Liabilities_Accounting_Value/Active_Members/Scheme_3" xmlDataType="long"/>
    </xmlCellPr>
  </singleXmlCell>
  <singleXmlCell id="890" r="H48" connectionId="0">
    <xmlCellPr id="1" uniqueName="1">
      <xmlPr mapId="72" xpath="/Pension_Risk_V1.00/dataItemBody/Scheme_Information/Liabilities_Accounting_Value/Active_Members/Scheme_4" xmlDataType="long"/>
    </xmlCellPr>
  </singleXmlCell>
  <singleXmlCell id="891" r="I48" connectionId="0">
    <xmlCellPr id="1" uniqueName="1">
      <xmlPr mapId="72" xpath="/Pension_Risk_V1.00/dataItemBody/Scheme_Information/Liabilities_Accounting_Value/Active_Members/Scheme_5" xmlDataType="long"/>
    </xmlCellPr>
  </singleXmlCell>
  <singleXmlCell id="892" r="J48" connectionId="0">
    <xmlCellPr id="1" uniqueName="1">
      <xmlPr mapId="72" xpath="/Pension_Risk_V1.00/dataItemBody/Scheme_Information/Liabilities_Accounting_Value/Active_Members/Scheme_6" xmlDataType="long"/>
    </xmlCellPr>
  </singleXmlCell>
  <singleXmlCell id="893" r="K48" connectionId="0">
    <xmlCellPr id="1" uniqueName="1">
      <xmlPr mapId="72" xpath="/Pension_Risk_V1.00/dataItemBody/Scheme_Information/Liabilities_Accounting_Value/Active_Members/Scheme_7" xmlDataType="long"/>
    </xmlCellPr>
  </singleXmlCell>
  <singleXmlCell id="894" r="L48" connectionId="0">
    <xmlCellPr id="1" uniqueName="1">
      <xmlPr mapId="72" xpath="/Pension_Risk_V1.00/dataItemBody/Scheme_Information/Liabilities_Accounting_Value/Active_Members/Scheme_8" xmlDataType="long"/>
    </xmlCellPr>
  </singleXmlCell>
  <singleXmlCell id="895" r="M48" connectionId="0">
    <xmlCellPr id="1" uniqueName="1">
      <xmlPr mapId="72" xpath="/Pension_Risk_V1.00/dataItemBody/Scheme_Information/Liabilities_Accounting_Value/Active_Members/Other_Schemes" xmlDataType="long"/>
    </xmlCellPr>
  </singleXmlCell>
  <singleXmlCell id="896" r="N48" connectionId="0">
    <xmlCellPr id="1" uniqueName="1">
      <xmlPr mapId="72" xpath="/Pension_Risk_V1.00/dataItemBody/Scheme_Information/Liabilities_Accounting_Value/Active_Members/Notes" xmlDataType="string"/>
    </xmlCellPr>
  </singleXmlCell>
  <singleXmlCell id="897" r="D49" connectionId="0">
    <xmlCellPr id="1" uniqueName="1">
      <xmlPr mapId="72" xpath="/Pension_Risk_V1.00/dataItemBody/Scheme_Information/Liabilities_Accounting_Value/Deferred_Pensioners/Total" xmlDataType="long"/>
    </xmlCellPr>
  </singleXmlCell>
  <singleXmlCell id="898" r="E49" connectionId="0">
    <xmlCellPr id="1" uniqueName="1">
      <xmlPr mapId="72" xpath="/Pension_Risk_V1.00/dataItemBody/Scheme_Information/Liabilities_Accounting_Value/Deferred_Pensioners/Scheme_1" xmlDataType="long"/>
    </xmlCellPr>
  </singleXmlCell>
  <singleXmlCell id="899" r="F49" connectionId="0">
    <xmlCellPr id="1" uniqueName="1">
      <xmlPr mapId="72" xpath="/Pension_Risk_V1.00/dataItemBody/Scheme_Information/Liabilities_Accounting_Value/Deferred_Pensioners/Scheme_2" xmlDataType="long"/>
    </xmlCellPr>
  </singleXmlCell>
  <singleXmlCell id="900" r="G49" connectionId="0">
    <xmlCellPr id="1" uniqueName="1">
      <xmlPr mapId="72" xpath="/Pension_Risk_V1.00/dataItemBody/Scheme_Information/Liabilities_Accounting_Value/Deferred_Pensioners/Scheme_3" xmlDataType="long"/>
    </xmlCellPr>
  </singleXmlCell>
  <singleXmlCell id="901" r="H49" connectionId="0">
    <xmlCellPr id="1" uniqueName="1">
      <xmlPr mapId="72" xpath="/Pension_Risk_V1.00/dataItemBody/Scheme_Information/Liabilities_Accounting_Value/Deferred_Pensioners/Scheme_4" xmlDataType="long"/>
    </xmlCellPr>
  </singleXmlCell>
  <singleXmlCell id="902" r="I49" connectionId="0">
    <xmlCellPr id="1" uniqueName="1">
      <xmlPr mapId="72" xpath="/Pension_Risk_V1.00/dataItemBody/Scheme_Information/Liabilities_Accounting_Value/Deferred_Pensioners/Scheme_5" xmlDataType="long"/>
    </xmlCellPr>
  </singleXmlCell>
  <singleXmlCell id="903" r="J49" connectionId="0">
    <xmlCellPr id="1" uniqueName="1">
      <xmlPr mapId="72" xpath="/Pension_Risk_V1.00/dataItemBody/Scheme_Information/Liabilities_Accounting_Value/Deferred_Pensioners/Scheme_6" xmlDataType="long"/>
    </xmlCellPr>
  </singleXmlCell>
  <singleXmlCell id="904" r="K49" connectionId="0">
    <xmlCellPr id="1" uniqueName="1">
      <xmlPr mapId="72" xpath="/Pension_Risk_V1.00/dataItemBody/Scheme_Information/Liabilities_Accounting_Value/Deferred_Pensioners/Scheme_7" xmlDataType="long"/>
    </xmlCellPr>
  </singleXmlCell>
  <singleXmlCell id="905" r="L49" connectionId="0">
    <xmlCellPr id="1" uniqueName="1">
      <xmlPr mapId="72" xpath="/Pension_Risk_V1.00/dataItemBody/Scheme_Information/Liabilities_Accounting_Value/Deferred_Pensioners/Scheme_8" xmlDataType="long"/>
    </xmlCellPr>
  </singleXmlCell>
  <singleXmlCell id="906" r="M49" connectionId="0">
    <xmlCellPr id="1" uniqueName="1">
      <xmlPr mapId="72" xpath="/Pension_Risk_V1.00/dataItemBody/Scheme_Information/Liabilities_Accounting_Value/Deferred_Pensioners/Other_Schemes" xmlDataType="long"/>
    </xmlCellPr>
  </singleXmlCell>
  <singleXmlCell id="907" r="N49" connectionId="0">
    <xmlCellPr id="1" uniqueName="1">
      <xmlPr mapId="72" xpath="/Pension_Risk_V1.00/dataItemBody/Scheme_Information/Liabilities_Accounting_Value/Deferred_Pensioners/Notes" xmlDataType="string"/>
    </xmlCellPr>
  </singleXmlCell>
  <singleXmlCell id="908" r="D50" connectionId="0">
    <xmlCellPr id="1" uniqueName="1">
      <xmlPr mapId="72" xpath="/Pension_Risk_V1.00/dataItemBody/Scheme_Information/Liabilities_Accounting_Value/Current_Pensioners/Total" xmlDataType="long"/>
    </xmlCellPr>
  </singleXmlCell>
  <singleXmlCell id="909" r="E50" connectionId="0">
    <xmlCellPr id="1" uniqueName="1">
      <xmlPr mapId="72" xpath="/Pension_Risk_V1.00/dataItemBody/Scheme_Information/Liabilities_Accounting_Value/Current_Pensioners/Scheme_1" xmlDataType="long"/>
    </xmlCellPr>
  </singleXmlCell>
  <singleXmlCell id="910" r="F50" connectionId="0">
    <xmlCellPr id="1" uniqueName="1">
      <xmlPr mapId="72" xpath="/Pension_Risk_V1.00/dataItemBody/Scheme_Information/Liabilities_Accounting_Value/Current_Pensioners/Scheme_2" xmlDataType="long"/>
    </xmlCellPr>
  </singleXmlCell>
  <singleXmlCell id="911" r="G50" connectionId="0">
    <xmlCellPr id="1" uniqueName="1">
      <xmlPr mapId="72" xpath="/Pension_Risk_V1.00/dataItemBody/Scheme_Information/Liabilities_Accounting_Value/Current_Pensioners/Scheme_3" xmlDataType="long"/>
    </xmlCellPr>
  </singleXmlCell>
  <singleXmlCell id="912" r="H50" connectionId="0">
    <xmlCellPr id="1" uniqueName="1">
      <xmlPr mapId="72" xpath="/Pension_Risk_V1.00/dataItemBody/Scheme_Information/Liabilities_Accounting_Value/Current_Pensioners/Scheme_4" xmlDataType="long"/>
    </xmlCellPr>
  </singleXmlCell>
  <singleXmlCell id="913" r="I50" connectionId="0">
    <xmlCellPr id="1" uniqueName="1">
      <xmlPr mapId="72" xpath="/Pension_Risk_V1.00/dataItemBody/Scheme_Information/Liabilities_Accounting_Value/Current_Pensioners/Scheme_5" xmlDataType="long"/>
    </xmlCellPr>
  </singleXmlCell>
  <singleXmlCell id="914" r="J50" connectionId="0">
    <xmlCellPr id="1" uniqueName="1">
      <xmlPr mapId="72" xpath="/Pension_Risk_V1.00/dataItemBody/Scheme_Information/Liabilities_Accounting_Value/Current_Pensioners/Scheme_6" xmlDataType="long"/>
    </xmlCellPr>
  </singleXmlCell>
  <singleXmlCell id="915" r="K50" connectionId="0">
    <xmlCellPr id="1" uniqueName="1">
      <xmlPr mapId="72" xpath="/Pension_Risk_V1.00/dataItemBody/Scheme_Information/Liabilities_Accounting_Value/Current_Pensioners/Scheme_7" xmlDataType="long"/>
    </xmlCellPr>
  </singleXmlCell>
  <singleXmlCell id="916" r="L50" connectionId="0">
    <xmlCellPr id="1" uniqueName="1">
      <xmlPr mapId="72" xpath="/Pension_Risk_V1.00/dataItemBody/Scheme_Information/Liabilities_Accounting_Value/Current_Pensioners/Scheme_8" xmlDataType="long"/>
    </xmlCellPr>
  </singleXmlCell>
  <singleXmlCell id="917" r="M50" connectionId="0">
    <xmlCellPr id="1" uniqueName="1">
      <xmlPr mapId="72" xpath="/Pension_Risk_V1.00/dataItemBody/Scheme_Information/Liabilities_Accounting_Value/Current_Pensioners/Other_Schemes" xmlDataType="long"/>
    </xmlCellPr>
  </singleXmlCell>
  <singleXmlCell id="918" r="N50" connectionId="0">
    <xmlCellPr id="1" uniqueName="1">
      <xmlPr mapId="72" xpath="/Pension_Risk_V1.00/dataItemBody/Scheme_Information/Liabilities_Accounting_Value/Current_Pensioners/Notes" xmlDataType="string"/>
    </xmlCellPr>
  </singleXmlCell>
  <singleXmlCell id="919" r="D51" connectionId="0">
    <xmlCellPr id="1" uniqueName="1">
      <xmlPr mapId="72" xpath="/Pension_Risk_V1.00/dataItemBody/Scheme_Information/Liabilities_Accounting_Value/Liability_PV01/Total" xmlDataType="long"/>
    </xmlCellPr>
  </singleXmlCell>
  <singleXmlCell id="920" r="E51" connectionId="0">
    <xmlCellPr id="1" uniqueName="1">
      <xmlPr mapId="72" xpath="/Pension_Risk_V1.00/dataItemBody/Scheme_Information/Liabilities_Accounting_Value/Liability_PV01/Scheme_1" xmlDataType="long"/>
    </xmlCellPr>
  </singleXmlCell>
  <singleXmlCell id="921" r="F51" connectionId="0">
    <xmlCellPr id="1" uniqueName="1">
      <xmlPr mapId="72" xpath="/Pension_Risk_V1.00/dataItemBody/Scheme_Information/Liabilities_Accounting_Value/Liability_PV01/Scheme_2" xmlDataType="long"/>
    </xmlCellPr>
  </singleXmlCell>
  <singleXmlCell id="922" r="G51" connectionId="0">
    <xmlCellPr id="1" uniqueName="1">
      <xmlPr mapId="72" xpath="/Pension_Risk_V1.00/dataItemBody/Scheme_Information/Liabilities_Accounting_Value/Liability_PV01/Scheme_3" xmlDataType="long"/>
    </xmlCellPr>
  </singleXmlCell>
  <singleXmlCell id="923" r="H51" connectionId="0">
    <xmlCellPr id="1" uniqueName="1">
      <xmlPr mapId="72" xpath="/Pension_Risk_V1.00/dataItemBody/Scheme_Information/Liabilities_Accounting_Value/Liability_PV01/Scheme_4" xmlDataType="long"/>
    </xmlCellPr>
  </singleXmlCell>
  <singleXmlCell id="924" r="I51" connectionId="0">
    <xmlCellPr id="1" uniqueName="1">
      <xmlPr mapId="72" xpath="/Pension_Risk_V1.00/dataItemBody/Scheme_Information/Liabilities_Accounting_Value/Liability_PV01/Scheme_5" xmlDataType="long"/>
    </xmlCellPr>
  </singleXmlCell>
  <singleXmlCell id="925" r="J51" connectionId="0">
    <xmlCellPr id="1" uniqueName="1">
      <xmlPr mapId="72" xpath="/Pension_Risk_V1.00/dataItemBody/Scheme_Information/Liabilities_Accounting_Value/Liability_PV01/Scheme_6" xmlDataType="long"/>
    </xmlCellPr>
  </singleXmlCell>
  <singleXmlCell id="926" r="K51" connectionId="0">
    <xmlCellPr id="1" uniqueName="1">
      <xmlPr mapId="72" xpath="/Pension_Risk_V1.00/dataItemBody/Scheme_Information/Liabilities_Accounting_Value/Liability_PV01/Scheme_7" xmlDataType="long"/>
    </xmlCellPr>
  </singleXmlCell>
  <singleXmlCell id="927" r="L51" connectionId="0">
    <xmlCellPr id="1" uniqueName="1">
      <xmlPr mapId="72" xpath="/Pension_Risk_V1.00/dataItemBody/Scheme_Information/Liabilities_Accounting_Value/Liability_PV01/Scheme_8" xmlDataType="long"/>
    </xmlCellPr>
  </singleXmlCell>
  <singleXmlCell id="928" r="M51" connectionId="0">
    <xmlCellPr id="1" uniqueName="1">
      <xmlPr mapId="72" xpath="/Pension_Risk_V1.00/dataItemBody/Scheme_Information/Liabilities_Accounting_Value/Liability_PV01/Other_Schemes" xmlDataType="long"/>
    </xmlCellPr>
  </singleXmlCell>
  <singleXmlCell id="929" r="N51" connectionId="0">
    <xmlCellPr id="1" uniqueName="1">
      <xmlPr mapId="72" xpath="/Pension_Risk_V1.00/dataItemBody/Scheme_Information/Liabilities_Accounting_Value/Liability_PV01/Notes" xmlDataType="string"/>
    </xmlCellPr>
  </singleXmlCell>
  <singleXmlCell id="930" r="D52" connectionId="0">
    <xmlCellPr id="1" uniqueName="1">
      <xmlPr mapId="72" xpath="/Pension_Risk_V1.00/dataItemBody/Scheme_Information/Liabilities_Accounting_Value/Liability_IE01/Total" xmlDataType="long"/>
    </xmlCellPr>
  </singleXmlCell>
  <singleXmlCell id="931" r="E52" connectionId="0">
    <xmlCellPr id="1" uniqueName="1">
      <xmlPr mapId="72" xpath="/Pension_Risk_V1.00/dataItemBody/Scheme_Information/Liabilities_Accounting_Value/Liability_IE01/Scheme_1" xmlDataType="long"/>
    </xmlCellPr>
  </singleXmlCell>
  <singleXmlCell id="932" r="F52" connectionId="0">
    <xmlCellPr id="1" uniqueName="1">
      <xmlPr mapId="72" xpath="/Pension_Risk_V1.00/dataItemBody/Scheme_Information/Liabilities_Accounting_Value/Liability_IE01/Scheme_2" xmlDataType="long"/>
    </xmlCellPr>
  </singleXmlCell>
  <singleXmlCell id="933" r="G52" connectionId="0">
    <xmlCellPr id="1" uniqueName="1">
      <xmlPr mapId="72" xpath="/Pension_Risk_V1.00/dataItemBody/Scheme_Information/Liabilities_Accounting_Value/Liability_IE01/Scheme_3" xmlDataType="long"/>
    </xmlCellPr>
  </singleXmlCell>
  <singleXmlCell id="934" r="H52" connectionId="0">
    <xmlCellPr id="1" uniqueName="1">
      <xmlPr mapId="72" xpath="/Pension_Risk_V1.00/dataItemBody/Scheme_Information/Liabilities_Accounting_Value/Liability_IE01/Scheme_4" xmlDataType="long"/>
    </xmlCellPr>
  </singleXmlCell>
  <singleXmlCell id="935" r="I52" connectionId="0">
    <xmlCellPr id="1" uniqueName="1">
      <xmlPr mapId="72" xpath="/Pension_Risk_V1.00/dataItemBody/Scheme_Information/Liabilities_Accounting_Value/Liability_IE01/Scheme_5" xmlDataType="long"/>
    </xmlCellPr>
  </singleXmlCell>
  <singleXmlCell id="936" r="J52" connectionId="0">
    <xmlCellPr id="1" uniqueName="1">
      <xmlPr mapId="72" xpath="/Pension_Risk_V1.00/dataItemBody/Scheme_Information/Liabilities_Accounting_Value/Liability_IE01/Scheme_6" xmlDataType="long"/>
    </xmlCellPr>
  </singleXmlCell>
  <singleXmlCell id="937" r="K52" connectionId="0">
    <xmlCellPr id="1" uniqueName="1">
      <xmlPr mapId="72" xpath="/Pension_Risk_V1.00/dataItemBody/Scheme_Information/Liabilities_Accounting_Value/Liability_IE01/Scheme_7" xmlDataType="long"/>
    </xmlCellPr>
  </singleXmlCell>
  <singleXmlCell id="938" r="L52" connectionId="0">
    <xmlCellPr id="1" uniqueName="1">
      <xmlPr mapId="72" xpath="/Pension_Risk_V1.00/dataItemBody/Scheme_Information/Liabilities_Accounting_Value/Liability_IE01/Scheme_8" xmlDataType="long"/>
    </xmlCellPr>
  </singleXmlCell>
  <singleXmlCell id="939" r="M52" connectionId="0">
    <xmlCellPr id="1" uniqueName="1">
      <xmlPr mapId="72" xpath="/Pension_Risk_V1.00/dataItemBody/Scheme_Information/Liabilities_Accounting_Value/Liability_IE01/Other_Schemes" xmlDataType="long"/>
    </xmlCellPr>
  </singleXmlCell>
  <singleXmlCell id="940" r="N52" connectionId="0">
    <xmlCellPr id="1" uniqueName="1">
      <xmlPr mapId="72" xpath="/Pension_Risk_V1.00/dataItemBody/Scheme_Information/Liabilities_Accounting_Value/Liability_IE01/Notes" xmlDataType="string"/>
    </xmlCellPr>
  </singleXmlCell>
  <singleXmlCell id="941" r="D53" connectionId="0">
    <xmlCellPr id="1" uniqueName="1">
      <xmlPr mapId="72" xpath="/Pension_Risk_V1.00/dataItemBody/Scheme_Information/Liabilities_Accounting_Value/Scheme_Deficit_Surplus/Total" xmlDataType="long"/>
    </xmlCellPr>
  </singleXmlCell>
  <singleXmlCell id="942" r="E53" connectionId="0">
    <xmlCellPr id="1" uniqueName="1">
      <xmlPr mapId="72" xpath="/Pension_Risk_V1.00/dataItemBody/Scheme_Information/Liabilities_Accounting_Value/Scheme_Deficit_Surplus/Scheme_1" xmlDataType="long"/>
    </xmlCellPr>
  </singleXmlCell>
  <singleXmlCell id="943" r="F53" connectionId="0">
    <xmlCellPr id="1" uniqueName="1">
      <xmlPr mapId="72" xpath="/Pension_Risk_V1.00/dataItemBody/Scheme_Information/Liabilities_Accounting_Value/Scheme_Deficit_Surplus/Scheme_2" xmlDataType="long"/>
    </xmlCellPr>
  </singleXmlCell>
  <singleXmlCell id="944" r="G53" connectionId="0">
    <xmlCellPr id="1" uniqueName="1">
      <xmlPr mapId="72" xpath="/Pension_Risk_V1.00/dataItemBody/Scheme_Information/Liabilities_Accounting_Value/Scheme_Deficit_Surplus/Scheme_3" xmlDataType="long"/>
    </xmlCellPr>
  </singleXmlCell>
  <singleXmlCell id="945" r="H53" connectionId="0">
    <xmlCellPr id="1" uniqueName="1">
      <xmlPr mapId="72" xpath="/Pension_Risk_V1.00/dataItemBody/Scheme_Information/Liabilities_Accounting_Value/Scheme_Deficit_Surplus/Scheme_4" xmlDataType="long"/>
    </xmlCellPr>
  </singleXmlCell>
  <singleXmlCell id="946" r="I53" connectionId="0">
    <xmlCellPr id="1" uniqueName="1">
      <xmlPr mapId="72" xpath="/Pension_Risk_V1.00/dataItemBody/Scheme_Information/Liabilities_Accounting_Value/Scheme_Deficit_Surplus/Scheme_5" xmlDataType="long"/>
    </xmlCellPr>
  </singleXmlCell>
  <singleXmlCell id="947" r="J53" connectionId="0">
    <xmlCellPr id="1" uniqueName="1">
      <xmlPr mapId="72" xpath="/Pension_Risk_V1.00/dataItemBody/Scheme_Information/Liabilities_Accounting_Value/Scheme_Deficit_Surplus/Scheme_6" xmlDataType="long"/>
    </xmlCellPr>
  </singleXmlCell>
  <singleXmlCell id="948" r="K53" connectionId="0">
    <xmlCellPr id="1" uniqueName="1">
      <xmlPr mapId="72" xpath="/Pension_Risk_V1.00/dataItemBody/Scheme_Information/Liabilities_Accounting_Value/Scheme_Deficit_Surplus/Scheme_7" xmlDataType="long"/>
    </xmlCellPr>
  </singleXmlCell>
  <singleXmlCell id="949" r="L53" connectionId="0">
    <xmlCellPr id="1" uniqueName="1">
      <xmlPr mapId="72" xpath="/Pension_Risk_V1.00/dataItemBody/Scheme_Information/Liabilities_Accounting_Value/Scheme_Deficit_Surplus/Scheme_8" xmlDataType="long"/>
    </xmlCellPr>
  </singleXmlCell>
  <singleXmlCell id="950" r="M53" connectionId="0">
    <xmlCellPr id="1" uniqueName="1">
      <xmlPr mapId="72" xpath="/Pension_Risk_V1.00/dataItemBody/Scheme_Information/Liabilities_Accounting_Value/Scheme_Deficit_Surplus/Other_Schemes" xmlDataType="long"/>
    </xmlCellPr>
  </singleXmlCell>
  <singleXmlCell id="951" r="N53" connectionId="0">
    <xmlCellPr id="1" uniqueName="1">
      <xmlPr mapId="72" xpath="/Pension_Risk_V1.00/dataItemBody/Scheme_Information/Liabilities_Accounting_Value/Scheme_Deficit_Surplus/Notes" xmlDataType="string"/>
    </xmlCellPr>
  </singleXmlCell>
  <singleXmlCell id="952" r="D54" connectionId="0">
    <xmlCellPr id="1" uniqueName="1">
      <xmlPr mapId="72" xpath="/Pension_Risk_V1.00/dataItemBody/Scheme_Information/Liabilities_Accounting_Value/Section_75_Valuation/Total" xmlDataType="long"/>
    </xmlCellPr>
  </singleXmlCell>
  <singleXmlCell id="953" r="E54" connectionId="0">
    <xmlCellPr id="1" uniqueName="1">
      <xmlPr mapId="72" xpath="/Pension_Risk_V1.00/dataItemBody/Scheme_Information/Liabilities_Accounting_Value/Section_75_Valuation/Scheme_1" xmlDataType="long"/>
    </xmlCellPr>
  </singleXmlCell>
  <singleXmlCell id="954" r="F54" connectionId="0">
    <xmlCellPr id="1" uniqueName="1">
      <xmlPr mapId="72" xpath="/Pension_Risk_V1.00/dataItemBody/Scheme_Information/Liabilities_Accounting_Value/Section_75_Valuation/Scheme_2" xmlDataType="long"/>
    </xmlCellPr>
  </singleXmlCell>
  <singleXmlCell id="955" r="G54" connectionId="0">
    <xmlCellPr id="1" uniqueName="1">
      <xmlPr mapId="72" xpath="/Pension_Risk_V1.00/dataItemBody/Scheme_Information/Liabilities_Accounting_Value/Section_75_Valuation/Scheme_3" xmlDataType="long"/>
    </xmlCellPr>
  </singleXmlCell>
  <singleXmlCell id="956" r="H54" connectionId="0">
    <xmlCellPr id="1" uniqueName="1">
      <xmlPr mapId="72" xpath="/Pension_Risk_V1.00/dataItemBody/Scheme_Information/Liabilities_Accounting_Value/Section_75_Valuation/Scheme_4" xmlDataType="long"/>
    </xmlCellPr>
  </singleXmlCell>
  <singleXmlCell id="957" r="I54" connectionId="0">
    <xmlCellPr id="1" uniqueName="1">
      <xmlPr mapId="72" xpath="/Pension_Risk_V1.00/dataItemBody/Scheme_Information/Liabilities_Accounting_Value/Section_75_Valuation/Scheme_5" xmlDataType="long"/>
    </xmlCellPr>
  </singleXmlCell>
  <singleXmlCell id="958" r="J54" connectionId="0">
    <xmlCellPr id="1" uniqueName="1">
      <xmlPr mapId="72" xpath="/Pension_Risk_V1.00/dataItemBody/Scheme_Information/Liabilities_Accounting_Value/Section_75_Valuation/Scheme_6" xmlDataType="long"/>
    </xmlCellPr>
  </singleXmlCell>
  <singleXmlCell id="959" r="K54" connectionId="0">
    <xmlCellPr id="1" uniqueName="1">
      <xmlPr mapId="72" xpath="/Pension_Risk_V1.00/dataItemBody/Scheme_Information/Liabilities_Accounting_Value/Section_75_Valuation/Scheme_7" xmlDataType="long"/>
    </xmlCellPr>
  </singleXmlCell>
  <singleXmlCell id="960" r="L54" connectionId="0">
    <xmlCellPr id="1" uniqueName="1">
      <xmlPr mapId="72" xpath="/Pension_Risk_V1.00/dataItemBody/Scheme_Information/Liabilities_Accounting_Value/Section_75_Valuation/Scheme_8" xmlDataType="long"/>
    </xmlCellPr>
  </singleXmlCell>
  <singleXmlCell id="961" r="M54" connectionId="0">
    <xmlCellPr id="1" uniqueName="1">
      <xmlPr mapId="72" xpath="/Pension_Risk_V1.00/dataItemBody/Scheme_Information/Liabilities_Accounting_Value/Section_75_Valuation/Other_Schemes" xmlDataType="long"/>
    </xmlCellPr>
  </singleXmlCell>
  <singleXmlCell id="962" r="N54" connectionId="0">
    <xmlCellPr id="1" uniqueName="1">
      <xmlPr mapId="72" xpath="/Pension_Risk_V1.00/dataItemBody/Scheme_Information/Liabilities_Accounting_Value/Section_75_Valuation/Notes" xmlDataType="string"/>
    </xmlCellPr>
  </singleXmlCell>
  <singleXmlCell id="963" r="D56" connectionId="0">
    <xmlCellPr id="1" uniqueName="1">
      <xmlPr mapId="72" xpath="/Pension_Risk_V1.00/dataItemBody/Scheme_Information/Macaulay_Durations/Active_Members/Total" xmlDataType="int"/>
    </xmlCellPr>
  </singleXmlCell>
  <singleXmlCell id="964" r="E56" connectionId="0">
    <xmlCellPr id="1" uniqueName="1">
      <xmlPr mapId="72" xpath="/Pension_Risk_V1.00/dataItemBody/Scheme_Information/Macaulay_Durations/Active_Members/Scheme_1" xmlDataType="int"/>
    </xmlCellPr>
  </singleXmlCell>
  <singleXmlCell id="965" r="F56" connectionId="0">
    <xmlCellPr id="1" uniqueName="1">
      <xmlPr mapId="72" xpath="/Pension_Risk_V1.00/dataItemBody/Scheme_Information/Macaulay_Durations/Active_Members/Scheme_2" xmlDataType="int"/>
    </xmlCellPr>
  </singleXmlCell>
  <singleXmlCell id="966" r="G56" connectionId="0">
    <xmlCellPr id="1" uniqueName="1">
      <xmlPr mapId="72" xpath="/Pension_Risk_V1.00/dataItemBody/Scheme_Information/Macaulay_Durations/Active_Members/Scheme_3" xmlDataType="int"/>
    </xmlCellPr>
  </singleXmlCell>
  <singleXmlCell id="967" r="H56" connectionId="0">
    <xmlCellPr id="1" uniqueName="1">
      <xmlPr mapId="72" xpath="/Pension_Risk_V1.00/dataItemBody/Scheme_Information/Macaulay_Durations/Active_Members/Scheme_4" xmlDataType="int"/>
    </xmlCellPr>
  </singleXmlCell>
  <singleXmlCell id="968" r="I56" connectionId="0">
    <xmlCellPr id="1" uniqueName="1">
      <xmlPr mapId="72" xpath="/Pension_Risk_V1.00/dataItemBody/Scheme_Information/Macaulay_Durations/Active_Members/Scheme_5" xmlDataType="int"/>
    </xmlCellPr>
  </singleXmlCell>
  <singleXmlCell id="969" r="J56" connectionId="0">
    <xmlCellPr id="1" uniqueName="1">
      <xmlPr mapId="72" xpath="/Pension_Risk_V1.00/dataItemBody/Scheme_Information/Macaulay_Durations/Active_Members/Scheme_6" xmlDataType="int"/>
    </xmlCellPr>
  </singleXmlCell>
  <singleXmlCell id="970" r="K56" connectionId="0">
    <xmlCellPr id="1" uniqueName="1">
      <xmlPr mapId="72" xpath="/Pension_Risk_V1.00/dataItemBody/Scheme_Information/Macaulay_Durations/Active_Members/Scheme_7" xmlDataType="int"/>
    </xmlCellPr>
  </singleXmlCell>
  <singleXmlCell id="971" r="L56" connectionId="0">
    <xmlCellPr id="1" uniqueName="1">
      <xmlPr mapId="72" xpath="/Pension_Risk_V1.00/dataItemBody/Scheme_Information/Macaulay_Durations/Active_Members/Scheme_8" xmlDataType="int"/>
    </xmlCellPr>
  </singleXmlCell>
  <singleXmlCell id="972" r="M56" connectionId="0">
    <xmlCellPr id="1" uniqueName="1">
      <xmlPr mapId="72" xpath="/Pension_Risk_V1.00/dataItemBody/Scheme_Information/Macaulay_Durations/Active_Members/Other_Schemes" xmlDataType="int"/>
    </xmlCellPr>
  </singleXmlCell>
  <singleXmlCell id="973" r="N56" connectionId="0">
    <xmlCellPr id="1" uniqueName="1">
      <xmlPr mapId="72" xpath="/Pension_Risk_V1.00/dataItemBody/Scheme_Information/Macaulay_Durations/Active_Members/Notes" xmlDataType="string"/>
    </xmlCellPr>
  </singleXmlCell>
  <singleXmlCell id="974" r="D57" connectionId="0">
    <xmlCellPr id="1" uniqueName="1">
      <xmlPr mapId="72" xpath="/Pension_Risk_V1.00/dataItemBody/Scheme_Information/Macaulay_Durations/Deferred_Pensioners/Total" xmlDataType="int"/>
    </xmlCellPr>
  </singleXmlCell>
  <singleXmlCell id="975" r="E57" connectionId="0">
    <xmlCellPr id="1" uniqueName="1">
      <xmlPr mapId="72" xpath="/Pension_Risk_V1.00/dataItemBody/Scheme_Information/Macaulay_Durations/Deferred_Pensioners/Scheme_1" xmlDataType="int"/>
    </xmlCellPr>
  </singleXmlCell>
  <singleXmlCell id="976" r="F57" connectionId="0">
    <xmlCellPr id="1" uniqueName="1">
      <xmlPr mapId="72" xpath="/Pension_Risk_V1.00/dataItemBody/Scheme_Information/Macaulay_Durations/Deferred_Pensioners/Scheme_2" xmlDataType="int"/>
    </xmlCellPr>
  </singleXmlCell>
  <singleXmlCell id="977" r="G57" connectionId="0">
    <xmlCellPr id="1" uniqueName="1">
      <xmlPr mapId="72" xpath="/Pension_Risk_V1.00/dataItemBody/Scheme_Information/Macaulay_Durations/Deferred_Pensioners/Scheme_3" xmlDataType="int"/>
    </xmlCellPr>
  </singleXmlCell>
  <singleXmlCell id="978" r="H57" connectionId="0">
    <xmlCellPr id="1" uniqueName="1">
      <xmlPr mapId="72" xpath="/Pension_Risk_V1.00/dataItemBody/Scheme_Information/Macaulay_Durations/Deferred_Pensioners/Scheme_4" xmlDataType="int"/>
    </xmlCellPr>
  </singleXmlCell>
  <singleXmlCell id="979" r="I57" connectionId="0">
    <xmlCellPr id="1" uniqueName="1">
      <xmlPr mapId="72" xpath="/Pension_Risk_V1.00/dataItemBody/Scheme_Information/Macaulay_Durations/Deferred_Pensioners/Scheme_5" xmlDataType="int"/>
    </xmlCellPr>
  </singleXmlCell>
  <singleXmlCell id="980" r="J57" connectionId="0">
    <xmlCellPr id="1" uniqueName="1">
      <xmlPr mapId="72" xpath="/Pension_Risk_V1.00/dataItemBody/Scheme_Information/Macaulay_Durations/Deferred_Pensioners/Scheme_6" xmlDataType="int"/>
    </xmlCellPr>
  </singleXmlCell>
  <singleXmlCell id="981" r="K57" connectionId="0">
    <xmlCellPr id="1" uniqueName="1">
      <xmlPr mapId="72" xpath="/Pension_Risk_V1.00/dataItemBody/Scheme_Information/Macaulay_Durations/Deferred_Pensioners/Scheme_7" xmlDataType="int"/>
    </xmlCellPr>
  </singleXmlCell>
  <singleXmlCell id="982" r="L57" connectionId="0">
    <xmlCellPr id="1" uniqueName="1">
      <xmlPr mapId="72" xpath="/Pension_Risk_V1.00/dataItemBody/Scheme_Information/Macaulay_Durations/Deferred_Pensioners/Scheme_8" xmlDataType="int"/>
    </xmlCellPr>
  </singleXmlCell>
  <singleXmlCell id="983" r="M57" connectionId="0">
    <xmlCellPr id="1" uniqueName="1">
      <xmlPr mapId="72" xpath="/Pension_Risk_V1.00/dataItemBody/Scheme_Information/Macaulay_Durations/Deferred_Pensioners/Other_Schemes" xmlDataType="int"/>
    </xmlCellPr>
  </singleXmlCell>
  <singleXmlCell id="984" r="N57" connectionId="0">
    <xmlCellPr id="1" uniqueName="1">
      <xmlPr mapId="72" xpath="/Pension_Risk_V1.00/dataItemBody/Scheme_Information/Macaulay_Durations/Deferred_Pensioners/Notes" xmlDataType="string"/>
    </xmlCellPr>
  </singleXmlCell>
  <singleXmlCell id="985" r="D58" connectionId="0">
    <xmlCellPr id="1" uniqueName="1">
      <xmlPr mapId="72" xpath="/Pension_Risk_V1.00/dataItemBody/Scheme_Information/Macaulay_Durations/Pensioners/Total" xmlDataType="int"/>
    </xmlCellPr>
  </singleXmlCell>
  <singleXmlCell id="986" r="E58" connectionId="0">
    <xmlCellPr id="1" uniqueName="1">
      <xmlPr mapId="72" xpath="/Pension_Risk_V1.00/dataItemBody/Scheme_Information/Macaulay_Durations/Pensioners/Scheme_1" xmlDataType="int"/>
    </xmlCellPr>
  </singleXmlCell>
  <singleXmlCell id="987" r="F58" connectionId="0">
    <xmlCellPr id="1" uniqueName="1">
      <xmlPr mapId="72" xpath="/Pension_Risk_V1.00/dataItemBody/Scheme_Information/Macaulay_Durations/Pensioners/Scheme_2" xmlDataType="int"/>
    </xmlCellPr>
  </singleXmlCell>
  <singleXmlCell id="988" r="G58" connectionId="0">
    <xmlCellPr id="1" uniqueName="1">
      <xmlPr mapId="72" xpath="/Pension_Risk_V1.00/dataItemBody/Scheme_Information/Macaulay_Durations/Pensioners/Scheme_3" xmlDataType="int"/>
    </xmlCellPr>
  </singleXmlCell>
  <singleXmlCell id="989" r="H58" connectionId="0">
    <xmlCellPr id="1" uniqueName="1">
      <xmlPr mapId="72" xpath="/Pension_Risk_V1.00/dataItemBody/Scheme_Information/Macaulay_Durations/Pensioners/Scheme_4" xmlDataType="int"/>
    </xmlCellPr>
  </singleXmlCell>
  <singleXmlCell id="990" r="I58" connectionId="0">
    <xmlCellPr id="1" uniqueName="1">
      <xmlPr mapId="72" xpath="/Pension_Risk_V1.00/dataItemBody/Scheme_Information/Macaulay_Durations/Pensioners/Scheme_5" xmlDataType="int"/>
    </xmlCellPr>
  </singleXmlCell>
  <singleXmlCell id="991" r="J58" connectionId="0">
    <xmlCellPr id="1" uniqueName="1">
      <xmlPr mapId="72" xpath="/Pension_Risk_V1.00/dataItemBody/Scheme_Information/Macaulay_Durations/Pensioners/Scheme_6" xmlDataType="int"/>
    </xmlCellPr>
  </singleXmlCell>
  <singleXmlCell id="992" r="K58" connectionId="0">
    <xmlCellPr id="1" uniqueName="1">
      <xmlPr mapId="72" xpath="/Pension_Risk_V1.00/dataItemBody/Scheme_Information/Macaulay_Durations/Pensioners/Scheme_7" xmlDataType="int"/>
    </xmlCellPr>
  </singleXmlCell>
  <singleXmlCell id="993" r="L58" connectionId="0">
    <xmlCellPr id="1" uniqueName="1">
      <xmlPr mapId="72" xpath="/Pension_Risk_V1.00/dataItemBody/Scheme_Information/Macaulay_Durations/Pensioners/Scheme_8" xmlDataType="int"/>
    </xmlCellPr>
  </singleXmlCell>
  <singleXmlCell id="994" r="M58" connectionId="0">
    <xmlCellPr id="1" uniqueName="1">
      <xmlPr mapId="72" xpath="/Pension_Risk_V1.00/dataItemBody/Scheme_Information/Macaulay_Durations/Pensioners/Other_Schemes" xmlDataType="int"/>
    </xmlCellPr>
  </singleXmlCell>
  <singleXmlCell id="995" r="N58" connectionId="0">
    <xmlCellPr id="1" uniqueName="1">
      <xmlPr mapId="72" xpath="/Pension_Risk_V1.00/dataItemBody/Scheme_Information/Macaulay_Durations/Pensioners/Notes" xmlDataType="string"/>
    </xmlCellPr>
  </singleXmlCell>
  <singleXmlCell id="996" r="D59" connectionId="0">
    <xmlCellPr id="1" uniqueName="1">
      <xmlPr mapId="72" xpath="/Pension_Risk_V1.00/dataItemBody/Scheme_Information/Macaulay_Durations/Fixed_Interest_Gilts/Total" xmlDataType="int"/>
    </xmlCellPr>
  </singleXmlCell>
  <singleXmlCell id="997" r="E59" connectionId="0">
    <xmlCellPr id="1" uniqueName="1">
      <xmlPr mapId="72" xpath="/Pension_Risk_V1.00/dataItemBody/Scheme_Information/Macaulay_Durations/Fixed_Interest_Gilts/Scheme_1" xmlDataType="int"/>
    </xmlCellPr>
  </singleXmlCell>
  <singleXmlCell id="998" r="F59" connectionId="0">
    <xmlCellPr id="1" uniqueName="1">
      <xmlPr mapId="72" xpath="/Pension_Risk_V1.00/dataItemBody/Scheme_Information/Macaulay_Durations/Fixed_Interest_Gilts/Scheme_2" xmlDataType="int"/>
    </xmlCellPr>
  </singleXmlCell>
  <singleXmlCell id="999" r="G59" connectionId="0">
    <xmlCellPr id="1" uniqueName="1">
      <xmlPr mapId="72" xpath="/Pension_Risk_V1.00/dataItemBody/Scheme_Information/Macaulay_Durations/Fixed_Interest_Gilts/Scheme_3" xmlDataType="int"/>
    </xmlCellPr>
  </singleXmlCell>
  <singleXmlCell id="1000" r="H59" connectionId="0">
    <xmlCellPr id="1" uniqueName="1">
      <xmlPr mapId="72" xpath="/Pension_Risk_V1.00/dataItemBody/Scheme_Information/Macaulay_Durations/Fixed_Interest_Gilts/Scheme_4" xmlDataType="int"/>
    </xmlCellPr>
  </singleXmlCell>
  <singleXmlCell id="1001" r="I59" connectionId="0">
    <xmlCellPr id="1" uniqueName="1">
      <xmlPr mapId="72" xpath="/Pension_Risk_V1.00/dataItemBody/Scheme_Information/Macaulay_Durations/Fixed_Interest_Gilts/Scheme_5" xmlDataType="int"/>
    </xmlCellPr>
  </singleXmlCell>
  <singleXmlCell id="1002" r="J59" connectionId="0">
    <xmlCellPr id="1" uniqueName="1">
      <xmlPr mapId="72" xpath="/Pension_Risk_V1.00/dataItemBody/Scheme_Information/Macaulay_Durations/Fixed_Interest_Gilts/Scheme_6" xmlDataType="int"/>
    </xmlCellPr>
  </singleXmlCell>
  <singleXmlCell id="1003" r="K59" connectionId="0">
    <xmlCellPr id="1" uniqueName="1">
      <xmlPr mapId="72" xpath="/Pension_Risk_V1.00/dataItemBody/Scheme_Information/Macaulay_Durations/Fixed_Interest_Gilts/Scheme_7" xmlDataType="int"/>
    </xmlCellPr>
  </singleXmlCell>
  <singleXmlCell id="1004" r="L59" connectionId="0">
    <xmlCellPr id="1" uniqueName="1">
      <xmlPr mapId="72" xpath="/Pension_Risk_V1.00/dataItemBody/Scheme_Information/Macaulay_Durations/Fixed_Interest_Gilts/Scheme_8" xmlDataType="int"/>
    </xmlCellPr>
  </singleXmlCell>
  <singleXmlCell id="1005" r="M59" connectionId="0">
    <xmlCellPr id="1" uniqueName="1">
      <xmlPr mapId="72" xpath="/Pension_Risk_V1.00/dataItemBody/Scheme_Information/Macaulay_Durations/Fixed_Interest_Gilts/Other_Schemes" xmlDataType="int"/>
    </xmlCellPr>
  </singleXmlCell>
  <singleXmlCell id="1006" r="N59" connectionId="0">
    <xmlCellPr id="1" uniqueName="1">
      <xmlPr mapId="72" xpath="/Pension_Risk_V1.00/dataItemBody/Scheme_Information/Macaulay_Durations/Fixed_Interest_Gilts/Notes" xmlDataType="string"/>
    </xmlCellPr>
  </singleXmlCell>
  <singleXmlCell id="1007" r="D60" connectionId="0">
    <xmlCellPr id="1" uniqueName="1">
      <xmlPr mapId="72" xpath="/Pension_Risk_V1.00/dataItemBody/Scheme_Information/Macaulay_Durations/Index_Linked_Gilts/Total" xmlDataType="int"/>
    </xmlCellPr>
  </singleXmlCell>
  <singleXmlCell id="1008" r="E60" connectionId="0">
    <xmlCellPr id="1" uniqueName="1">
      <xmlPr mapId="72" xpath="/Pension_Risk_V1.00/dataItemBody/Scheme_Information/Macaulay_Durations/Index_Linked_Gilts/Scheme_1" xmlDataType="int"/>
    </xmlCellPr>
  </singleXmlCell>
  <singleXmlCell id="1009" r="F60" connectionId="0">
    <xmlCellPr id="1" uniqueName="1">
      <xmlPr mapId="72" xpath="/Pension_Risk_V1.00/dataItemBody/Scheme_Information/Macaulay_Durations/Index_Linked_Gilts/Scheme_2" xmlDataType="int"/>
    </xmlCellPr>
  </singleXmlCell>
  <singleXmlCell id="1010" r="G60" connectionId="0">
    <xmlCellPr id="1" uniqueName="1">
      <xmlPr mapId="72" xpath="/Pension_Risk_V1.00/dataItemBody/Scheme_Information/Macaulay_Durations/Index_Linked_Gilts/Scheme_3" xmlDataType="int"/>
    </xmlCellPr>
  </singleXmlCell>
  <singleXmlCell id="1011" r="H60" connectionId="0">
    <xmlCellPr id="1" uniqueName="1">
      <xmlPr mapId="72" xpath="/Pension_Risk_V1.00/dataItemBody/Scheme_Information/Macaulay_Durations/Index_Linked_Gilts/Scheme_4" xmlDataType="int"/>
    </xmlCellPr>
  </singleXmlCell>
  <singleXmlCell id="1012" r="I60" connectionId="0">
    <xmlCellPr id="1" uniqueName="1">
      <xmlPr mapId="72" xpath="/Pension_Risk_V1.00/dataItemBody/Scheme_Information/Macaulay_Durations/Index_Linked_Gilts/Scheme_5" xmlDataType="int"/>
    </xmlCellPr>
  </singleXmlCell>
  <singleXmlCell id="1013" r="J60" connectionId="0">
    <xmlCellPr id="1" uniqueName="1">
      <xmlPr mapId="72" xpath="/Pension_Risk_V1.00/dataItemBody/Scheme_Information/Macaulay_Durations/Index_Linked_Gilts/Scheme_6" xmlDataType="int"/>
    </xmlCellPr>
  </singleXmlCell>
  <singleXmlCell id="1014" r="K60" connectionId="0">
    <xmlCellPr id="1" uniqueName="1">
      <xmlPr mapId="72" xpath="/Pension_Risk_V1.00/dataItemBody/Scheme_Information/Macaulay_Durations/Index_Linked_Gilts/Scheme_7" xmlDataType="int"/>
    </xmlCellPr>
  </singleXmlCell>
  <singleXmlCell id="1015" r="L60" connectionId="0">
    <xmlCellPr id="1" uniqueName="1">
      <xmlPr mapId="72" xpath="/Pension_Risk_V1.00/dataItemBody/Scheme_Information/Macaulay_Durations/Index_Linked_Gilts/Scheme_8" xmlDataType="int"/>
    </xmlCellPr>
  </singleXmlCell>
  <singleXmlCell id="1016" r="M60" connectionId="0">
    <xmlCellPr id="1" uniqueName="1">
      <xmlPr mapId="72" xpath="/Pension_Risk_V1.00/dataItemBody/Scheme_Information/Macaulay_Durations/Index_Linked_Gilts/Other_Schemes" xmlDataType="int"/>
    </xmlCellPr>
  </singleXmlCell>
  <singleXmlCell id="1017" r="N60" connectionId="0">
    <xmlCellPr id="1" uniqueName="1">
      <xmlPr mapId="72" xpath="/Pension_Risk_V1.00/dataItemBody/Scheme_Information/Macaulay_Durations/Index_Linked_Gilts/Notes" xmlDataType="string"/>
    </xmlCellPr>
  </singleXmlCell>
  <singleXmlCell id="1018" r="D61" connectionId="0">
    <xmlCellPr id="1" uniqueName="1">
      <xmlPr mapId="72" xpath="/Pension_Risk_V1.00/dataItemBody/Scheme_Information/Macaulay_Durations/Corporate_Bonds/Total" xmlDataType="int"/>
    </xmlCellPr>
  </singleXmlCell>
  <singleXmlCell id="1019" r="E61" connectionId="0">
    <xmlCellPr id="1" uniqueName="1">
      <xmlPr mapId="72" xpath="/Pension_Risk_V1.00/dataItemBody/Scheme_Information/Macaulay_Durations/Corporate_Bonds/Scheme_1" xmlDataType="int"/>
    </xmlCellPr>
  </singleXmlCell>
  <singleXmlCell id="1020" r="F61" connectionId="0">
    <xmlCellPr id="1" uniqueName="1">
      <xmlPr mapId="72" xpath="/Pension_Risk_V1.00/dataItemBody/Scheme_Information/Macaulay_Durations/Corporate_Bonds/Scheme_2" xmlDataType="int"/>
    </xmlCellPr>
  </singleXmlCell>
  <singleXmlCell id="1021" r="G61" connectionId="0">
    <xmlCellPr id="1" uniqueName="1">
      <xmlPr mapId="72" xpath="/Pension_Risk_V1.00/dataItemBody/Scheme_Information/Macaulay_Durations/Corporate_Bonds/Scheme_3" xmlDataType="int"/>
    </xmlCellPr>
  </singleXmlCell>
  <singleXmlCell id="1022" r="H61" connectionId="0">
    <xmlCellPr id="1" uniqueName="1">
      <xmlPr mapId="72" xpath="/Pension_Risk_V1.00/dataItemBody/Scheme_Information/Macaulay_Durations/Corporate_Bonds/Scheme_4" xmlDataType="int"/>
    </xmlCellPr>
  </singleXmlCell>
  <singleXmlCell id="1023" r="I61" connectionId="0">
    <xmlCellPr id="1" uniqueName="1">
      <xmlPr mapId="72" xpath="/Pension_Risk_V1.00/dataItemBody/Scheme_Information/Macaulay_Durations/Corporate_Bonds/Scheme_5" xmlDataType="int"/>
    </xmlCellPr>
  </singleXmlCell>
  <singleXmlCell id="1024" r="J61" connectionId="0">
    <xmlCellPr id="1" uniqueName="1">
      <xmlPr mapId="72" xpath="/Pension_Risk_V1.00/dataItemBody/Scheme_Information/Macaulay_Durations/Corporate_Bonds/Scheme_6" xmlDataType="int"/>
    </xmlCellPr>
  </singleXmlCell>
  <singleXmlCell id="1025" r="K61" connectionId="0">
    <xmlCellPr id="1" uniqueName="1">
      <xmlPr mapId="72" xpath="/Pension_Risk_V1.00/dataItemBody/Scheme_Information/Macaulay_Durations/Corporate_Bonds/Scheme_7" xmlDataType="int"/>
    </xmlCellPr>
  </singleXmlCell>
  <singleXmlCell id="1026" r="L61" connectionId="0">
    <xmlCellPr id="1" uniqueName="1">
      <xmlPr mapId="72" xpath="/Pension_Risk_V1.00/dataItemBody/Scheme_Information/Macaulay_Durations/Corporate_Bonds/Scheme_8" xmlDataType="int"/>
    </xmlCellPr>
  </singleXmlCell>
  <singleXmlCell id="1027" r="M61" connectionId="0">
    <xmlCellPr id="1" uniqueName="1">
      <xmlPr mapId="72" xpath="/Pension_Risk_V1.00/dataItemBody/Scheme_Information/Macaulay_Durations/Corporate_Bonds/Other_Schemes" xmlDataType="int"/>
    </xmlCellPr>
  </singleXmlCell>
  <singleXmlCell id="1028" r="N61" connectionId="0">
    <xmlCellPr id="1" uniqueName="1">
      <xmlPr mapId="72" xpath="/Pension_Risk_V1.00/dataItemBody/Scheme_Information/Macaulay_Durations/Corporate_Bonds/Notes" xmlDataType="string"/>
    </xmlCellPr>
  </singleXmlCell>
  <singleXmlCell id="1029" r="D62" connectionId="0">
    <xmlCellPr id="1" uniqueName="1">
      <xmlPr mapId="72" xpath="/Pension_Risk_V1.00/dataItemBody/Scheme_Information/Macaulay_Durations/Bonds_AAA/Total" xmlDataType="int"/>
    </xmlCellPr>
  </singleXmlCell>
  <singleXmlCell id="1030" r="E62" connectionId="0">
    <xmlCellPr id="1" uniqueName="1">
      <xmlPr mapId="72" xpath="/Pension_Risk_V1.00/dataItemBody/Scheme_Information/Macaulay_Durations/Bonds_AAA/Scheme_1" xmlDataType="int"/>
    </xmlCellPr>
  </singleXmlCell>
  <singleXmlCell id="1031" r="F62" connectionId="0">
    <xmlCellPr id="1" uniqueName="1">
      <xmlPr mapId="72" xpath="/Pension_Risk_V1.00/dataItemBody/Scheme_Information/Macaulay_Durations/Bonds_AAA/Scheme_2" xmlDataType="int"/>
    </xmlCellPr>
  </singleXmlCell>
  <singleXmlCell id="1032" r="G62" connectionId="0">
    <xmlCellPr id="1" uniqueName="1">
      <xmlPr mapId="72" xpath="/Pension_Risk_V1.00/dataItemBody/Scheme_Information/Macaulay_Durations/Bonds_AAA/Scheme_3" xmlDataType="int"/>
    </xmlCellPr>
  </singleXmlCell>
  <singleXmlCell id="1033" r="H62" connectionId="0">
    <xmlCellPr id="1" uniqueName="1">
      <xmlPr mapId="72" xpath="/Pension_Risk_V1.00/dataItemBody/Scheme_Information/Macaulay_Durations/Bonds_AAA/Scheme_4" xmlDataType="int"/>
    </xmlCellPr>
  </singleXmlCell>
  <singleXmlCell id="1034" r="I62" connectionId="0">
    <xmlCellPr id="1" uniqueName="1">
      <xmlPr mapId="72" xpath="/Pension_Risk_V1.00/dataItemBody/Scheme_Information/Macaulay_Durations/Bonds_AAA/Scheme_5" xmlDataType="int"/>
    </xmlCellPr>
  </singleXmlCell>
  <singleXmlCell id="1035" r="J62" connectionId="0">
    <xmlCellPr id="1" uniqueName="1">
      <xmlPr mapId="72" xpath="/Pension_Risk_V1.00/dataItemBody/Scheme_Information/Macaulay_Durations/Bonds_AAA/Scheme_6" xmlDataType="int"/>
    </xmlCellPr>
  </singleXmlCell>
  <singleXmlCell id="1036" r="K62" connectionId="0">
    <xmlCellPr id="1" uniqueName="1">
      <xmlPr mapId="72" xpath="/Pension_Risk_V1.00/dataItemBody/Scheme_Information/Macaulay_Durations/Bonds_AAA/Scheme_7" xmlDataType="int"/>
    </xmlCellPr>
  </singleXmlCell>
  <singleXmlCell id="1037" r="L62" connectionId="0">
    <xmlCellPr id="1" uniqueName="1">
      <xmlPr mapId="72" xpath="/Pension_Risk_V1.00/dataItemBody/Scheme_Information/Macaulay_Durations/Bonds_AAA/Scheme_8" xmlDataType="int"/>
    </xmlCellPr>
  </singleXmlCell>
  <singleXmlCell id="1038" r="M62" connectionId="0">
    <xmlCellPr id="1" uniqueName="1">
      <xmlPr mapId="72" xpath="/Pension_Risk_V1.00/dataItemBody/Scheme_Information/Macaulay_Durations/Bonds_AAA/Other_Schemes" xmlDataType="int"/>
    </xmlCellPr>
  </singleXmlCell>
  <singleXmlCell id="1039" r="N62" connectionId="0">
    <xmlCellPr id="1" uniqueName="1">
      <xmlPr mapId="72" xpath="/Pension_Risk_V1.00/dataItemBody/Scheme_Information/Macaulay_Durations/Bonds_AAA/Notes" xmlDataType="string"/>
    </xmlCellPr>
  </singleXmlCell>
  <singleXmlCell id="1040" r="D63" connectionId="0">
    <xmlCellPr id="1" uniqueName="1">
      <xmlPr mapId="72" xpath="/Pension_Risk_V1.00/dataItemBody/Scheme_Information/Macaulay_Durations/Bonds_AA/Total" xmlDataType="int"/>
    </xmlCellPr>
  </singleXmlCell>
  <singleXmlCell id="1041" r="E63" connectionId="0">
    <xmlCellPr id="1" uniqueName="1">
      <xmlPr mapId="72" xpath="/Pension_Risk_V1.00/dataItemBody/Scheme_Information/Macaulay_Durations/Bonds_AA/Scheme_1" xmlDataType="int"/>
    </xmlCellPr>
  </singleXmlCell>
  <singleXmlCell id="1042" r="F63" connectionId="0">
    <xmlCellPr id="1" uniqueName="1">
      <xmlPr mapId="72" xpath="/Pension_Risk_V1.00/dataItemBody/Scheme_Information/Macaulay_Durations/Bonds_AA/Scheme_2" xmlDataType="int"/>
    </xmlCellPr>
  </singleXmlCell>
  <singleXmlCell id="1043" r="G63" connectionId="0">
    <xmlCellPr id="1" uniqueName="1">
      <xmlPr mapId="72" xpath="/Pension_Risk_V1.00/dataItemBody/Scheme_Information/Macaulay_Durations/Bonds_AA/Scheme_3" xmlDataType="int"/>
    </xmlCellPr>
  </singleXmlCell>
  <singleXmlCell id="1044" r="H63" connectionId="0">
    <xmlCellPr id="1" uniqueName="1">
      <xmlPr mapId="72" xpath="/Pension_Risk_V1.00/dataItemBody/Scheme_Information/Macaulay_Durations/Bonds_AA/Scheme_4" xmlDataType="int"/>
    </xmlCellPr>
  </singleXmlCell>
  <singleXmlCell id="1045" r="I63" connectionId="0">
    <xmlCellPr id="1" uniqueName="1">
      <xmlPr mapId="72" xpath="/Pension_Risk_V1.00/dataItemBody/Scheme_Information/Macaulay_Durations/Bonds_AA/Scheme_5" xmlDataType="int"/>
    </xmlCellPr>
  </singleXmlCell>
  <singleXmlCell id="1046" r="J63" connectionId="0">
    <xmlCellPr id="1" uniqueName="1">
      <xmlPr mapId="72" xpath="/Pension_Risk_V1.00/dataItemBody/Scheme_Information/Macaulay_Durations/Bonds_AA/Scheme_6" xmlDataType="int"/>
    </xmlCellPr>
  </singleXmlCell>
  <singleXmlCell id="1047" r="K63" connectionId="0">
    <xmlCellPr id="1" uniqueName="1">
      <xmlPr mapId="72" xpath="/Pension_Risk_V1.00/dataItemBody/Scheme_Information/Macaulay_Durations/Bonds_AA/Scheme_7" xmlDataType="int"/>
    </xmlCellPr>
  </singleXmlCell>
  <singleXmlCell id="1048" r="L63" connectionId="0">
    <xmlCellPr id="1" uniqueName="1">
      <xmlPr mapId="72" xpath="/Pension_Risk_V1.00/dataItemBody/Scheme_Information/Macaulay_Durations/Bonds_AA/Scheme_8" xmlDataType="int"/>
    </xmlCellPr>
  </singleXmlCell>
  <singleXmlCell id="1049" r="M63" connectionId="0">
    <xmlCellPr id="1" uniqueName="1">
      <xmlPr mapId="72" xpath="/Pension_Risk_V1.00/dataItemBody/Scheme_Information/Macaulay_Durations/Bonds_AA/Other_Schemes" xmlDataType="int"/>
    </xmlCellPr>
  </singleXmlCell>
  <singleXmlCell id="1050" r="N63" connectionId="0">
    <xmlCellPr id="1" uniqueName="1">
      <xmlPr mapId="72" xpath="/Pension_Risk_V1.00/dataItemBody/Scheme_Information/Macaulay_Durations/Bonds_AA/Notes" xmlDataType="string"/>
    </xmlCellPr>
  </singleXmlCell>
  <singleXmlCell id="1051" r="D64" connectionId="0">
    <xmlCellPr id="1" uniqueName="1">
      <xmlPr mapId="72" xpath="/Pension_Risk_V1.00/dataItemBody/Scheme_Information/Macaulay_Durations/Bonds_A/Total" xmlDataType="int"/>
    </xmlCellPr>
  </singleXmlCell>
  <singleXmlCell id="1052" r="E64" connectionId="0">
    <xmlCellPr id="1" uniqueName="1">
      <xmlPr mapId="72" xpath="/Pension_Risk_V1.00/dataItemBody/Scheme_Information/Macaulay_Durations/Bonds_A/Scheme_1" xmlDataType="int"/>
    </xmlCellPr>
  </singleXmlCell>
  <singleXmlCell id="1053" r="F64" connectionId="0">
    <xmlCellPr id="1" uniqueName="1">
      <xmlPr mapId="72" xpath="/Pension_Risk_V1.00/dataItemBody/Scheme_Information/Macaulay_Durations/Bonds_A/Scheme_2" xmlDataType="int"/>
    </xmlCellPr>
  </singleXmlCell>
  <singleXmlCell id="1054" r="G64" connectionId="0">
    <xmlCellPr id="1" uniqueName="1">
      <xmlPr mapId="72" xpath="/Pension_Risk_V1.00/dataItemBody/Scheme_Information/Macaulay_Durations/Bonds_A/Scheme_3" xmlDataType="int"/>
    </xmlCellPr>
  </singleXmlCell>
  <singleXmlCell id="1055" r="H64" connectionId="0">
    <xmlCellPr id="1" uniqueName="1">
      <xmlPr mapId="72" xpath="/Pension_Risk_V1.00/dataItemBody/Scheme_Information/Macaulay_Durations/Bonds_A/Scheme_4" xmlDataType="int"/>
    </xmlCellPr>
  </singleXmlCell>
  <singleXmlCell id="1056" r="I64" connectionId="0">
    <xmlCellPr id="1" uniqueName="1">
      <xmlPr mapId="72" xpath="/Pension_Risk_V1.00/dataItemBody/Scheme_Information/Macaulay_Durations/Bonds_A/Scheme_5" xmlDataType="int"/>
    </xmlCellPr>
  </singleXmlCell>
  <singleXmlCell id="1057" r="J64" connectionId="0">
    <xmlCellPr id="1" uniqueName="1">
      <xmlPr mapId="72" xpath="/Pension_Risk_V1.00/dataItemBody/Scheme_Information/Macaulay_Durations/Bonds_A/Scheme_6" xmlDataType="int"/>
    </xmlCellPr>
  </singleXmlCell>
  <singleXmlCell id="1058" r="K64" connectionId="0">
    <xmlCellPr id="1" uniqueName="1">
      <xmlPr mapId="72" xpath="/Pension_Risk_V1.00/dataItemBody/Scheme_Information/Macaulay_Durations/Bonds_A/Scheme_7" xmlDataType="int"/>
    </xmlCellPr>
  </singleXmlCell>
  <singleXmlCell id="1059" r="L64" connectionId="0">
    <xmlCellPr id="1" uniqueName="1">
      <xmlPr mapId="72" xpath="/Pension_Risk_V1.00/dataItemBody/Scheme_Information/Macaulay_Durations/Bonds_A/Scheme_8" xmlDataType="int"/>
    </xmlCellPr>
  </singleXmlCell>
  <singleXmlCell id="1060" r="M64" connectionId="0">
    <xmlCellPr id="1" uniqueName="1">
      <xmlPr mapId="72" xpath="/Pension_Risk_V1.00/dataItemBody/Scheme_Information/Macaulay_Durations/Bonds_A/Other_Schemes" xmlDataType="int"/>
    </xmlCellPr>
  </singleXmlCell>
  <singleXmlCell id="1061" r="N64" connectionId="0">
    <xmlCellPr id="1" uniqueName="1">
      <xmlPr mapId="72" xpath="/Pension_Risk_V1.00/dataItemBody/Scheme_Information/Macaulay_Durations/Bonds_A/Notes" xmlDataType="string"/>
    </xmlCellPr>
  </singleXmlCell>
  <singleXmlCell id="1062" r="D65" connectionId="0">
    <xmlCellPr id="1" uniqueName="1">
      <xmlPr mapId="72" xpath="/Pension_Risk_V1.00/dataItemBody/Scheme_Information/Macaulay_Durations/Bonds_BBB/Total" xmlDataType="int"/>
    </xmlCellPr>
  </singleXmlCell>
  <singleXmlCell id="1063" r="E65" connectionId="0">
    <xmlCellPr id="1" uniqueName="1">
      <xmlPr mapId="72" xpath="/Pension_Risk_V1.00/dataItemBody/Scheme_Information/Macaulay_Durations/Bonds_BBB/Scheme_1" xmlDataType="int"/>
    </xmlCellPr>
  </singleXmlCell>
  <singleXmlCell id="1064" r="F65" connectionId="0">
    <xmlCellPr id="1" uniqueName="1">
      <xmlPr mapId="72" xpath="/Pension_Risk_V1.00/dataItemBody/Scheme_Information/Macaulay_Durations/Bonds_BBB/Scheme_2" xmlDataType="int"/>
    </xmlCellPr>
  </singleXmlCell>
  <singleXmlCell id="1065" r="G65" connectionId="0">
    <xmlCellPr id="1" uniqueName="1">
      <xmlPr mapId="72" xpath="/Pension_Risk_V1.00/dataItemBody/Scheme_Information/Macaulay_Durations/Bonds_BBB/Scheme_3" xmlDataType="int"/>
    </xmlCellPr>
  </singleXmlCell>
  <singleXmlCell id="1066" r="H65" connectionId="0">
    <xmlCellPr id="1" uniqueName="1">
      <xmlPr mapId="72" xpath="/Pension_Risk_V1.00/dataItemBody/Scheme_Information/Macaulay_Durations/Bonds_BBB/Scheme_4" xmlDataType="int"/>
    </xmlCellPr>
  </singleXmlCell>
  <singleXmlCell id="1067" r="I65" connectionId="0">
    <xmlCellPr id="1" uniqueName="1">
      <xmlPr mapId="72" xpath="/Pension_Risk_V1.00/dataItemBody/Scheme_Information/Macaulay_Durations/Bonds_BBB/Scheme_5" xmlDataType="int"/>
    </xmlCellPr>
  </singleXmlCell>
  <singleXmlCell id="1068" r="J65" connectionId="0">
    <xmlCellPr id="1" uniqueName="1">
      <xmlPr mapId="72" xpath="/Pension_Risk_V1.00/dataItemBody/Scheme_Information/Macaulay_Durations/Bonds_BBB/Scheme_6" xmlDataType="int"/>
    </xmlCellPr>
  </singleXmlCell>
  <singleXmlCell id="1069" r="K65" connectionId="0">
    <xmlCellPr id="1" uniqueName="1">
      <xmlPr mapId="72" xpath="/Pension_Risk_V1.00/dataItemBody/Scheme_Information/Macaulay_Durations/Bonds_BBB/Scheme_7" xmlDataType="int"/>
    </xmlCellPr>
  </singleXmlCell>
  <singleXmlCell id="1070" r="L65" connectionId="0">
    <xmlCellPr id="1" uniqueName="1">
      <xmlPr mapId="72" xpath="/Pension_Risk_V1.00/dataItemBody/Scheme_Information/Macaulay_Durations/Bonds_BBB/Scheme_8" xmlDataType="int"/>
    </xmlCellPr>
  </singleXmlCell>
  <singleXmlCell id="1071" r="M65" connectionId="0">
    <xmlCellPr id="1" uniqueName="1">
      <xmlPr mapId="72" xpath="/Pension_Risk_V1.00/dataItemBody/Scheme_Information/Macaulay_Durations/Bonds_BBB/Other_Schemes" xmlDataType="int"/>
    </xmlCellPr>
  </singleXmlCell>
  <singleXmlCell id="1072" r="N65" connectionId="0">
    <xmlCellPr id="1" uniqueName="1">
      <xmlPr mapId="72" xpath="/Pension_Risk_V1.00/dataItemBody/Scheme_Information/Macaulay_Durations/Bonds_BBB/Notes" xmlDataType="string"/>
    </xmlCellPr>
  </singleXmlCell>
  <singleXmlCell id="1073" r="D66" connectionId="0">
    <xmlCellPr id="1" uniqueName="1">
      <xmlPr mapId="72" xpath="/Pension_Risk_V1.00/dataItemBody/Scheme_Information/Macaulay_Durations/Index_Linked_Bonds/Total" xmlDataType="int"/>
    </xmlCellPr>
  </singleXmlCell>
  <singleXmlCell id="1074" r="E66" connectionId="0">
    <xmlCellPr id="1" uniqueName="1">
      <xmlPr mapId="72" xpath="/Pension_Risk_V1.00/dataItemBody/Scheme_Information/Macaulay_Durations/Index_Linked_Bonds/Scheme_1" xmlDataType="int"/>
    </xmlCellPr>
  </singleXmlCell>
  <singleXmlCell id="1075" r="F66" connectionId="0">
    <xmlCellPr id="1" uniqueName="1">
      <xmlPr mapId="72" xpath="/Pension_Risk_V1.00/dataItemBody/Scheme_Information/Macaulay_Durations/Index_Linked_Bonds/Scheme_2" xmlDataType="int"/>
    </xmlCellPr>
  </singleXmlCell>
  <singleXmlCell id="1076" r="G66" connectionId="0">
    <xmlCellPr id="1" uniqueName="1">
      <xmlPr mapId="72" xpath="/Pension_Risk_V1.00/dataItemBody/Scheme_Information/Macaulay_Durations/Index_Linked_Bonds/Scheme_3" xmlDataType="int"/>
    </xmlCellPr>
  </singleXmlCell>
  <singleXmlCell id="1077" r="H66" connectionId="0">
    <xmlCellPr id="1" uniqueName="1">
      <xmlPr mapId="72" xpath="/Pension_Risk_V1.00/dataItemBody/Scheme_Information/Macaulay_Durations/Index_Linked_Bonds/Scheme_4" xmlDataType="int"/>
    </xmlCellPr>
  </singleXmlCell>
  <singleXmlCell id="1078" r="I66" connectionId="0">
    <xmlCellPr id="1" uniqueName="1">
      <xmlPr mapId="72" xpath="/Pension_Risk_V1.00/dataItemBody/Scheme_Information/Macaulay_Durations/Index_Linked_Bonds/Scheme_5" xmlDataType="int"/>
    </xmlCellPr>
  </singleXmlCell>
  <singleXmlCell id="1079" r="J66" connectionId="0">
    <xmlCellPr id="1" uniqueName="1">
      <xmlPr mapId="72" xpath="/Pension_Risk_V1.00/dataItemBody/Scheme_Information/Macaulay_Durations/Index_Linked_Bonds/Scheme_6" xmlDataType="int"/>
    </xmlCellPr>
  </singleXmlCell>
  <singleXmlCell id="1080" r="K66" connectionId="0">
    <xmlCellPr id="1" uniqueName="1">
      <xmlPr mapId="72" xpath="/Pension_Risk_V1.00/dataItemBody/Scheme_Information/Macaulay_Durations/Index_Linked_Bonds/Scheme_7" xmlDataType="int"/>
    </xmlCellPr>
  </singleXmlCell>
  <singleXmlCell id="1081" r="L66" connectionId="0">
    <xmlCellPr id="1" uniqueName="1">
      <xmlPr mapId="72" xpath="/Pension_Risk_V1.00/dataItemBody/Scheme_Information/Macaulay_Durations/Index_Linked_Bonds/Scheme_8" xmlDataType="int"/>
    </xmlCellPr>
  </singleXmlCell>
  <singleXmlCell id="1082" r="M66" connectionId="0">
    <xmlCellPr id="1" uniqueName="1">
      <xmlPr mapId="72" xpath="/Pension_Risk_V1.00/dataItemBody/Scheme_Information/Macaulay_Durations/Index_Linked_Bonds/Other_Schemes" xmlDataType="int"/>
    </xmlCellPr>
  </singleXmlCell>
  <singleXmlCell id="1083" r="N66" connectionId="0">
    <xmlCellPr id="1" uniqueName="1">
      <xmlPr mapId="72" xpath="/Pension_Risk_V1.00/dataItemBody/Scheme_Information/Macaulay_Durations/Index_Linked_Bonds/Notes" xmlDataType="string"/>
    </xmlCellPr>
  </singleXmlCell>
  <singleXmlCell id="1084" r="D67" connectionId="0">
    <xmlCellPr id="1" uniqueName="1">
      <xmlPr mapId="72" xpath="/Pension_Risk_V1.00/dataItemBody/Scheme_Information/Macaulay_Durations/Other_Credit/Total" xmlDataType="int"/>
    </xmlCellPr>
  </singleXmlCell>
  <singleXmlCell id="1085" r="E67" connectionId="0">
    <xmlCellPr id="1" uniqueName="1">
      <xmlPr mapId="72" xpath="/Pension_Risk_V1.00/dataItemBody/Scheme_Information/Macaulay_Durations/Other_Credit/Scheme_1" xmlDataType="int"/>
    </xmlCellPr>
  </singleXmlCell>
  <singleXmlCell id="1086" r="F67" connectionId="0">
    <xmlCellPr id="1" uniqueName="1">
      <xmlPr mapId="72" xpath="/Pension_Risk_V1.00/dataItemBody/Scheme_Information/Macaulay_Durations/Other_Credit/Scheme_2" xmlDataType="int"/>
    </xmlCellPr>
  </singleXmlCell>
  <singleXmlCell id="1087" r="G67" connectionId="0">
    <xmlCellPr id="1" uniqueName="1">
      <xmlPr mapId="72" xpath="/Pension_Risk_V1.00/dataItemBody/Scheme_Information/Macaulay_Durations/Other_Credit/Scheme_3" xmlDataType="int"/>
    </xmlCellPr>
  </singleXmlCell>
  <singleXmlCell id="1088" r="H67" connectionId="0">
    <xmlCellPr id="1" uniqueName="1">
      <xmlPr mapId="72" xpath="/Pension_Risk_V1.00/dataItemBody/Scheme_Information/Macaulay_Durations/Other_Credit/Scheme_4" xmlDataType="int"/>
    </xmlCellPr>
  </singleXmlCell>
  <singleXmlCell id="1089" r="I67" connectionId="0">
    <xmlCellPr id="1" uniqueName="1">
      <xmlPr mapId="72" xpath="/Pension_Risk_V1.00/dataItemBody/Scheme_Information/Macaulay_Durations/Other_Credit/Scheme_5" xmlDataType="int"/>
    </xmlCellPr>
  </singleXmlCell>
  <singleXmlCell id="1090" r="J67" connectionId="0">
    <xmlCellPr id="1" uniqueName="1">
      <xmlPr mapId="72" xpath="/Pension_Risk_V1.00/dataItemBody/Scheme_Information/Macaulay_Durations/Other_Credit/Scheme_6" xmlDataType="int"/>
    </xmlCellPr>
  </singleXmlCell>
  <singleXmlCell id="1091" r="K67" connectionId="0">
    <xmlCellPr id="1" uniqueName="1">
      <xmlPr mapId="72" xpath="/Pension_Risk_V1.00/dataItemBody/Scheme_Information/Macaulay_Durations/Other_Credit/Scheme_7" xmlDataType="int"/>
    </xmlCellPr>
  </singleXmlCell>
  <singleXmlCell id="1092" r="L67" connectionId="0">
    <xmlCellPr id="1" uniqueName="1">
      <xmlPr mapId="72" xpath="/Pension_Risk_V1.00/dataItemBody/Scheme_Information/Macaulay_Durations/Other_Credit/Scheme_8" xmlDataType="int"/>
    </xmlCellPr>
  </singleXmlCell>
  <singleXmlCell id="1093" r="M67" connectionId="0">
    <xmlCellPr id="1" uniqueName="1">
      <xmlPr mapId="72" xpath="/Pension_Risk_V1.00/dataItemBody/Scheme_Information/Macaulay_Durations/Other_Credit/Other_Schemes" xmlDataType="int"/>
    </xmlCellPr>
  </singleXmlCell>
  <singleXmlCell id="1094" r="N67" connectionId="0">
    <xmlCellPr id="1" uniqueName="1">
      <xmlPr mapId="72" xpath="/Pension_Risk_V1.00/dataItemBody/Scheme_Information/Macaulay_Durations/Other_Credit/Notes" xmlDataType="string"/>
    </xmlCellPr>
  </singleXmlCell>
  <singleXmlCell id="1095" r="D68" connectionId="0">
    <xmlCellPr id="1" uniqueName="1">
      <xmlPr mapId="72" xpath="/Pension_Risk_V1.00/dataItemBody/Scheme_Information/Macaulay_Durations/Scheme_Proportions/Total" xmlDataType="decimal"/>
    </xmlCellPr>
  </singleXmlCell>
  <singleXmlCell id="1096" r="E68" connectionId="0">
    <xmlCellPr id="1" uniqueName="1">
      <xmlPr mapId="72" xpath="/Pension_Risk_V1.00/dataItemBody/Scheme_Information/Macaulay_Durations/Scheme_Proportions/Scheme_1" xmlDataType="decimal"/>
    </xmlCellPr>
  </singleXmlCell>
  <singleXmlCell id="1097" r="F68" connectionId="0">
    <xmlCellPr id="1" uniqueName="1">
      <xmlPr mapId="72" xpath="/Pension_Risk_V1.00/dataItemBody/Scheme_Information/Macaulay_Durations/Scheme_Proportions/Scheme_2" xmlDataType="decimal"/>
    </xmlCellPr>
  </singleXmlCell>
  <singleXmlCell id="1098" r="G68" connectionId="0">
    <xmlCellPr id="1" uniqueName="1">
      <xmlPr mapId="72" xpath="/Pension_Risk_V1.00/dataItemBody/Scheme_Information/Macaulay_Durations/Scheme_Proportions/Scheme_3" xmlDataType="decimal"/>
    </xmlCellPr>
  </singleXmlCell>
  <singleXmlCell id="1099" r="H68" connectionId="0">
    <xmlCellPr id="1" uniqueName="1">
      <xmlPr mapId="72" xpath="/Pension_Risk_V1.00/dataItemBody/Scheme_Information/Macaulay_Durations/Scheme_Proportions/Scheme_4" xmlDataType="decimal"/>
    </xmlCellPr>
  </singleXmlCell>
  <singleXmlCell id="1100" r="I68" connectionId="0">
    <xmlCellPr id="1" uniqueName="1">
      <xmlPr mapId="72" xpath="/Pension_Risk_V1.00/dataItemBody/Scheme_Information/Macaulay_Durations/Scheme_Proportions/Scheme_5" xmlDataType="decimal"/>
    </xmlCellPr>
  </singleXmlCell>
  <singleXmlCell id="1101" r="J68" connectionId="0">
    <xmlCellPr id="1" uniqueName="1">
      <xmlPr mapId="72" xpath="/Pension_Risk_V1.00/dataItemBody/Scheme_Information/Macaulay_Durations/Scheme_Proportions/Scheme_6" xmlDataType="decimal"/>
    </xmlCellPr>
  </singleXmlCell>
  <singleXmlCell id="1102" r="K68" connectionId="0">
    <xmlCellPr id="1" uniqueName="1">
      <xmlPr mapId="72" xpath="/Pension_Risk_V1.00/dataItemBody/Scheme_Information/Macaulay_Durations/Scheme_Proportions/Scheme_7" xmlDataType="decimal"/>
    </xmlCellPr>
  </singleXmlCell>
  <singleXmlCell id="1103" r="L68" connectionId="0">
    <xmlCellPr id="1" uniqueName="1">
      <xmlPr mapId="72" xpath="/Pension_Risk_V1.00/dataItemBody/Scheme_Information/Macaulay_Durations/Scheme_Proportions/Scheme_8" xmlDataType="decimal"/>
    </xmlCellPr>
  </singleXmlCell>
  <singleXmlCell id="1104" r="M68" connectionId="0">
    <xmlCellPr id="1" uniqueName="1">
      <xmlPr mapId="72" xpath="/Pension_Risk_V1.00/dataItemBody/Scheme_Information/Macaulay_Durations/Scheme_Proportions/Other_Schemes" xmlDataType="decimal"/>
    </xmlCellPr>
  </singleXmlCell>
  <singleXmlCell id="1105" r="N68" connectionId="0">
    <xmlCellPr id="1" uniqueName="1">
      <xmlPr mapId="72" xpath="/Pension_Risk_V1.00/dataItemBody/Scheme_Information/Macaulay_Durations/Scheme_Proportions/Notes" xmlDataType="string"/>
    </xmlCellPr>
  </singleXmlCell>
  <singleXmlCell id="1106" r="D70" connectionId="0">
    <xmlCellPr id="1" uniqueName="1">
      <xmlPr mapId="72" xpath="/Pension_Risk_V1.00/dataItemBody/Scheme_Information/Accounting_Assumptions/Discount_Rate/Total" xmlDataType="decimal"/>
    </xmlCellPr>
  </singleXmlCell>
  <singleXmlCell id="1107" r="E70" connectionId="0">
    <xmlCellPr id="1" uniqueName="1">
      <xmlPr mapId="72" xpath="/Pension_Risk_V1.00/dataItemBody/Scheme_Information/Accounting_Assumptions/Discount_Rate/Scheme_1" xmlDataType="decimal"/>
    </xmlCellPr>
  </singleXmlCell>
  <singleXmlCell id="1108" r="F70" connectionId="0">
    <xmlCellPr id="1" uniqueName="1">
      <xmlPr mapId="72" xpath="/Pension_Risk_V1.00/dataItemBody/Scheme_Information/Accounting_Assumptions/Discount_Rate/Scheme_2" xmlDataType="decimal"/>
    </xmlCellPr>
  </singleXmlCell>
  <singleXmlCell id="1109" r="G70" connectionId="0">
    <xmlCellPr id="1" uniqueName="1">
      <xmlPr mapId="72" xpath="/Pension_Risk_V1.00/dataItemBody/Scheme_Information/Accounting_Assumptions/Discount_Rate/Scheme_3" xmlDataType="decimal"/>
    </xmlCellPr>
  </singleXmlCell>
  <singleXmlCell id="1110" r="H70" connectionId="0">
    <xmlCellPr id="1" uniqueName="1">
      <xmlPr mapId="72" xpath="/Pension_Risk_V1.00/dataItemBody/Scheme_Information/Accounting_Assumptions/Discount_Rate/Scheme_4" xmlDataType="decimal"/>
    </xmlCellPr>
  </singleXmlCell>
  <singleXmlCell id="1111" r="I70" connectionId="0">
    <xmlCellPr id="1" uniqueName="1">
      <xmlPr mapId="72" xpath="/Pension_Risk_V1.00/dataItemBody/Scheme_Information/Accounting_Assumptions/Discount_Rate/Scheme_5" xmlDataType="decimal"/>
    </xmlCellPr>
  </singleXmlCell>
  <singleXmlCell id="1112" r="J70" connectionId="0">
    <xmlCellPr id="1" uniqueName="1">
      <xmlPr mapId="72" xpath="/Pension_Risk_V1.00/dataItemBody/Scheme_Information/Accounting_Assumptions/Discount_Rate/Scheme_6" xmlDataType="decimal"/>
    </xmlCellPr>
  </singleXmlCell>
  <singleXmlCell id="1113" r="K70" connectionId="0">
    <xmlCellPr id="1" uniqueName="1">
      <xmlPr mapId="72" xpath="/Pension_Risk_V1.00/dataItemBody/Scheme_Information/Accounting_Assumptions/Discount_Rate/Scheme_7" xmlDataType="decimal"/>
    </xmlCellPr>
  </singleXmlCell>
  <singleXmlCell id="1114" r="L70" connectionId="0">
    <xmlCellPr id="1" uniqueName="1">
      <xmlPr mapId="72" xpath="/Pension_Risk_V1.00/dataItemBody/Scheme_Information/Accounting_Assumptions/Discount_Rate/Scheme_8" xmlDataType="decimal"/>
    </xmlCellPr>
  </singleXmlCell>
  <singleXmlCell id="1115" r="M70" connectionId="0">
    <xmlCellPr id="1" uniqueName="1">
      <xmlPr mapId="72" xpath="/Pension_Risk_V1.00/dataItemBody/Scheme_Information/Accounting_Assumptions/Discount_Rate/Other_Schemes" xmlDataType="decimal"/>
    </xmlCellPr>
  </singleXmlCell>
  <singleXmlCell id="1116" r="N70" connectionId="0">
    <xmlCellPr id="1" uniqueName="1">
      <xmlPr mapId="72" xpath="/Pension_Risk_V1.00/dataItemBody/Scheme_Information/Accounting_Assumptions/Discount_Rate/Notes" xmlDataType="string"/>
    </xmlCellPr>
  </singleXmlCell>
  <singleXmlCell id="1117" r="D71" connectionId="0">
    <xmlCellPr id="1" uniqueName="1">
      <xmlPr mapId="72" xpath="/Pension_Risk_V1.00/dataItemBody/Scheme_Information/Accounting_Assumptions/Salary_Inflation_Rate/Total" xmlDataType="decimal"/>
    </xmlCellPr>
  </singleXmlCell>
  <singleXmlCell id="1118" r="E71" connectionId="0">
    <xmlCellPr id="1" uniqueName="1">
      <xmlPr mapId="72" xpath="/Pension_Risk_V1.00/dataItemBody/Scheme_Information/Accounting_Assumptions/Salary_Inflation_Rate/Scheme_1" xmlDataType="decimal"/>
    </xmlCellPr>
  </singleXmlCell>
  <singleXmlCell id="1119" r="F71" connectionId="0">
    <xmlCellPr id="1" uniqueName="1">
      <xmlPr mapId="72" xpath="/Pension_Risk_V1.00/dataItemBody/Scheme_Information/Accounting_Assumptions/Salary_Inflation_Rate/Scheme_2" xmlDataType="decimal"/>
    </xmlCellPr>
  </singleXmlCell>
  <singleXmlCell id="1120" r="G71" connectionId="0">
    <xmlCellPr id="1" uniqueName="1">
      <xmlPr mapId="72" xpath="/Pension_Risk_V1.00/dataItemBody/Scheme_Information/Accounting_Assumptions/Salary_Inflation_Rate/Scheme_3" xmlDataType="decimal"/>
    </xmlCellPr>
  </singleXmlCell>
  <singleXmlCell id="1121" r="H71" connectionId="0">
    <xmlCellPr id="1" uniqueName="1">
      <xmlPr mapId="72" xpath="/Pension_Risk_V1.00/dataItemBody/Scheme_Information/Accounting_Assumptions/Salary_Inflation_Rate/Scheme_4" xmlDataType="decimal"/>
    </xmlCellPr>
  </singleXmlCell>
  <singleXmlCell id="1122" r="I71" connectionId="0">
    <xmlCellPr id="1" uniqueName="1">
      <xmlPr mapId="72" xpath="/Pension_Risk_V1.00/dataItemBody/Scheme_Information/Accounting_Assumptions/Salary_Inflation_Rate/Scheme_5" xmlDataType="decimal"/>
    </xmlCellPr>
  </singleXmlCell>
  <singleXmlCell id="1123" r="J71" connectionId="0">
    <xmlCellPr id="1" uniqueName="1">
      <xmlPr mapId="72" xpath="/Pension_Risk_V1.00/dataItemBody/Scheme_Information/Accounting_Assumptions/Salary_Inflation_Rate/Scheme_6" xmlDataType="decimal"/>
    </xmlCellPr>
  </singleXmlCell>
  <singleXmlCell id="1124" r="K71" connectionId="0">
    <xmlCellPr id="1" uniqueName="1">
      <xmlPr mapId="72" xpath="/Pension_Risk_V1.00/dataItemBody/Scheme_Information/Accounting_Assumptions/Salary_Inflation_Rate/Scheme_7" xmlDataType="decimal"/>
    </xmlCellPr>
  </singleXmlCell>
  <singleXmlCell id="1125" r="L71" connectionId="0">
    <xmlCellPr id="1" uniqueName="1">
      <xmlPr mapId="72" xpath="/Pension_Risk_V1.00/dataItemBody/Scheme_Information/Accounting_Assumptions/Salary_Inflation_Rate/Scheme_8" xmlDataType="decimal"/>
    </xmlCellPr>
  </singleXmlCell>
  <singleXmlCell id="1126" r="M71" connectionId="0">
    <xmlCellPr id="1" uniqueName="1">
      <xmlPr mapId="72" xpath="/Pension_Risk_V1.00/dataItemBody/Scheme_Information/Accounting_Assumptions/Salary_Inflation_Rate/Other_Schemes" xmlDataType="decimal"/>
    </xmlCellPr>
  </singleXmlCell>
  <singleXmlCell id="1127" r="N71" connectionId="0">
    <xmlCellPr id="1" uniqueName="1">
      <xmlPr mapId="72" xpath="/Pension_Risk_V1.00/dataItemBody/Scheme_Information/Accounting_Assumptions/Salary_Inflation_Rate/Notes" xmlDataType="string"/>
    </xmlCellPr>
  </singleXmlCell>
  <singleXmlCell id="1128" r="D72" connectionId="0">
    <xmlCellPr id="1" uniqueName="1">
      <xmlPr mapId="72" xpath="/Pension_Risk_V1.00/dataItemBody/Scheme_Information/Accounting_Assumptions/RPI/Total" xmlDataType="decimal"/>
    </xmlCellPr>
  </singleXmlCell>
  <singleXmlCell id="1129" r="E72" connectionId="0">
    <xmlCellPr id="1" uniqueName="1">
      <xmlPr mapId="72" xpath="/Pension_Risk_V1.00/dataItemBody/Scheme_Information/Accounting_Assumptions/RPI/Scheme_1" xmlDataType="decimal"/>
    </xmlCellPr>
  </singleXmlCell>
  <singleXmlCell id="1130" r="F72" connectionId="0">
    <xmlCellPr id="1" uniqueName="1">
      <xmlPr mapId="72" xpath="/Pension_Risk_V1.00/dataItemBody/Scheme_Information/Accounting_Assumptions/RPI/Scheme_2" xmlDataType="decimal"/>
    </xmlCellPr>
  </singleXmlCell>
  <singleXmlCell id="1131" r="G72" connectionId="0">
    <xmlCellPr id="1" uniqueName="1">
      <xmlPr mapId="72" xpath="/Pension_Risk_V1.00/dataItemBody/Scheme_Information/Accounting_Assumptions/RPI/Scheme_3" xmlDataType="decimal"/>
    </xmlCellPr>
  </singleXmlCell>
  <singleXmlCell id="1132" r="H72" connectionId="0">
    <xmlCellPr id="1" uniqueName="1">
      <xmlPr mapId="72" xpath="/Pension_Risk_V1.00/dataItemBody/Scheme_Information/Accounting_Assumptions/RPI/Scheme_4" xmlDataType="decimal"/>
    </xmlCellPr>
  </singleXmlCell>
  <singleXmlCell id="1133" r="I72" connectionId="0">
    <xmlCellPr id="1" uniqueName="1">
      <xmlPr mapId="72" xpath="/Pension_Risk_V1.00/dataItemBody/Scheme_Information/Accounting_Assumptions/RPI/Scheme_5" xmlDataType="decimal"/>
    </xmlCellPr>
  </singleXmlCell>
  <singleXmlCell id="1134" r="J72" connectionId="0">
    <xmlCellPr id="1" uniqueName="1">
      <xmlPr mapId="72" xpath="/Pension_Risk_V1.00/dataItemBody/Scheme_Information/Accounting_Assumptions/RPI/Scheme_6" xmlDataType="decimal"/>
    </xmlCellPr>
  </singleXmlCell>
  <singleXmlCell id="1135" r="K72" connectionId="0">
    <xmlCellPr id="1" uniqueName="1">
      <xmlPr mapId="72" xpath="/Pension_Risk_V1.00/dataItemBody/Scheme_Information/Accounting_Assumptions/RPI/Scheme_7" xmlDataType="decimal"/>
    </xmlCellPr>
  </singleXmlCell>
  <singleXmlCell id="1136" r="L72" connectionId="0">
    <xmlCellPr id="1" uniqueName="1">
      <xmlPr mapId="72" xpath="/Pension_Risk_V1.00/dataItemBody/Scheme_Information/Accounting_Assumptions/RPI/Scheme_8" xmlDataType="decimal"/>
    </xmlCellPr>
  </singleXmlCell>
  <singleXmlCell id="1137" r="M72" connectionId="0">
    <xmlCellPr id="1" uniqueName="1">
      <xmlPr mapId="72" xpath="/Pension_Risk_V1.00/dataItemBody/Scheme_Information/Accounting_Assumptions/RPI/Other_Schemes" xmlDataType="decimal"/>
    </xmlCellPr>
  </singleXmlCell>
  <singleXmlCell id="1138" r="N72" connectionId="0">
    <xmlCellPr id="1" uniqueName="1">
      <xmlPr mapId="72" xpath="/Pension_Risk_V1.00/dataItemBody/Scheme_Information/Accounting_Assumptions/RPI/Notes" xmlDataType="string"/>
    </xmlCellPr>
  </singleXmlCell>
  <singleXmlCell id="1139" r="D73" connectionId="0">
    <xmlCellPr id="1" uniqueName="1">
      <xmlPr mapId="72" xpath="/Pension_Risk_V1.00/dataItemBody/Scheme_Information/Accounting_Assumptions/CPI/Total" xmlDataType="decimal"/>
    </xmlCellPr>
  </singleXmlCell>
  <singleXmlCell id="1140" r="E73" connectionId="0">
    <xmlCellPr id="1" uniqueName="1">
      <xmlPr mapId="72" xpath="/Pension_Risk_V1.00/dataItemBody/Scheme_Information/Accounting_Assumptions/CPI/Scheme_1" xmlDataType="decimal"/>
    </xmlCellPr>
  </singleXmlCell>
  <singleXmlCell id="1141" r="F73" connectionId="0">
    <xmlCellPr id="1" uniqueName="1">
      <xmlPr mapId="72" xpath="/Pension_Risk_V1.00/dataItemBody/Scheme_Information/Accounting_Assumptions/CPI/Scheme_2" xmlDataType="decimal"/>
    </xmlCellPr>
  </singleXmlCell>
  <singleXmlCell id="1142" r="G73" connectionId="0">
    <xmlCellPr id="1" uniqueName="1">
      <xmlPr mapId="72" xpath="/Pension_Risk_V1.00/dataItemBody/Scheme_Information/Accounting_Assumptions/CPI/Scheme_3" xmlDataType="decimal"/>
    </xmlCellPr>
  </singleXmlCell>
  <singleXmlCell id="1143" r="H73" connectionId="0">
    <xmlCellPr id="1" uniqueName="1">
      <xmlPr mapId="72" xpath="/Pension_Risk_V1.00/dataItemBody/Scheme_Information/Accounting_Assumptions/CPI/Scheme_4" xmlDataType="decimal"/>
    </xmlCellPr>
  </singleXmlCell>
  <singleXmlCell id="1144" r="I73" connectionId="0">
    <xmlCellPr id="1" uniqueName="1">
      <xmlPr mapId="72" xpath="/Pension_Risk_V1.00/dataItemBody/Scheme_Information/Accounting_Assumptions/CPI/Scheme_5" xmlDataType="decimal"/>
    </xmlCellPr>
  </singleXmlCell>
  <singleXmlCell id="1145" r="J73" connectionId="0">
    <xmlCellPr id="1" uniqueName="1">
      <xmlPr mapId="72" xpath="/Pension_Risk_V1.00/dataItemBody/Scheme_Information/Accounting_Assumptions/CPI/Scheme_6" xmlDataType="decimal"/>
    </xmlCellPr>
  </singleXmlCell>
  <singleXmlCell id="1146" r="K73" connectionId="0">
    <xmlCellPr id="1" uniqueName="1">
      <xmlPr mapId="72" xpath="/Pension_Risk_V1.00/dataItemBody/Scheme_Information/Accounting_Assumptions/CPI/Scheme_7" xmlDataType="decimal"/>
    </xmlCellPr>
  </singleXmlCell>
  <singleXmlCell id="1147" r="L73" connectionId="0">
    <xmlCellPr id="1" uniqueName="1">
      <xmlPr mapId="72" xpath="/Pension_Risk_V1.00/dataItemBody/Scheme_Information/Accounting_Assumptions/CPI/Scheme_8" xmlDataType="decimal"/>
    </xmlCellPr>
  </singleXmlCell>
  <singleXmlCell id="1148" r="M73" connectionId="0">
    <xmlCellPr id="1" uniqueName="1">
      <xmlPr mapId="72" xpath="/Pension_Risk_V1.00/dataItemBody/Scheme_Information/Accounting_Assumptions/CPI/Other_Schemes" xmlDataType="decimal"/>
    </xmlCellPr>
  </singleXmlCell>
  <singleXmlCell id="1149" r="N73" connectionId="0">
    <xmlCellPr id="1" uniqueName="1">
      <xmlPr mapId="72" xpath="/Pension_Risk_V1.00/dataItemBody/Scheme_Information/Accounting_Assumptions/CPI/Notes" xmlDataType="string"/>
    </xmlCellPr>
  </singleXmlCell>
  <singleXmlCell id="1150" r="D74" connectionId="0">
    <xmlCellPr id="1" uniqueName="1">
      <xmlPr mapId="72" xpath="/Pension_Risk_V1.00/dataItemBody/Scheme_Information/Accounting_Assumptions/Payment_Increases/Total" xmlDataType="decimal"/>
    </xmlCellPr>
  </singleXmlCell>
  <singleXmlCell id="1151" r="E74" connectionId="0">
    <xmlCellPr id="1" uniqueName="1">
      <xmlPr mapId="72" xpath="/Pension_Risk_V1.00/dataItemBody/Scheme_Information/Accounting_Assumptions/Payment_Increases/Scheme_1" xmlDataType="decimal"/>
    </xmlCellPr>
  </singleXmlCell>
  <singleXmlCell id="1152" r="F74" connectionId="0">
    <xmlCellPr id="1" uniqueName="1">
      <xmlPr mapId="72" xpath="/Pension_Risk_V1.00/dataItemBody/Scheme_Information/Accounting_Assumptions/Payment_Increases/Scheme_2" xmlDataType="decimal"/>
    </xmlCellPr>
  </singleXmlCell>
  <singleXmlCell id="1153" r="G74" connectionId="0">
    <xmlCellPr id="1" uniqueName="1">
      <xmlPr mapId="72" xpath="/Pension_Risk_V1.00/dataItemBody/Scheme_Information/Accounting_Assumptions/Payment_Increases/Scheme_3" xmlDataType="decimal"/>
    </xmlCellPr>
  </singleXmlCell>
  <singleXmlCell id="1154" r="H74" connectionId="0">
    <xmlCellPr id="1" uniqueName="1">
      <xmlPr mapId="72" xpath="/Pension_Risk_V1.00/dataItemBody/Scheme_Information/Accounting_Assumptions/Payment_Increases/Scheme_4" xmlDataType="decimal"/>
    </xmlCellPr>
  </singleXmlCell>
  <singleXmlCell id="1155" r="I74" connectionId="0">
    <xmlCellPr id="1" uniqueName="1">
      <xmlPr mapId="72" xpath="/Pension_Risk_V1.00/dataItemBody/Scheme_Information/Accounting_Assumptions/Payment_Increases/Scheme_5" xmlDataType="decimal"/>
    </xmlCellPr>
  </singleXmlCell>
  <singleXmlCell id="1156" r="J74" connectionId="0">
    <xmlCellPr id="1" uniqueName="1">
      <xmlPr mapId="72" xpath="/Pension_Risk_V1.00/dataItemBody/Scheme_Information/Accounting_Assumptions/Payment_Increases/Scheme_6" xmlDataType="decimal"/>
    </xmlCellPr>
  </singleXmlCell>
  <singleXmlCell id="1157" r="K74" connectionId="0">
    <xmlCellPr id="1" uniqueName="1">
      <xmlPr mapId="72" xpath="/Pension_Risk_V1.00/dataItemBody/Scheme_Information/Accounting_Assumptions/Payment_Increases/Scheme_7" xmlDataType="decimal"/>
    </xmlCellPr>
  </singleXmlCell>
  <singleXmlCell id="1158" r="L74" connectionId="0">
    <xmlCellPr id="1" uniqueName="1">
      <xmlPr mapId="72" xpath="/Pension_Risk_V1.00/dataItemBody/Scheme_Information/Accounting_Assumptions/Payment_Increases/Scheme_8" xmlDataType="decimal"/>
    </xmlCellPr>
  </singleXmlCell>
  <singleXmlCell id="1159" r="M74" connectionId="0">
    <xmlCellPr id="1" uniqueName="1">
      <xmlPr mapId="72" xpath="/Pension_Risk_V1.00/dataItemBody/Scheme_Information/Accounting_Assumptions/Payment_Increases/Other_Schemes" xmlDataType="decimal"/>
    </xmlCellPr>
  </singleXmlCell>
  <singleXmlCell id="1160" r="N74" connectionId="0">
    <xmlCellPr id="1" uniqueName="1">
      <xmlPr mapId="72" xpath="/Pension_Risk_V1.00/dataItemBody/Scheme_Information/Accounting_Assumptions/Payment_Increases/Notes" xmlDataType="string"/>
    </xmlCellPr>
  </singleXmlCell>
  <singleXmlCell id="1161" r="D75" connectionId="0">
    <xmlCellPr id="1" uniqueName="1">
      <xmlPr mapId="72" xpath="/Pension_Risk_V1.00/dataItemBody/Scheme_Information/Accounting_Assumptions/Deferment_Revaluation/Total" xmlDataType="decimal"/>
    </xmlCellPr>
  </singleXmlCell>
  <singleXmlCell id="1162" r="E75" connectionId="0">
    <xmlCellPr id="1" uniqueName="1">
      <xmlPr mapId="72" xpath="/Pension_Risk_V1.00/dataItemBody/Scheme_Information/Accounting_Assumptions/Deferment_Revaluation/Scheme_1" xmlDataType="decimal"/>
    </xmlCellPr>
  </singleXmlCell>
  <singleXmlCell id="1163" r="F75" connectionId="0">
    <xmlCellPr id="1" uniqueName="1">
      <xmlPr mapId="72" xpath="/Pension_Risk_V1.00/dataItemBody/Scheme_Information/Accounting_Assumptions/Deferment_Revaluation/Scheme_2" xmlDataType="decimal"/>
    </xmlCellPr>
  </singleXmlCell>
  <singleXmlCell id="1164" r="G75" connectionId="0">
    <xmlCellPr id="1" uniqueName="1">
      <xmlPr mapId="72" xpath="/Pension_Risk_V1.00/dataItemBody/Scheme_Information/Accounting_Assumptions/Deferment_Revaluation/Scheme_3" xmlDataType="decimal"/>
    </xmlCellPr>
  </singleXmlCell>
  <singleXmlCell id="1165" r="H75" connectionId="0">
    <xmlCellPr id="1" uniqueName="1">
      <xmlPr mapId="72" xpath="/Pension_Risk_V1.00/dataItemBody/Scheme_Information/Accounting_Assumptions/Deferment_Revaluation/Scheme_4" xmlDataType="decimal"/>
    </xmlCellPr>
  </singleXmlCell>
  <singleXmlCell id="1166" r="I75" connectionId="0">
    <xmlCellPr id="1" uniqueName="1">
      <xmlPr mapId="72" xpath="/Pension_Risk_V1.00/dataItemBody/Scheme_Information/Accounting_Assumptions/Deferment_Revaluation/Scheme_5" xmlDataType="decimal"/>
    </xmlCellPr>
  </singleXmlCell>
  <singleXmlCell id="1167" r="J75" connectionId="0">
    <xmlCellPr id="1" uniqueName="1">
      <xmlPr mapId="72" xpath="/Pension_Risk_V1.00/dataItemBody/Scheme_Information/Accounting_Assumptions/Deferment_Revaluation/Scheme_6" xmlDataType="decimal"/>
    </xmlCellPr>
  </singleXmlCell>
  <singleXmlCell id="1168" r="K75" connectionId="0">
    <xmlCellPr id="1" uniqueName="1">
      <xmlPr mapId="72" xpath="/Pension_Risk_V1.00/dataItemBody/Scheme_Information/Accounting_Assumptions/Deferment_Revaluation/Scheme_7" xmlDataType="decimal"/>
    </xmlCellPr>
  </singleXmlCell>
  <singleXmlCell id="1169" r="L75" connectionId="0">
    <xmlCellPr id="1" uniqueName="1">
      <xmlPr mapId="72" xpath="/Pension_Risk_V1.00/dataItemBody/Scheme_Information/Accounting_Assumptions/Deferment_Revaluation/Scheme_8" xmlDataType="decimal"/>
    </xmlCellPr>
  </singleXmlCell>
  <singleXmlCell id="1170" r="M75" connectionId="0">
    <xmlCellPr id="1" uniqueName="1">
      <xmlPr mapId="72" xpath="/Pension_Risk_V1.00/dataItemBody/Scheme_Information/Accounting_Assumptions/Deferment_Revaluation/Other_Schemes" xmlDataType="decimal"/>
    </xmlCellPr>
  </singleXmlCell>
  <singleXmlCell id="1171" r="N75" connectionId="0">
    <xmlCellPr id="1" uniqueName="1">
      <xmlPr mapId="72" xpath="/Pension_Risk_V1.00/dataItemBody/Scheme_Information/Accounting_Assumptions/Deferment_Revaluation/Notes" xmlDataType="string"/>
    </xmlCellPr>
  </singleXmlCell>
  <singleXmlCell id="1172" r="B78" connectionId="0">
    <xmlCellPr id="1" uniqueName="1">
      <xmlPr mapId="72" xpath="/Pension_Risk_V1.00/dataItemBody/Scheme_Information/Notes" xmlDataType="string"/>
    </xmlCellPr>
  </singleXmlCell>
  <singleXmlCell id="1173" r="D89" connectionId="0">
    <xmlCellPr id="1" uniqueName="1">
      <xmlPr mapId="72" xpath="/Pension_Risk_V1.00/dataItemBody/Pillar2_Calculations/Total_Pensions_Risk/Firm_Assessment" xmlDataType="long"/>
    </xmlCellPr>
  </singleXmlCell>
  <singleXmlCell id="1174" r="E89" connectionId="0">
    <xmlCellPr id="1" uniqueName="1">
      <xmlPr mapId="72" xpath="/Pension_Risk_V1.00/dataItemBody/Pillar2_Calculations/Total_Pensions_Risk/Stress_Scenario1" xmlDataType="long"/>
    </xmlCellPr>
  </singleXmlCell>
  <singleXmlCell id="1175" r="F89" connectionId="0">
    <xmlCellPr id="1" uniqueName="1">
      <xmlPr mapId="72" xpath="/Pension_Risk_V1.00/dataItemBody/Pillar2_Calculations/Total_Pensions_Risk/Stress_Scenario2" xmlDataType="long"/>
    </xmlCellPr>
  </singleXmlCell>
  <singleXmlCell id="1176" r="G89" connectionId="0">
    <xmlCellPr id="1" uniqueName="1">
      <xmlPr mapId="72" xpath="/Pension_Risk_V1.00/dataItemBody/Pillar2_Calculations/Notes" xmlDataType="string"/>
    </xmlCellPr>
  </singleXmlCell>
  <singleXmlCell id="1177" r="D90" connectionId="0">
    <xmlCellPr id="1" uniqueName="1">
      <xmlPr mapId="72" xpath="/Pension_Risk_V1.00/dataItemBody/Pillar2_Calculations/Scheme_Deficit_Surplus/Firm_Assessment" xmlDataType="long"/>
    </xmlCellPr>
  </singleXmlCell>
  <singleXmlCell id="1178" r="E90" connectionId="0">
    <xmlCellPr id="1" uniqueName="1">
      <xmlPr mapId="72" xpath="/Pension_Risk_V1.00/dataItemBody/Pillar2_Calculations/Scheme_Deficit_Surplus/Stress_Scenario1" xmlDataType="long"/>
    </xmlCellPr>
  </singleXmlCell>
  <singleXmlCell id="1179" r="F90" connectionId="0">
    <xmlCellPr id="1" uniqueName="1">
      <xmlPr mapId="72" xpath="/Pension_Risk_V1.00/dataItemBody/Pillar2_Calculations/Scheme_Deficit_Surplus/Stress_Scenario2" xmlDataType="long"/>
    </xmlCellPr>
  </singleXmlCell>
  <singleXmlCell id="1180" r="D91" connectionId="0">
    <xmlCellPr id="1" uniqueName="1">
      <xmlPr mapId="72" xpath="/Pension_Risk_V1.00/dataItemBody/Pillar2_Calculations/Incremental_Deficit/Firm_Assessment" xmlDataType="long"/>
    </xmlCellPr>
  </singleXmlCell>
  <singleXmlCell id="1181" r="E91" connectionId="0">
    <xmlCellPr id="1" uniqueName="1">
      <xmlPr mapId="72" xpath="/Pension_Risk_V1.00/dataItemBody/Pillar2_Calculations/Incremental_Deficit/Stress_Scenario1" xmlDataType="long"/>
    </xmlCellPr>
  </singleXmlCell>
  <singleXmlCell id="1182" r="F91" connectionId="0">
    <xmlCellPr id="1" uniqueName="1">
      <xmlPr mapId="72" xpath="/Pension_Risk_V1.00/dataItemBody/Pillar2_Calculations/Incremental_Deficit/Stress_Scenario2" xmlDataType="long"/>
    </xmlCellPr>
  </singleXmlCell>
  <singleXmlCell id="1183" r="D92" connectionId="0">
    <xmlCellPr id="1" uniqueName="1">
      <xmlPr mapId="72" xpath="/Pension_Risk_V1.00/dataItemBody/Pillar2_Calculations/Management_Actions_Offsets/Firm_Assessment" xmlDataType="long"/>
    </xmlCellPr>
  </singleXmlCell>
  <singleXmlCell id="1184" r="E92" connectionId="0">
    <xmlCellPr id="1" uniqueName="1">
      <xmlPr mapId="72" xpath="/Pension_Risk_V1.00/dataItemBody/Pillar2_Calculations/Management_Actions_Offsets/Stress_Scenario1" xmlDataType="long"/>
    </xmlCellPr>
  </singleXmlCell>
  <singleXmlCell id="1185" r="F92" connectionId="0">
    <xmlCellPr id="1" uniqueName="1">
      <xmlPr mapId="72" xpath="/Pension_Risk_V1.00/dataItemBody/Pillar2_Calculations/Management_Actions_Offsets/Stress_Scenario2" xmlDataType="long"/>
    </xmlCellPr>
  </singleXmlCell>
  <singleXmlCell id="1186" r="D93" connectionId="0">
    <xmlCellPr id="1" uniqueName="1">
      <xmlPr mapId="72" xpath="/Pension_Risk_V1.00/dataItemBody/Pillar2_Calculations/Action1/Firm_Assessment" xmlDataType="long"/>
    </xmlCellPr>
  </singleXmlCell>
  <singleXmlCell id="1187" r="E93" connectionId="0">
    <xmlCellPr id="1" uniqueName="1">
      <xmlPr mapId="72" xpath="/Pension_Risk_V1.00/dataItemBody/Pillar2_Calculations/Action1/Stress_Scenario1" xmlDataType="long"/>
    </xmlCellPr>
  </singleXmlCell>
  <singleXmlCell id="1188" r="F93" connectionId="0">
    <xmlCellPr id="1" uniqueName="1">
      <xmlPr mapId="72" xpath="/Pension_Risk_V1.00/dataItemBody/Pillar2_Calculations/Action1/Stress_Scenario2" xmlDataType="long"/>
    </xmlCellPr>
  </singleXmlCell>
  <singleXmlCell id="1189" r="D94" connectionId="0">
    <xmlCellPr id="1" uniqueName="1">
      <xmlPr mapId="72" xpath="/Pension_Risk_V1.00/dataItemBody/Pillar2_Calculations/Action2/Firm_Assessment" xmlDataType="long"/>
    </xmlCellPr>
  </singleXmlCell>
  <singleXmlCell id="1190" r="E94" connectionId="0">
    <xmlCellPr id="1" uniqueName="1">
      <xmlPr mapId="72" xpath="/Pension_Risk_V1.00/dataItemBody/Pillar2_Calculations/Action2/Stress_Scenario1" xmlDataType="long"/>
    </xmlCellPr>
  </singleXmlCell>
  <singleXmlCell id="1191" r="F94" connectionId="0">
    <xmlCellPr id="1" uniqueName="1">
      <xmlPr mapId="72" xpath="/Pension_Risk_V1.00/dataItemBody/Pillar2_Calculations/Action2/Stress_Scenario2" xmlDataType="long"/>
    </xmlCellPr>
  </singleXmlCell>
  <singleXmlCell id="1192" r="D95" connectionId="0">
    <xmlCellPr id="1" uniqueName="1">
      <xmlPr mapId="72" xpath="/Pension_Risk_V1.00/dataItemBody/Pillar2_Calculations/Action3/Firm_Assessment" xmlDataType="long"/>
    </xmlCellPr>
  </singleXmlCell>
  <singleXmlCell id="1193" r="E95" connectionId="0">
    <xmlCellPr id="1" uniqueName="1">
      <xmlPr mapId="72" xpath="/Pension_Risk_V1.00/dataItemBody/Pillar2_Calculations/Action3/Stress_Scenario1" xmlDataType="long"/>
    </xmlCellPr>
  </singleXmlCell>
  <singleXmlCell id="1194" r="F95" connectionId="0">
    <xmlCellPr id="1" uniqueName="1">
      <xmlPr mapId="72" xpath="/Pension_Risk_V1.00/dataItemBody/Pillar2_Calculations/Action3/Stress_Scenario2" xmlDataType="long"/>
    </xmlCellPr>
  </singleXmlCell>
  <singleXmlCell id="1195" r="D96" connectionId="0">
    <xmlCellPr id="1" uniqueName="1">
      <xmlPr mapId="72" xpath="/Pension_Risk_V1.00/dataItemBody/Pillar2_Calculations/Action4/Firm_Assessment" xmlDataType="long"/>
    </xmlCellPr>
  </singleXmlCell>
  <singleXmlCell id="1196" r="E96" connectionId="0">
    <xmlCellPr id="1" uniqueName="1">
      <xmlPr mapId="72" xpath="/Pension_Risk_V1.00/dataItemBody/Pillar2_Calculations/Action4/Stress_Scenario1" xmlDataType="long"/>
    </xmlCellPr>
  </singleXmlCell>
  <singleXmlCell id="1197" r="F96" connectionId="0">
    <xmlCellPr id="1" uniqueName="1">
      <xmlPr mapId="72" xpath="/Pension_Risk_V1.00/dataItemBody/Pillar2_Calculations/Action4/Stress_Scenario2" xmlDataType="long"/>
    </xmlCellPr>
  </singleXmlCell>
  <singleXmlCell id="1198" r="D97" connectionId="0">
    <xmlCellPr id="1" uniqueName="1">
      <xmlPr mapId="72" xpath="/Pension_Risk_V1.00/dataItemBody/Pillar2_Calculations/Other_Actions/Firm_Assessment" xmlDataType="long"/>
    </xmlCellPr>
  </singleXmlCell>
  <singleXmlCell id="1199" r="E97" connectionId="0">
    <xmlCellPr id="1" uniqueName="1">
      <xmlPr mapId="72" xpath="/Pension_Risk_V1.00/dataItemBody/Pillar2_Calculations/Other_Actions/Stress_Scenario1" xmlDataType="long"/>
    </xmlCellPr>
  </singleXmlCell>
  <singleXmlCell id="1200" r="F97" connectionId="0">
    <xmlCellPr id="1" uniqueName="1">
      <xmlPr mapId="72" xpath="/Pension_Risk_V1.00/dataItemBody/Pillar2_Calculations/Other_Actions/Stress_Scenario2" xmlDataType="long"/>
    </xmlCellPr>
  </singleXmlCell>
  <singleXmlCell id="1201" r="D98" connectionId="0">
    <xmlCellPr id="1" uniqueName="1">
      <xmlPr mapId="72" xpath="/Pension_Risk_V1.00/dataItemBody/Pillar2_Calculations/Pillar1_Pensions/Firm_Assessment" xmlDataType="long"/>
    </xmlCellPr>
  </singleXmlCell>
  <singleXmlCell id="1202" r="E98" connectionId="0">
    <xmlCellPr id="1" uniqueName="1">
      <xmlPr mapId="72" xpath="/Pension_Risk_V1.00/dataItemBody/Pillar2_Calculations/Pillar1_Pensions/Stress_Scenario1" xmlDataType="long"/>
    </xmlCellPr>
  </singleXmlCell>
  <singleXmlCell id="1203" r="F98" connectionId="0">
    <xmlCellPr id="1" uniqueName="1">
      <xmlPr mapId="72" xpath="/Pension_Risk_V1.00/dataItemBody/Pillar2_Calculations/Pillar1_Pensions/Stress_Scenario2" xmlDataType="long"/>
    </xmlCellPr>
  </singleXmlCell>
  <singleXmlCell id="1204" r="D106" connectionId="0">
    <xmlCellPr id="1" uniqueName="1">
      <xmlPr mapId="72" xpath="/Pension_Risk_V1.00/dataItemBody/Pillar2_Calculations/Rate_Sensitivities/Rate_Change/Percent_Minus2/Discount" xmlDataType="long"/>
    </xmlCellPr>
  </singleXmlCell>
  <singleXmlCell id="1205" r="E106" connectionId="0">
    <xmlCellPr id="1" uniqueName="1">
      <xmlPr mapId="72" xpath="/Pension_Risk_V1.00/dataItemBody/Pillar2_Calculations/Rate_Sensitivities/Rate_Change/Percent_Minus2/Inflation" xmlDataType="long"/>
    </xmlCellPr>
  </singleXmlCell>
  <singleXmlCell id="1206" r="D107" connectionId="0">
    <xmlCellPr id="1" uniqueName="1">
      <xmlPr mapId="72" xpath="/Pension_Risk_V1.00/dataItemBody/Pillar2_Calculations/Rate_Sensitivities/Rate_Change/Percent_Minus1point5/Discount" xmlDataType="long"/>
    </xmlCellPr>
  </singleXmlCell>
  <singleXmlCell id="1207" r="E107" connectionId="0">
    <xmlCellPr id="1" uniqueName="1">
      <xmlPr mapId="72" xpath="/Pension_Risk_V1.00/dataItemBody/Pillar2_Calculations/Rate_Sensitivities/Rate_Change/Percent_Minus1point5/Inflation" xmlDataType="long"/>
    </xmlCellPr>
  </singleXmlCell>
  <singleXmlCell id="1208" r="D108" connectionId="0">
    <xmlCellPr id="1" uniqueName="1">
      <xmlPr mapId="72" xpath="/Pension_Risk_V1.00/dataItemBody/Pillar2_Calculations/Rate_Sensitivities/Rate_Change/Percent_Minus1/Discount" xmlDataType="long"/>
    </xmlCellPr>
  </singleXmlCell>
  <singleXmlCell id="1209" r="E108" connectionId="0">
    <xmlCellPr id="1" uniqueName="1">
      <xmlPr mapId="72" xpath="/Pension_Risk_V1.00/dataItemBody/Pillar2_Calculations/Rate_Sensitivities/Rate_Change/Percent_Minus1/Inflation" xmlDataType="long"/>
    </xmlCellPr>
  </singleXmlCell>
  <singleXmlCell id="1210" r="D109" connectionId="0">
    <xmlCellPr id="1" uniqueName="1">
      <xmlPr mapId="72" xpath="/Pension_Risk_V1.00/dataItemBody/Pillar2_Calculations/Rate_Sensitivities/Rate_Change/Percent_Minus_Half/Discount" xmlDataType="long"/>
    </xmlCellPr>
  </singleXmlCell>
  <singleXmlCell id="1211" r="E109" connectionId="0">
    <xmlCellPr id="1" uniqueName="1">
      <xmlPr mapId="72" xpath="/Pension_Risk_V1.00/dataItemBody/Pillar2_Calculations/Rate_Sensitivities/Rate_Change/Percent_Minus_Half/Inflation" xmlDataType="long"/>
    </xmlCellPr>
  </singleXmlCell>
  <singleXmlCell id="1212" r="D110" connectionId="0">
    <xmlCellPr id="1" uniqueName="1">
      <xmlPr mapId="72" xpath="/Pension_Risk_V1.00/dataItemBody/Pillar2_Calculations/Rate_Sensitivities/Rate_Change/Percent_Zero/Discount" xmlDataType="long"/>
    </xmlCellPr>
  </singleXmlCell>
  <singleXmlCell id="1213" r="E110" connectionId="0">
    <xmlCellPr id="1" uniqueName="1">
      <xmlPr mapId="72" xpath="/Pension_Risk_V1.00/dataItemBody/Pillar2_Calculations/Rate_Sensitivities/Rate_Change/Percent_Zero/Inflation" xmlDataType="long"/>
    </xmlCellPr>
  </singleXmlCell>
  <singleXmlCell id="1214" r="D111" connectionId="0">
    <xmlCellPr id="1" uniqueName="1">
      <xmlPr mapId="72" xpath="/Pension_Risk_V1.00/dataItemBody/Pillar2_Calculations/Rate_Sensitivities/Rate_Change/Percent_Half/Discount" xmlDataType="long"/>
    </xmlCellPr>
  </singleXmlCell>
  <singleXmlCell id="1215" r="E111" connectionId="0">
    <xmlCellPr id="1" uniqueName="1">
      <xmlPr mapId="72" xpath="/Pension_Risk_V1.00/dataItemBody/Pillar2_Calculations/Rate_Sensitivities/Rate_Change/Percent_Half/Inflation" xmlDataType="long"/>
    </xmlCellPr>
  </singleXmlCell>
  <singleXmlCell id="1216" r="D112" connectionId="0">
    <xmlCellPr id="1" uniqueName="1">
      <xmlPr mapId="72" xpath="/Pension_Risk_V1.00/dataItemBody/Pillar2_Calculations/Rate_Sensitivities/Rate_Change/Percent_1/Discount" xmlDataType="long"/>
    </xmlCellPr>
  </singleXmlCell>
  <singleXmlCell id="1217" r="E112" connectionId="0">
    <xmlCellPr id="1" uniqueName="1">
      <xmlPr mapId="72" xpath="/Pension_Risk_V1.00/dataItemBody/Pillar2_Calculations/Rate_Sensitivities/Rate_Change/Percent_1/Inflation" xmlDataType="long"/>
    </xmlCellPr>
  </singleXmlCell>
  <singleXmlCell id="1218" r="D113" connectionId="0">
    <xmlCellPr id="1" uniqueName="1">
      <xmlPr mapId="72" xpath="/Pension_Risk_V1.00/dataItemBody/Pillar2_Calculations/Rate_Sensitivities/Rate_Change/Percent_1point5/Discount" xmlDataType="long"/>
    </xmlCellPr>
  </singleXmlCell>
  <singleXmlCell id="1219" r="E113" connectionId="0">
    <xmlCellPr id="1" uniqueName="1">
      <xmlPr mapId="72" xpath="/Pension_Risk_V1.00/dataItemBody/Pillar2_Calculations/Rate_Sensitivities/Rate_Change/Percent_1point5/Inflation" xmlDataType="long"/>
    </xmlCellPr>
  </singleXmlCell>
  <singleXmlCell id="1220" r="D114" connectionId="0">
    <xmlCellPr id="1" uniqueName="1">
      <xmlPr mapId="72" xpath="/Pension_Risk_V1.00/dataItemBody/Pillar2_Calculations/Rate_Sensitivities/Rate_Change/Percent_2/Discount" xmlDataType="long"/>
    </xmlCellPr>
  </singleXmlCell>
  <singleXmlCell id="1221" r="E114" connectionId="0">
    <xmlCellPr id="1" uniqueName="1">
      <xmlPr mapId="72" xpath="/Pension_Risk_V1.00/dataItemBody/Pillar2_Calculations/Rate_Sensitivities/Rate_Change/Percent_2/Inflation" xmlDataType="long"/>
    </xmlCellPr>
  </singleXmlCell>
  <singleXmlCell id="1222" r="B117" connectionId="0">
    <xmlCellPr id="1" uniqueName="1">
      <xmlPr mapId="72" xpath="/Pension_Risk_V1.00/dataItemBody/Notes_Derivatives" xmlDataType="string"/>
    </xmlCellPr>
  </singleXmlCell>
  <singleXmlCell id="1223" r="B121" connectionId="0">
    <xmlCellPr id="1" uniqueName="1">
      <xmlPr mapId="72" xpath="/Pension_Risk_V1.00/dataItemBody/Notes_SPVs" xmlDataType="string"/>
    </xmlCellPr>
  </singleXmlCell>
  <singleXmlCell id="1224" r="B125" connectionId="0">
    <xmlCellPr id="1" uniqueName="1">
      <xmlPr mapId="72" xpath="/Pension_Risk_V1.00/dataItemBody/Notes" xmlDataType="string"/>
    </xmlCellPr>
  </singleXmlCell>
</singleXmlCell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N395"/>
  <sheetViews>
    <sheetView showGridLines="0" tabSelected="1" showRuler="0" zoomScaleNormal="100" workbookViewId="0">
      <selection activeCell="D62" sqref="D62"/>
    </sheetView>
  </sheetViews>
  <sheetFormatPr defaultColWidth="0" defaultRowHeight="15" zeroHeight="1" x14ac:dyDescent="0.25"/>
  <cols>
    <col min="1" max="1" width="0.85546875" style="20" customWidth="1"/>
    <col min="2" max="2" width="9.140625" style="3" customWidth="1"/>
    <col min="3" max="3" width="66.5703125" style="11" customWidth="1"/>
    <col min="4" max="5" width="18.7109375" style="2" customWidth="1"/>
    <col min="6" max="13" width="18.7109375" style="4" customWidth="1"/>
    <col min="14" max="14" width="34.85546875" style="4" customWidth="1"/>
    <col min="15" max="15" width="0.7109375" style="20" customWidth="1"/>
    <col min="16" max="37" width="9.140625" style="20" hidden="1" customWidth="1"/>
    <col min="38" max="40" width="0" style="20" hidden="1" customWidth="1"/>
    <col min="41" max="16384" width="9.140625" style="2" hidden="1"/>
  </cols>
  <sheetData>
    <row r="1" spans="2:14" s="20" customFormat="1" x14ac:dyDescent="0.25">
      <c r="B1" s="22"/>
      <c r="C1" s="23"/>
    </row>
    <row r="2" spans="2:14" s="20" customFormat="1" ht="18.75" x14ac:dyDescent="0.25">
      <c r="B2" s="24" t="s">
        <v>15</v>
      </c>
      <c r="C2" s="23"/>
    </row>
    <row r="3" spans="2:14" s="20" customFormat="1" x14ac:dyDescent="0.25">
      <c r="B3" s="22"/>
      <c r="C3" s="23"/>
    </row>
    <row r="4" spans="2:14" s="20" customFormat="1" x14ac:dyDescent="0.25">
      <c r="B4" s="25" t="s">
        <v>0</v>
      </c>
      <c r="C4" s="26"/>
      <c r="D4" s="27"/>
      <c r="E4" s="27"/>
      <c r="F4" s="27"/>
      <c r="G4" s="27"/>
      <c r="L4" s="43"/>
    </row>
    <row r="5" spans="2:14" s="20" customFormat="1" x14ac:dyDescent="0.25">
      <c r="B5" s="25"/>
      <c r="C5" s="26"/>
      <c r="D5" s="27"/>
      <c r="E5" s="27"/>
      <c r="F5" s="27"/>
      <c r="G5" s="27"/>
      <c r="L5" s="43"/>
    </row>
    <row r="6" spans="2:14" x14ac:dyDescent="0.25">
      <c r="B6" s="16">
        <v>1</v>
      </c>
      <c r="C6" s="82" t="s">
        <v>1</v>
      </c>
      <c r="D6" s="83"/>
      <c r="E6" s="107" t="s">
        <v>16</v>
      </c>
      <c r="F6" s="106"/>
      <c r="G6" s="106"/>
      <c r="H6" s="20"/>
      <c r="I6" s="20"/>
      <c r="J6" s="20"/>
      <c r="K6" s="20"/>
      <c r="L6" s="20"/>
      <c r="M6" s="20"/>
      <c r="N6" s="20"/>
    </row>
    <row r="7" spans="2:14" x14ac:dyDescent="0.25">
      <c r="B7" s="16">
        <v>2</v>
      </c>
      <c r="C7" s="82" t="s">
        <v>2</v>
      </c>
      <c r="D7" s="83"/>
      <c r="E7" s="107" t="s">
        <v>3</v>
      </c>
      <c r="F7" s="106"/>
      <c r="G7" s="106"/>
      <c r="H7" s="20"/>
      <c r="I7" s="20"/>
      <c r="J7" s="20"/>
      <c r="K7" s="20"/>
      <c r="L7" s="20"/>
      <c r="M7" s="20"/>
      <c r="N7" s="20"/>
    </row>
    <row r="8" spans="2:14" x14ac:dyDescent="0.25">
      <c r="B8" s="16">
        <v>3</v>
      </c>
      <c r="C8" s="82" t="s">
        <v>4</v>
      </c>
      <c r="D8" s="83"/>
      <c r="E8" s="108"/>
      <c r="F8" s="103"/>
      <c r="G8" s="103"/>
      <c r="H8" s="20"/>
      <c r="I8" s="20"/>
      <c r="J8" s="20"/>
      <c r="K8" s="20"/>
      <c r="L8" s="20"/>
      <c r="M8" s="20"/>
      <c r="N8" s="20"/>
    </row>
    <row r="9" spans="2:14" x14ac:dyDescent="0.25">
      <c r="B9" s="16">
        <v>4</v>
      </c>
      <c r="C9" s="82" t="s">
        <v>6</v>
      </c>
      <c r="D9" s="83"/>
      <c r="E9" s="109"/>
      <c r="F9" s="103"/>
      <c r="G9" s="103"/>
      <c r="H9" s="20"/>
      <c r="I9" s="20"/>
      <c r="J9" s="20"/>
      <c r="K9" s="20"/>
      <c r="L9" s="20"/>
      <c r="M9" s="20"/>
      <c r="N9" s="20"/>
    </row>
    <row r="10" spans="2:14" x14ac:dyDescent="0.25">
      <c r="B10" s="16">
        <v>5</v>
      </c>
      <c r="C10" s="82" t="s">
        <v>7</v>
      </c>
      <c r="D10" s="83"/>
      <c r="E10" s="109"/>
      <c r="F10" s="103"/>
      <c r="G10" s="103"/>
      <c r="H10" s="20"/>
      <c r="I10" s="20"/>
      <c r="J10" s="20"/>
      <c r="K10" s="20"/>
      <c r="L10" s="20"/>
      <c r="M10" s="20"/>
      <c r="N10" s="20"/>
    </row>
    <row r="11" spans="2:14" x14ac:dyDescent="0.25">
      <c r="B11" s="16">
        <v>6</v>
      </c>
      <c r="C11" s="82" t="s">
        <v>8</v>
      </c>
      <c r="D11" s="83"/>
      <c r="E11" s="102"/>
      <c r="F11" s="103"/>
      <c r="G11" s="103"/>
      <c r="H11" s="20"/>
      <c r="I11" s="20"/>
      <c r="J11" s="20"/>
      <c r="K11" s="20"/>
      <c r="L11" s="20"/>
      <c r="M11" s="20"/>
      <c r="N11" s="20"/>
    </row>
    <row r="12" spans="2:14" x14ac:dyDescent="0.25">
      <c r="B12" s="16">
        <v>7</v>
      </c>
      <c r="C12" s="82" t="s">
        <v>9</v>
      </c>
      <c r="D12" s="83"/>
      <c r="E12" s="104"/>
      <c r="F12" s="103"/>
      <c r="G12" s="103"/>
      <c r="H12" s="20"/>
      <c r="I12" s="20"/>
      <c r="J12" s="20"/>
      <c r="K12" s="20"/>
      <c r="L12" s="20"/>
      <c r="M12" s="20"/>
      <c r="N12" s="20"/>
    </row>
    <row r="13" spans="2:14" x14ac:dyDescent="0.25">
      <c r="B13" s="16">
        <v>8</v>
      </c>
      <c r="C13" s="82" t="s">
        <v>10</v>
      </c>
      <c r="D13" s="83"/>
      <c r="E13" s="104"/>
      <c r="F13" s="103"/>
      <c r="G13" s="103"/>
      <c r="H13" s="20"/>
      <c r="I13" s="20"/>
      <c r="J13" s="20"/>
      <c r="K13" s="20"/>
      <c r="L13" s="20"/>
      <c r="M13" s="20"/>
      <c r="N13" s="20"/>
    </row>
    <row r="14" spans="2:14" x14ac:dyDescent="0.25">
      <c r="B14" s="16">
        <v>9</v>
      </c>
      <c r="C14" s="82" t="s">
        <v>11</v>
      </c>
      <c r="D14" s="83"/>
      <c r="E14" s="102"/>
      <c r="F14" s="103"/>
      <c r="G14" s="103"/>
      <c r="H14" s="20"/>
      <c r="I14" s="20"/>
      <c r="J14" s="20"/>
      <c r="K14" s="20"/>
      <c r="L14" s="20"/>
      <c r="M14" s="20"/>
      <c r="N14" s="20"/>
    </row>
    <row r="15" spans="2:14" x14ac:dyDescent="0.25">
      <c r="B15" s="16">
        <v>10</v>
      </c>
      <c r="C15" s="82" t="s">
        <v>13</v>
      </c>
      <c r="D15" s="83"/>
      <c r="E15" s="105" t="s">
        <v>91</v>
      </c>
      <c r="F15" s="106"/>
      <c r="G15" s="106"/>
      <c r="H15" s="20"/>
      <c r="I15" s="20"/>
      <c r="J15" s="20"/>
      <c r="K15" s="20"/>
      <c r="L15" s="20"/>
      <c r="M15" s="20"/>
      <c r="N15" s="20"/>
    </row>
    <row r="16" spans="2:14" s="20" customFormat="1" x14ac:dyDescent="0.25">
      <c r="B16" s="22"/>
      <c r="C16" s="23"/>
    </row>
    <row r="17" spans="1:40" s="20" customFormat="1" x14ac:dyDescent="0.25">
      <c r="A17" s="21"/>
      <c r="B17" s="30" t="s">
        <v>17</v>
      </c>
      <c r="C17" s="29"/>
      <c r="D17" s="21"/>
      <c r="E17" s="21"/>
      <c r="F17" s="21"/>
      <c r="G17" s="21"/>
      <c r="H17" s="21"/>
      <c r="I17" s="21"/>
      <c r="J17" s="21"/>
      <c r="K17" s="21"/>
      <c r="L17" s="21"/>
    </row>
    <row r="18" spans="1:40" s="22" customFormat="1" ht="15" customHeight="1" x14ac:dyDescent="0.25">
      <c r="A18" s="21"/>
      <c r="B18" s="28"/>
      <c r="C18" s="29"/>
      <c r="D18" s="21"/>
      <c r="E18" s="21"/>
      <c r="F18" s="21"/>
      <c r="G18" s="21"/>
      <c r="H18" s="21"/>
      <c r="I18" s="21"/>
      <c r="J18" s="21"/>
      <c r="K18" s="21"/>
      <c r="L18" s="21"/>
      <c r="M18" s="20"/>
      <c r="N18" s="20"/>
      <c r="O18" s="20"/>
    </row>
    <row r="19" spans="1:40" s="3" customFormat="1" ht="48" customHeight="1" x14ac:dyDescent="0.25">
      <c r="A19" s="21"/>
      <c r="B19" s="17"/>
      <c r="C19" s="10"/>
      <c r="D19" s="18" t="s">
        <v>14</v>
      </c>
      <c r="E19" s="18" t="s">
        <v>18</v>
      </c>
      <c r="F19" s="18" t="s">
        <v>19</v>
      </c>
      <c r="G19" s="18" t="s">
        <v>20</v>
      </c>
      <c r="H19" s="18" t="s">
        <v>21</v>
      </c>
      <c r="I19" s="18" t="s">
        <v>22</v>
      </c>
      <c r="J19" s="18" t="s">
        <v>23</v>
      </c>
      <c r="K19" s="18" t="s">
        <v>24</v>
      </c>
      <c r="L19" s="18" t="s">
        <v>25</v>
      </c>
      <c r="M19" s="19" t="s">
        <v>26</v>
      </c>
      <c r="N19" s="6" t="s">
        <v>27</v>
      </c>
      <c r="O19" s="20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</row>
    <row r="20" spans="1:40" x14ac:dyDescent="0.25">
      <c r="A20" s="21"/>
      <c r="B20" s="17"/>
      <c r="C20" s="10"/>
      <c r="D20" s="34">
        <v>10</v>
      </c>
      <c r="E20" s="34">
        <v>20</v>
      </c>
      <c r="F20" s="34">
        <v>30</v>
      </c>
      <c r="G20" s="34">
        <v>40</v>
      </c>
      <c r="H20" s="34">
        <v>50</v>
      </c>
      <c r="I20" s="34">
        <v>60</v>
      </c>
      <c r="J20" s="34">
        <v>70</v>
      </c>
      <c r="K20" s="34">
        <v>80</v>
      </c>
      <c r="L20" s="34">
        <v>90</v>
      </c>
      <c r="M20" s="34">
        <v>100</v>
      </c>
      <c r="N20" s="34">
        <v>110</v>
      </c>
    </row>
    <row r="21" spans="1:40" ht="3.75" customHeight="1" x14ac:dyDescent="0.25">
      <c r="A21" s="21"/>
      <c r="B21" s="17"/>
      <c r="C21" s="10"/>
      <c r="D21" s="7"/>
      <c r="E21" s="7"/>
      <c r="F21" s="7"/>
      <c r="G21" s="7"/>
      <c r="H21" s="7"/>
      <c r="I21" s="7"/>
      <c r="J21" s="7"/>
      <c r="K21" s="7"/>
      <c r="L21" s="7"/>
      <c r="M21" s="5"/>
      <c r="N21" s="5"/>
    </row>
    <row r="22" spans="1:40" x14ac:dyDescent="0.25">
      <c r="A22" s="21"/>
      <c r="B22" s="34">
        <v>10</v>
      </c>
      <c r="C22" s="10" t="s">
        <v>28</v>
      </c>
      <c r="D22" s="8"/>
      <c r="E22" s="72"/>
      <c r="F22" s="72"/>
      <c r="G22" s="72"/>
      <c r="H22" s="72"/>
      <c r="I22" s="72"/>
      <c r="J22" s="72"/>
      <c r="K22" s="72"/>
      <c r="L22" s="72"/>
      <c r="M22" s="73"/>
      <c r="N22" s="74"/>
      <c r="O22" s="43"/>
    </row>
    <row r="23" spans="1:40" x14ac:dyDescent="0.25">
      <c r="A23" s="21"/>
      <c r="B23" s="34">
        <v>20</v>
      </c>
      <c r="C23" s="10" t="s">
        <v>29</v>
      </c>
      <c r="D23" s="40"/>
      <c r="E23" s="40"/>
      <c r="F23" s="40"/>
      <c r="G23" s="40"/>
      <c r="H23" s="40"/>
      <c r="I23" s="40"/>
      <c r="J23" s="40"/>
      <c r="K23" s="40"/>
      <c r="L23" s="40"/>
      <c r="M23" s="41"/>
      <c r="N23" s="74"/>
      <c r="O23" s="43"/>
    </row>
    <row r="24" spans="1:40" x14ac:dyDescent="0.25">
      <c r="A24" s="21"/>
      <c r="B24" s="34"/>
      <c r="C24" s="15" t="s">
        <v>30</v>
      </c>
      <c r="D24" s="8"/>
      <c r="E24" s="8"/>
      <c r="F24" s="8"/>
      <c r="G24" s="8"/>
      <c r="H24" s="8"/>
      <c r="I24" s="8"/>
      <c r="J24" s="8"/>
      <c r="K24" s="8"/>
      <c r="L24" s="8"/>
      <c r="M24" s="9"/>
      <c r="N24" s="68"/>
    </row>
    <row r="25" spans="1:40" x14ac:dyDescent="0.25">
      <c r="A25" s="21"/>
      <c r="B25" s="34">
        <v>30</v>
      </c>
      <c r="C25" s="12" t="s">
        <v>31</v>
      </c>
      <c r="D25" s="40"/>
      <c r="E25" s="40"/>
      <c r="F25" s="40"/>
      <c r="G25" s="40"/>
      <c r="H25" s="40"/>
      <c r="I25" s="40"/>
      <c r="J25" s="40"/>
      <c r="K25" s="40"/>
      <c r="L25" s="40"/>
      <c r="M25" s="41"/>
      <c r="N25" s="74"/>
      <c r="O25" s="43"/>
    </row>
    <row r="26" spans="1:40" x14ac:dyDescent="0.25">
      <c r="A26" s="21"/>
      <c r="B26" s="34">
        <v>40</v>
      </c>
      <c r="C26" s="12" t="s">
        <v>32</v>
      </c>
      <c r="D26" s="40"/>
      <c r="E26" s="40"/>
      <c r="F26" s="40"/>
      <c r="G26" s="40"/>
      <c r="H26" s="40"/>
      <c r="I26" s="40"/>
      <c r="J26" s="40"/>
      <c r="K26" s="40"/>
      <c r="L26" s="40"/>
      <c r="M26" s="41"/>
      <c r="N26" s="74"/>
      <c r="O26" s="43"/>
    </row>
    <row r="27" spans="1:40" x14ac:dyDescent="0.25">
      <c r="A27" s="21"/>
      <c r="B27" s="34">
        <v>50</v>
      </c>
      <c r="C27" s="12" t="s">
        <v>33</v>
      </c>
      <c r="D27" s="40"/>
      <c r="E27" s="40"/>
      <c r="F27" s="40"/>
      <c r="G27" s="40"/>
      <c r="H27" s="40"/>
      <c r="I27" s="40"/>
      <c r="J27" s="40"/>
      <c r="K27" s="40"/>
      <c r="L27" s="40"/>
      <c r="M27" s="41"/>
      <c r="N27" s="74"/>
      <c r="O27" s="43"/>
    </row>
    <row r="28" spans="1:40" x14ac:dyDescent="0.25">
      <c r="A28" s="21"/>
      <c r="B28" s="34">
        <v>60</v>
      </c>
      <c r="C28" s="12" t="s">
        <v>34</v>
      </c>
      <c r="D28" s="40"/>
      <c r="E28" s="40"/>
      <c r="F28" s="40"/>
      <c r="G28" s="40"/>
      <c r="H28" s="40"/>
      <c r="I28" s="40"/>
      <c r="J28" s="40"/>
      <c r="K28" s="40"/>
      <c r="L28" s="40"/>
      <c r="M28" s="41"/>
      <c r="N28" s="74"/>
      <c r="O28" s="43"/>
    </row>
    <row r="29" spans="1:40" x14ac:dyDescent="0.25">
      <c r="A29" s="21"/>
      <c r="B29" s="34">
        <v>70</v>
      </c>
      <c r="C29" s="12" t="s">
        <v>61</v>
      </c>
      <c r="D29" s="40"/>
      <c r="E29" s="40"/>
      <c r="F29" s="40"/>
      <c r="G29" s="40"/>
      <c r="H29" s="40"/>
      <c r="I29" s="40"/>
      <c r="J29" s="40"/>
      <c r="K29" s="40"/>
      <c r="L29" s="40"/>
      <c r="M29" s="41"/>
      <c r="N29" s="74"/>
      <c r="O29" s="43"/>
    </row>
    <row r="30" spans="1:40" x14ac:dyDescent="0.25">
      <c r="A30" s="21"/>
      <c r="B30" s="34">
        <v>80</v>
      </c>
      <c r="C30" s="12" t="s">
        <v>35</v>
      </c>
      <c r="D30" s="40"/>
      <c r="E30" s="40"/>
      <c r="F30" s="40"/>
      <c r="G30" s="40"/>
      <c r="H30" s="40"/>
      <c r="I30" s="40"/>
      <c r="J30" s="40"/>
      <c r="K30" s="40"/>
      <c r="L30" s="40"/>
      <c r="M30" s="41"/>
      <c r="N30" s="74"/>
      <c r="O30" s="43"/>
    </row>
    <row r="31" spans="1:40" x14ac:dyDescent="0.25">
      <c r="A31" s="21"/>
      <c r="B31" s="34">
        <v>90</v>
      </c>
      <c r="C31" s="12" t="s">
        <v>36</v>
      </c>
      <c r="D31" s="40"/>
      <c r="E31" s="40"/>
      <c r="F31" s="40"/>
      <c r="G31" s="40"/>
      <c r="H31" s="40"/>
      <c r="I31" s="40"/>
      <c r="J31" s="40"/>
      <c r="K31" s="40"/>
      <c r="L31" s="40"/>
      <c r="M31" s="41"/>
      <c r="N31" s="74"/>
      <c r="O31" s="43"/>
    </row>
    <row r="32" spans="1:40" s="4" customFormat="1" x14ac:dyDescent="0.25">
      <c r="A32" s="21"/>
      <c r="B32" s="34">
        <v>100</v>
      </c>
      <c r="C32" s="12" t="s">
        <v>87</v>
      </c>
      <c r="D32" s="40"/>
      <c r="E32" s="40"/>
      <c r="F32" s="40"/>
      <c r="G32" s="40"/>
      <c r="H32" s="40"/>
      <c r="I32" s="40"/>
      <c r="J32" s="40"/>
      <c r="K32" s="40"/>
      <c r="L32" s="40"/>
      <c r="M32" s="41"/>
      <c r="N32" s="74"/>
      <c r="O32" s="43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</row>
    <row r="33" spans="1:40" s="4" customFormat="1" x14ac:dyDescent="0.25">
      <c r="A33" s="21"/>
      <c r="B33" s="34">
        <v>110</v>
      </c>
      <c r="C33" s="12" t="s">
        <v>37</v>
      </c>
      <c r="D33" s="40"/>
      <c r="E33" s="40"/>
      <c r="F33" s="40"/>
      <c r="G33" s="40"/>
      <c r="H33" s="40"/>
      <c r="I33" s="40"/>
      <c r="J33" s="40"/>
      <c r="K33" s="40"/>
      <c r="L33" s="40"/>
      <c r="M33" s="41"/>
      <c r="N33" s="74"/>
      <c r="O33" s="43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</row>
    <row r="34" spans="1:40" s="4" customFormat="1" x14ac:dyDescent="0.25">
      <c r="A34" s="21"/>
      <c r="B34" s="34">
        <v>120</v>
      </c>
      <c r="C34" s="12" t="s">
        <v>38</v>
      </c>
      <c r="D34" s="40"/>
      <c r="E34" s="40"/>
      <c r="F34" s="40"/>
      <c r="G34" s="40"/>
      <c r="H34" s="40"/>
      <c r="I34" s="40"/>
      <c r="J34" s="40"/>
      <c r="K34" s="40"/>
      <c r="L34" s="40"/>
      <c r="M34" s="41"/>
      <c r="N34" s="74"/>
      <c r="O34" s="43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</row>
    <row r="35" spans="1:40" s="4" customFormat="1" x14ac:dyDescent="0.25">
      <c r="A35" s="21"/>
      <c r="B35" s="34">
        <v>130</v>
      </c>
      <c r="C35" s="12" t="s">
        <v>39</v>
      </c>
      <c r="D35" s="40"/>
      <c r="E35" s="40"/>
      <c r="F35" s="40"/>
      <c r="G35" s="40"/>
      <c r="H35" s="40"/>
      <c r="I35" s="40"/>
      <c r="J35" s="40"/>
      <c r="K35" s="40"/>
      <c r="L35" s="40"/>
      <c r="M35" s="41"/>
      <c r="N35" s="74"/>
      <c r="O35" s="43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</row>
    <row r="36" spans="1:40" s="4" customFormat="1" x14ac:dyDescent="0.25">
      <c r="A36" s="21"/>
      <c r="B36" s="34">
        <v>140</v>
      </c>
      <c r="C36" s="12" t="s">
        <v>40</v>
      </c>
      <c r="D36" s="40"/>
      <c r="E36" s="40"/>
      <c r="F36" s="40"/>
      <c r="G36" s="40"/>
      <c r="H36" s="40"/>
      <c r="I36" s="40"/>
      <c r="J36" s="40"/>
      <c r="K36" s="40"/>
      <c r="L36" s="40"/>
      <c r="M36" s="41"/>
      <c r="N36" s="74"/>
      <c r="O36" s="43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</row>
    <row r="37" spans="1:40" s="4" customFormat="1" x14ac:dyDescent="0.25">
      <c r="A37" s="21"/>
      <c r="B37" s="60">
        <v>150</v>
      </c>
      <c r="C37" s="61" t="s">
        <v>41</v>
      </c>
      <c r="D37" s="62"/>
      <c r="E37" s="62"/>
      <c r="F37" s="62"/>
      <c r="G37" s="62"/>
      <c r="H37" s="62"/>
      <c r="I37" s="62"/>
      <c r="J37" s="62"/>
      <c r="K37" s="62"/>
      <c r="L37" s="62"/>
      <c r="M37" s="63"/>
      <c r="N37" s="75"/>
      <c r="O37" s="43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</row>
    <row r="38" spans="1:40" s="4" customFormat="1" x14ac:dyDescent="0.25">
      <c r="A38" s="21"/>
      <c r="B38" s="60">
        <v>160</v>
      </c>
      <c r="C38" s="61" t="s">
        <v>42</v>
      </c>
      <c r="D38" s="62"/>
      <c r="E38" s="62"/>
      <c r="F38" s="62"/>
      <c r="G38" s="62"/>
      <c r="H38" s="62"/>
      <c r="I38" s="62"/>
      <c r="J38" s="62"/>
      <c r="K38" s="62"/>
      <c r="L38" s="62"/>
      <c r="M38" s="63"/>
      <c r="N38" s="75"/>
      <c r="O38" s="43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</row>
    <row r="39" spans="1:40" s="4" customFormat="1" x14ac:dyDescent="0.25">
      <c r="A39" s="21"/>
      <c r="B39" s="60">
        <v>170</v>
      </c>
      <c r="C39" s="61" t="s">
        <v>43</v>
      </c>
      <c r="D39" s="62"/>
      <c r="E39" s="62"/>
      <c r="F39" s="62"/>
      <c r="G39" s="62"/>
      <c r="H39" s="62"/>
      <c r="I39" s="62"/>
      <c r="J39" s="62"/>
      <c r="K39" s="62"/>
      <c r="L39" s="62"/>
      <c r="M39" s="63"/>
      <c r="N39" s="75"/>
      <c r="O39" s="43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</row>
    <row r="40" spans="1:40" s="4" customFormat="1" x14ac:dyDescent="0.25">
      <c r="A40" s="21"/>
      <c r="B40" s="60">
        <v>180</v>
      </c>
      <c r="C40" s="61" t="s">
        <v>44</v>
      </c>
      <c r="D40" s="62"/>
      <c r="E40" s="62"/>
      <c r="F40" s="62"/>
      <c r="G40" s="62"/>
      <c r="H40" s="62"/>
      <c r="I40" s="62"/>
      <c r="J40" s="62"/>
      <c r="K40" s="62"/>
      <c r="L40" s="62"/>
      <c r="M40" s="63"/>
      <c r="N40" s="75"/>
      <c r="O40" s="43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</row>
    <row r="41" spans="1:40" x14ac:dyDescent="0.25">
      <c r="A41" s="21"/>
      <c r="B41" s="60">
        <v>190</v>
      </c>
      <c r="C41" s="61" t="s">
        <v>45</v>
      </c>
      <c r="D41" s="62"/>
      <c r="E41" s="62"/>
      <c r="F41" s="62"/>
      <c r="G41" s="62"/>
      <c r="H41" s="62"/>
      <c r="I41" s="62"/>
      <c r="J41" s="62"/>
      <c r="K41" s="62"/>
      <c r="L41" s="62"/>
      <c r="M41" s="63"/>
      <c r="N41" s="75"/>
      <c r="O41" s="43"/>
    </row>
    <row r="42" spans="1:40" x14ac:dyDescent="0.25">
      <c r="A42" s="21"/>
      <c r="B42" s="60">
        <v>200</v>
      </c>
      <c r="C42" s="61" t="s">
        <v>46</v>
      </c>
      <c r="D42" s="62"/>
      <c r="E42" s="62"/>
      <c r="F42" s="62"/>
      <c r="G42" s="62"/>
      <c r="H42" s="62"/>
      <c r="I42" s="62"/>
      <c r="J42" s="62"/>
      <c r="K42" s="62"/>
      <c r="L42" s="62"/>
      <c r="M42" s="63"/>
      <c r="N42" s="75"/>
      <c r="O42" s="43"/>
    </row>
    <row r="43" spans="1:40" x14ac:dyDescent="0.25">
      <c r="A43" s="21"/>
      <c r="B43" s="60">
        <v>210</v>
      </c>
      <c r="C43" s="61" t="s">
        <v>47</v>
      </c>
      <c r="D43" s="62"/>
      <c r="E43" s="62"/>
      <c r="F43" s="62"/>
      <c r="G43" s="62"/>
      <c r="H43" s="62"/>
      <c r="I43" s="62"/>
      <c r="J43" s="62"/>
      <c r="K43" s="62"/>
      <c r="L43" s="62"/>
      <c r="M43" s="63"/>
      <c r="N43" s="75"/>
      <c r="O43" s="43"/>
    </row>
    <row r="44" spans="1:40" x14ac:dyDescent="0.25">
      <c r="A44" s="21"/>
      <c r="B44" s="34">
        <v>220</v>
      </c>
      <c r="C44" s="12" t="s">
        <v>48</v>
      </c>
      <c r="D44" s="40"/>
      <c r="E44" s="40"/>
      <c r="F44" s="40"/>
      <c r="G44" s="40"/>
      <c r="H44" s="40"/>
      <c r="I44" s="40"/>
      <c r="J44" s="40"/>
      <c r="K44" s="40"/>
      <c r="L44" s="40"/>
      <c r="M44" s="41"/>
      <c r="N44" s="74"/>
      <c r="O44" s="43"/>
    </row>
    <row r="45" spans="1:40" x14ac:dyDescent="0.25">
      <c r="A45" s="21"/>
      <c r="B45" s="64">
        <v>230</v>
      </c>
      <c r="C45" s="65" t="s">
        <v>49</v>
      </c>
      <c r="D45" s="66"/>
      <c r="E45" s="66"/>
      <c r="F45" s="66"/>
      <c r="G45" s="66"/>
      <c r="H45" s="66"/>
      <c r="I45" s="66"/>
      <c r="J45" s="66"/>
      <c r="K45" s="66"/>
      <c r="L45" s="66"/>
      <c r="M45" s="67"/>
      <c r="N45" s="76"/>
      <c r="O45" s="43"/>
    </row>
    <row r="46" spans="1:40" x14ac:dyDescent="0.25">
      <c r="A46" s="21"/>
      <c r="B46" s="64">
        <v>240</v>
      </c>
      <c r="C46" s="65" t="s">
        <v>50</v>
      </c>
      <c r="D46" s="66"/>
      <c r="E46" s="66"/>
      <c r="F46" s="66"/>
      <c r="G46" s="66"/>
      <c r="H46" s="66"/>
      <c r="I46" s="66"/>
      <c r="J46" s="66"/>
      <c r="K46" s="66"/>
      <c r="L46" s="66"/>
      <c r="M46" s="67"/>
      <c r="N46" s="76"/>
      <c r="O46" s="43"/>
    </row>
    <row r="47" spans="1:40" x14ac:dyDescent="0.25">
      <c r="A47" s="21"/>
      <c r="B47" s="35"/>
      <c r="C47" s="15" t="s">
        <v>51</v>
      </c>
      <c r="D47" s="8"/>
      <c r="E47" s="8"/>
      <c r="F47" s="8"/>
      <c r="G47" s="8"/>
      <c r="H47" s="8"/>
      <c r="I47" s="8"/>
      <c r="J47" s="8"/>
      <c r="K47" s="8"/>
      <c r="L47" s="8"/>
      <c r="M47" s="9"/>
      <c r="N47" s="68"/>
    </row>
    <row r="48" spans="1:40" x14ac:dyDescent="0.25">
      <c r="A48" s="21"/>
      <c r="B48" s="34">
        <v>250</v>
      </c>
      <c r="C48" s="12" t="s">
        <v>52</v>
      </c>
      <c r="D48" s="40"/>
      <c r="E48" s="40"/>
      <c r="F48" s="40"/>
      <c r="G48" s="40"/>
      <c r="H48" s="40"/>
      <c r="I48" s="40"/>
      <c r="J48" s="40"/>
      <c r="K48" s="40"/>
      <c r="L48" s="40"/>
      <c r="M48" s="41"/>
      <c r="N48" s="74"/>
      <c r="O48" s="43"/>
    </row>
    <row r="49" spans="1:15" x14ac:dyDescent="0.25">
      <c r="A49" s="21"/>
      <c r="B49" s="34">
        <v>260</v>
      </c>
      <c r="C49" s="12" t="s">
        <v>53</v>
      </c>
      <c r="D49" s="40"/>
      <c r="E49" s="40"/>
      <c r="F49" s="40"/>
      <c r="G49" s="40"/>
      <c r="H49" s="40"/>
      <c r="I49" s="40"/>
      <c r="J49" s="40"/>
      <c r="K49" s="40"/>
      <c r="L49" s="40"/>
      <c r="M49" s="41"/>
      <c r="N49" s="74"/>
      <c r="O49" s="43"/>
    </row>
    <row r="50" spans="1:15" x14ac:dyDescent="0.25">
      <c r="A50" s="21"/>
      <c r="B50" s="34">
        <v>270</v>
      </c>
      <c r="C50" s="12" t="s">
        <v>54</v>
      </c>
      <c r="D50" s="40"/>
      <c r="E50" s="40"/>
      <c r="F50" s="40"/>
      <c r="G50" s="40"/>
      <c r="H50" s="40"/>
      <c r="I50" s="40"/>
      <c r="J50" s="40"/>
      <c r="K50" s="40"/>
      <c r="L50" s="40"/>
      <c r="M50" s="41"/>
      <c r="N50" s="74"/>
      <c r="O50" s="43"/>
    </row>
    <row r="51" spans="1:15" x14ac:dyDescent="0.25">
      <c r="A51" s="21"/>
      <c r="B51" s="64">
        <v>280</v>
      </c>
      <c r="C51" s="65" t="s">
        <v>55</v>
      </c>
      <c r="D51" s="66"/>
      <c r="E51" s="66"/>
      <c r="F51" s="66"/>
      <c r="G51" s="66"/>
      <c r="H51" s="66"/>
      <c r="I51" s="66"/>
      <c r="J51" s="66"/>
      <c r="K51" s="66"/>
      <c r="L51" s="66"/>
      <c r="M51" s="67"/>
      <c r="N51" s="76"/>
      <c r="O51" s="43"/>
    </row>
    <row r="52" spans="1:15" x14ac:dyDescent="0.25">
      <c r="A52" s="21"/>
      <c r="B52" s="64">
        <v>290</v>
      </c>
      <c r="C52" s="65" t="s">
        <v>56</v>
      </c>
      <c r="D52" s="66"/>
      <c r="E52" s="66"/>
      <c r="F52" s="66"/>
      <c r="G52" s="66"/>
      <c r="H52" s="66"/>
      <c r="I52" s="66"/>
      <c r="J52" s="66"/>
      <c r="K52" s="66"/>
      <c r="L52" s="66"/>
      <c r="M52" s="67"/>
      <c r="N52" s="76"/>
      <c r="O52" s="43"/>
    </row>
    <row r="53" spans="1:15" x14ac:dyDescent="0.25">
      <c r="A53" s="21"/>
      <c r="B53" s="34">
        <v>300</v>
      </c>
      <c r="C53" s="10" t="s">
        <v>57</v>
      </c>
      <c r="D53" s="40"/>
      <c r="E53" s="40"/>
      <c r="F53" s="40"/>
      <c r="G53" s="40"/>
      <c r="H53" s="40"/>
      <c r="I53" s="40"/>
      <c r="J53" s="40"/>
      <c r="K53" s="40"/>
      <c r="L53" s="40"/>
      <c r="M53" s="41"/>
      <c r="N53" s="74"/>
      <c r="O53" s="43"/>
    </row>
    <row r="54" spans="1:15" x14ac:dyDescent="0.25">
      <c r="A54" s="21"/>
      <c r="B54" s="34">
        <v>310</v>
      </c>
      <c r="C54" s="10" t="s">
        <v>58</v>
      </c>
      <c r="D54" s="40"/>
      <c r="E54" s="40"/>
      <c r="F54" s="40"/>
      <c r="G54" s="40"/>
      <c r="H54" s="40"/>
      <c r="I54" s="40"/>
      <c r="J54" s="40"/>
      <c r="K54" s="40"/>
      <c r="L54" s="40"/>
      <c r="M54" s="41"/>
      <c r="N54" s="74"/>
      <c r="O54" s="43"/>
    </row>
    <row r="55" spans="1:15" x14ac:dyDescent="0.25">
      <c r="A55" s="21"/>
      <c r="B55" s="35"/>
      <c r="C55" s="15" t="s">
        <v>59</v>
      </c>
      <c r="D55" s="8"/>
      <c r="E55" s="8"/>
      <c r="F55" s="8"/>
      <c r="G55" s="8"/>
      <c r="H55" s="8"/>
      <c r="I55" s="8"/>
      <c r="J55" s="8"/>
      <c r="K55" s="8"/>
      <c r="L55" s="8"/>
      <c r="M55" s="9"/>
      <c r="N55" s="68"/>
    </row>
    <row r="56" spans="1:15" x14ac:dyDescent="0.25">
      <c r="A56" s="21"/>
      <c r="B56" s="34">
        <v>320</v>
      </c>
      <c r="C56" s="12" t="s">
        <v>52</v>
      </c>
      <c r="D56" s="40"/>
      <c r="E56" s="40"/>
      <c r="F56" s="40"/>
      <c r="G56" s="40"/>
      <c r="H56" s="40"/>
      <c r="I56" s="40"/>
      <c r="J56" s="40"/>
      <c r="K56" s="40"/>
      <c r="L56" s="40"/>
      <c r="M56" s="41"/>
      <c r="N56" s="74"/>
      <c r="O56" s="43"/>
    </row>
    <row r="57" spans="1:15" x14ac:dyDescent="0.25">
      <c r="A57" s="21"/>
      <c r="B57" s="34">
        <v>330</v>
      </c>
      <c r="C57" s="12" t="s">
        <v>53</v>
      </c>
      <c r="D57" s="40"/>
      <c r="E57" s="40"/>
      <c r="F57" s="40"/>
      <c r="G57" s="40"/>
      <c r="H57" s="40"/>
      <c r="I57" s="40"/>
      <c r="J57" s="40"/>
      <c r="K57" s="40"/>
      <c r="L57" s="40"/>
      <c r="M57" s="41"/>
      <c r="N57" s="74"/>
      <c r="O57" s="43"/>
    </row>
    <row r="58" spans="1:15" x14ac:dyDescent="0.25">
      <c r="A58" s="21"/>
      <c r="B58" s="34">
        <v>340</v>
      </c>
      <c r="C58" s="12" t="s">
        <v>60</v>
      </c>
      <c r="D58" s="40"/>
      <c r="E58" s="40"/>
      <c r="F58" s="40"/>
      <c r="G58" s="40"/>
      <c r="H58" s="40"/>
      <c r="I58" s="40"/>
      <c r="J58" s="40"/>
      <c r="K58" s="40"/>
      <c r="L58" s="40"/>
      <c r="M58" s="41"/>
      <c r="N58" s="74"/>
      <c r="O58" s="43"/>
    </row>
    <row r="59" spans="1:15" x14ac:dyDescent="0.25">
      <c r="A59" s="21"/>
      <c r="B59" s="34">
        <v>350</v>
      </c>
      <c r="C59" s="12" t="s">
        <v>34</v>
      </c>
      <c r="D59" s="40"/>
      <c r="E59" s="40"/>
      <c r="F59" s="40"/>
      <c r="G59" s="40"/>
      <c r="H59" s="40"/>
      <c r="I59" s="40"/>
      <c r="J59" s="40"/>
      <c r="K59" s="40"/>
      <c r="L59" s="40"/>
      <c r="M59" s="41"/>
      <c r="N59" s="74"/>
      <c r="O59" s="43"/>
    </row>
    <row r="60" spans="1:15" x14ac:dyDescent="0.25">
      <c r="A60" s="21"/>
      <c r="B60" s="34">
        <v>360</v>
      </c>
      <c r="C60" s="12" t="s">
        <v>61</v>
      </c>
      <c r="D60" s="40"/>
      <c r="E60" s="40"/>
      <c r="F60" s="40"/>
      <c r="G60" s="40"/>
      <c r="H60" s="40"/>
      <c r="I60" s="40"/>
      <c r="J60" s="40"/>
      <c r="K60" s="40"/>
      <c r="L60" s="40"/>
      <c r="M60" s="41"/>
      <c r="N60" s="74"/>
      <c r="O60" s="43"/>
    </row>
    <row r="61" spans="1:15" x14ac:dyDescent="0.25">
      <c r="A61" s="21"/>
      <c r="B61" s="34">
        <v>370</v>
      </c>
      <c r="C61" s="12" t="s">
        <v>62</v>
      </c>
      <c r="D61" s="40"/>
      <c r="E61" s="40"/>
      <c r="F61" s="40"/>
      <c r="G61" s="40"/>
      <c r="H61" s="40"/>
      <c r="I61" s="40"/>
      <c r="J61" s="40"/>
      <c r="K61" s="40"/>
      <c r="L61" s="40"/>
      <c r="M61" s="41"/>
      <c r="N61" s="74"/>
      <c r="O61" s="43"/>
    </row>
    <row r="62" spans="1:15" x14ac:dyDescent="0.25">
      <c r="A62" s="21"/>
      <c r="B62" s="56">
        <v>380</v>
      </c>
      <c r="C62" s="57" t="s">
        <v>35</v>
      </c>
      <c r="D62" s="58"/>
      <c r="E62" s="58"/>
      <c r="F62" s="58"/>
      <c r="G62" s="58"/>
      <c r="H62" s="58"/>
      <c r="I62" s="58"/>
      <c r="J62" s="58"/>
      <c r="K62" s="58"/>
      <c r="L62" s="58"/>
      <c r="M62" s="59"/>
      <c r="N62" s="77"/>
      <c r="O62" s="43"/>
    </row>
    <row r="63" spans="1:15" x14ac:dyDescent="0.25">
      <c r="A63" s="21"/>
      <c r="B63" s="56">
        <v>390</v>
      </c>
      <c r="C63" s="57" t="s">
        <v>36</v>
      </c>
      <c r="D63" s="58"/>
      <c r="E63" s="58"/>
      <c r="F63" s="58"/>
      <c r="G63" s="58"/>
      <c r="H63" s="58"/>
      <c r="I63" s="58"/>
      <c r="J63" s="58"/>
      <c r="K63" s="58"/>
      <c r="L63" s="58"/>
      <c r="M63" s="59"/>
      <c r="N63" s="77"/>
      <c r="O63" s="43"/>
    </row>
    <row r="64" spans="1:15" x14ac:dyDescent="0.25">
      <c r="A64" s="21"/>
      <c r="B64" s="56">
        <v>400</v>
      </c>
      <c r="C64" s="57" t="s">
        <v>87</v>
      </c>
      <c r="D64" s="58"/>
      <c r="E64" s="58"/>
      <c r="F64" s="58"/>
      <c r="G64" s="58"/>
      <c r="H64" s="58"/>
      <c r="I64" s="58"/>
      <c r="J64" s="58"/>
      <c r="K64" s="58"/>
      <c r="L64" s="58"/>
      <c r="M64" s="59"/>
      <c r="N64" s="77"/>
      <c r="O64" s="43"/>
    </row>
    <row r="65" spans="1:26" x14ac:dyDescent="0.25">
      <c r="A65" s="21"/>
      <c r="B65" s="56">
        <v>410</v>
      </c>
      <c r="C65" s="57" t="s">
        <v>37</v>
      </c>
      <c r="D65" s="58"/>
      <c r="E65" s="58"/>
      <c r="F65" s="58"/>
      <c r="G65" s="58"/>
      <c r="H65" s="58"/>
      <c r="I65" s="58"/>
      <c r="J65" s="58"/>
      <c r="K65" s="58"/>
      <c r="L65" s="58"/>
      <c r="M65" s="59"/>
      <c r="N65" s="77"/>
      <c r="O65" s="43"/>
    </row>
    <row r="66" spans="1:26" x14ac:dyDescent="0.25">
      <c r="A66" s="21"/>
      <c r="B66" s="34">
        <v>420</v>
      </c>
      <c r="C66" s="12" t="s">
        <v>38</v>
      </c>
      <c r="D66" s="40"/>
      <c r="E66" s="40"/>
      <c r="F66" s="40"/>
      <c r="G66" s="40"/>
      <c r="H66" s="40"/>
      <c r="I66" s="40"/>
      <c r="J66" s="40"/>
      <c r="K66" s="40"/>
      <c r="L66" s="40"/>
      <c r="M66" s="41"/>
      <c r="N66" s="74"/>
      <c r="O66" s="43"/>
    </row>
    <row r="67" spans="1:26" x14ac:dyDescent="0.25">
      <c r="A67" s="21"/>
      <c r="B67" s="34">
        <v>430</v>
      </c>
      <c r="C67" s="12" t="s">
        <v>39</v>
      </c>
      <c r="D67" s="40"/>
      <c r="E67" s="40"/>
      <c r="F67" s="40"/>
      <c r="G67" s="40"/>
      <c r="H67" s="40"/>
      <c r="I67" s="40"/>
      <c r="J67" s="40"/>
      <c r="K67" s="40"/>
      <c r="L67" s="40"/>
      <c r="M67" s="41"/>
      <c r="N67" s="74"/>
      <c r="O67" s="43"/>
    </row>
    <row r="68" spans="1:26" x14ac:dyDescent="0.25">
      <c r="A68" s="21"/>
      <c r="B68" s="34">
        <v>440</v>
      </c>
      <c r="C68" s="12" t="s">
        <v>63</v>
      </c>
      <c r="D68" s="38"/>
      <c r="E68" s="38"/>
      <c r="F68" s="38"/>
      <c r="G68" s="38"/>
      <c r="H68" s="38"/>
      <c r="I68" s="38"/>
      <c r="J68" s="38"/>
      <c r="K68" s="38"/>
      <c r="L68" s="38"/>
      <c r="M68" s="39"/>
      <c r="N68" s="74"/>
      <c r="O68" s="43"/>
    </row>
    <row r="69" spans="1:26" x14ac:dyDescent="0.25">
      <c r="A69" s="21"/>
      <c r="B69" s="35"/>
      <c r="C69" s="15" t="s">
        <v>64</v>
      </c>
      <c r="D69" s="69"/>
      <c r="E69" s="69"/>
      <c r="F69" s="69"/>
      <c r="G69" s="69"/>
      <c r="H69" s="69"/>
      <c r="I69" s="69"/>
      <c r="J69" s="69"/>
      <c r="K69" s="69"/>
      <c r="L69" s="69"/>
      <c r="M69" s="70"/>
      <c r="N69" s="71"/>
      <c r="P69" s="20">
        <f>COUNTIF(P70:Y75,"")</f>
        <v>60</v>
      </c>
    </row>
    <row r="70" spans="1:26" x14ac:dyDescent="0.25">
      <c r="A70" s="21"/>
      <c r="B70" s="34">
        <v>450</v>
      </c>
      <c r="C70" s="12" t="s">
        <v>65</v>
      </c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74"/>
      <c r="O70" s="43"/>
      <c r="P70" s="20" t="str">
        <f>IF(OR(D70&lt;-0.05,D70&gt;0.35 ),", " &amp; ADDRESS(ROW(D70),COLUMN(D70)),"")</f>
        <v/>
      </c>
      <c r="Q70" s="20" t="str">
        <f t="shared" ref="Q70:Y70" si="0">IF(OR(E70&lt;-0.05,E70&gt;0.35 ),", " &amp; ADDRESS(ROW(E70),COLUMN(E70)),"")</f>
        <v/>
      </c>
      <c r="R70" s="20" t="str">
        <f t="shared" si="0"/>
        <v/>
      </c>
      <c r="S70" s="20" t="str">
        <f t="shared" si="0"/>
        <v/>
      </c>
      <c r="T70" s="20" t="str">
        <f t="shared" si="0"/>
        <v/>
      </c>
      <c r="U70" s="20" t="str">
        <f t="shared" si="0"/>
        <v/>
      </c>
      <c r="V70" s="20" t="str">
        <f t="shared" si="0"/>
        <v/>
      </c>
      <c r="W70" s="20" t="str">
        <f t="shared" si="0"/>
        <v/>
      </c>
      <c r="X70" s="20" t="str">
        <f t="shared" si="0"/>
        <v/>
      </c>
      <c r="Y70" s="20" t="str">
        <f t="shared" si="0"/>
        <v/>
      </c>
      <c r="Z70" s="20" t="str">
        <f t="shared" ref="Z70" si="1">IF(OR(N70&lt;-0.05,N70&gt;0.35 ),ADDRESS(ROW(N70),COLUMN(N70)) &amp; ", ","")</f>
        <v/>
      </c>
    </row>
    <row r="71" spans="1:26" x14ac:dyDescent="0.25">
      <c r="A71" s="21"/>
      <c r="B71" s="34">
        <v>460</v>
      </c>
      <c r="C71" s="12" t="s">
        <v>103</v>
      </c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74"/>
      <c r="O71" s="43"/>
    </row>
    <row r="72" spans="1:26" x14ac:dyDescent="0.25">
      <c r="A72" s="21"/>
      <c r="B72" s="34">
        <v>470</v>
      </c>
      <c r="C72" s="12" t="s">
        <v>66</v>
      </c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74"/>
      <c r="O72" s="43"/>
      <c r="P72" s="20" t="str">
        <f t="shared" ref="P72:P75" si="2">IF(OR(D72&lt;-0.05,D72&gt;0.35 ),", " &amp; ADDRESS(ROW(D72),COLUMN(D72)),"")</f>
        <v/>
      </c>
      <c r="Q72" s="20" t="str">
        <f t="shared" ref="Q72:Q75" si="3">IF(OR(E72&lt;-0.05,E72&gt;0.35 ),", " &amp; ADDRESS(ROW(E72),COLUMN(E72)),"")</f>
        <v/>
      </c>
      <c r="R72" s="20" t="str">
        <f t="shared" ref="R72:R75" si="4">IF(OR(F72&lt;-0.05,F72&gt;0.35 ),", " &amp; ADDRESS(ROW(F72),COLUMN(F72)),"")</f>
        <v/>
      </c>
      <c r="S72" s="20" t="str">
        <f t="shared" ref="S72:S75" si="5">IF(OR(G72&lt;-0.05,G72&gt;0.35 ),", " &amp; ADDRESS(ROW(G72),COLUMN(G72)),"")</f>
        <v/>
      </c>
      <c r="T72" s="20" t="str">
        <f t="shared" ref="T72:T75" si="6">IF(OR(H72&lt;-0.05,H72&gt;0.35 ),", " &amp; ADDRESS(ROW(H72),COLUMN(H72)),"")</f>
        <v/>
      </c>
      <c r="U72" s="20" t="str">
        <f t="shared" ref="U72:U75" si="7">IF(OR(I72&lt;-0.05,I72&gt;0.35 ),", " &amp; ADDRESS(ROW(I72),COLUMN(I72)),"")</f>
        <v/>
      </c>
      <c r="V72" s="20" t="str">
        <f t="shared" ref="V72:V75" si="8">IF(OR(J72&lt;-0.05,J72&gt;0.35 ),", " &amp; ADDRESS(ROW(J72),COLUMN(J72)),"")</f>
        <v/>
      </c>
      <c r="W72" s="20" t="str">
        <f t="shared" ref="W72:W75" si="9">IF(OR(K72&lt;-0.05,K72&gt;0.35 ),", " &amp; ADDRESS(ROW(K72),COLUMN(K72)),"")</f>
        <v/>
      </c>
      <c r="X72" s="20" t="str">
        <f t="shared" ref="X72:X75" si="10">IF(OR(L72&lt;-0.05,L72&gt;0.35 ),", " &amp; ADDRESS(ROW(L72),COLUMN(L72)),"")</f>
        <v/>
      </c>
      <c r="Y72" s="20" t="str">
        <f t="shared" ref="Y72:Y75" si="11">IF(OR(M72&lt;-0.05,M72&gt;0.35 ),", " &amp; ADDRESS(ROW(M72),COLUMN(M72)),"")</f>
        <v/>
      </c>
      <c r="Z72" s="20" t="str">
        <f t="shared" ref="Z72:Z75" si="12">IF(OR(N72&lt;-0.05,N72&gt;0.35 ),ADDRESS(ROW(N72),COLUMN(N72)) &amp; ", ","")</f>
        <v/>
      </c>
    </row>
    <row r="73" spans="1:26" x14ac:dyDescent="0.25">
      <c r="A73" s="21"/>
      <c r="B73" s="34">
        <v>480</v>
      </c>
      <c r="C73" s="12" t="s">
        <v>67</v>
      </c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74"/>
      <c r="O73" s="43"/>
      <c r="P73" s="20" t="str">
        <f t="shared" si="2"/>
        <v/>
      </c>
      <c r="Q73" s="20" t="str">
        <f t="shared" si="3"/>
        <v/>
      </c>
      <c r="R73" s="20" t="str">
        <f t="shared" si="4"/>
        <v/>
      </c>
      <c r="S73" s="20" t="str">
        <f t="shared" si="5"/>
        <v/>
      </c>
      <c r="T73" s="20" t="str">
        <f t="shared" si="6"/>
        <v/>
      </c>
      <c r="U73" s="20" t="str">
        <f t="shared" si="7"/>
        <v/>
      </c>
      <c r="V73" s="20" t="str">
        <f t="shared" si="8"/>
        <v/>
      </c>
      <c r="W73" s="20" t="str">
        <f t="shared" si="9"/>
        <v/>
      </c>
      <c r="X73" s="20" t="str">
        <f t="shared" si="10"/>
        <v/>
      </c>
      <c r="Y73" s="20" t="str">
        <f t="shared" si="11"/>
        <v/>
      </c>
      <c r="Z73" s="20" t="str">
        <f t="shared" si="12"/>
        <v/>
      </c>
    </row>
    <row r="74" spans="1:26" x14ac:dyDescent="0.25">
      <c r="B74" s="34">
        <v>490</v>
      </c>
      <c r="C74" s="13" t="s">
        <v>68</v>
      </c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74"/>
      <c r="O74" s="43"/>
      <c r="P74" s="20" t="str">
        <f t="shared" si="2"/>
        <v/>
      </c>
      <c r="Q74" s="20" t="str">
        <f t="shared" si="3"/>
        <v/>
      </c>
      <c r="R74" s="20" t="str">
        <f t="shared" si="4"/>
        <v/>
      </c>
      <c r="S74" s="20" t="str">
        <f t="shared" si="5"/>
        <v/>
      </c>
      <c r="T74" s="20" t="str">
        <f t="shared" si="6"/>
        <v/>
      </c>
      <c r="U74" s="20" t="str">
        <f t="shared" si="7"/>
        <v/>
      </c>
      <c r="V74" s="20" t="str">
        <f t="shared" si="8"/>
        <v/>
      </c>
      <c r="W74" s="20" t="str">
        <f t="shared" si="9"/>
        <v/>
      </c>
      <c r="X74" s="20" t="str">
        <f t="shared" si="10"/>
        <v/>
      </c>
      <c r="Y74" s="20" t="str">
        <f t="shared" si="11"/>
        <v/>
      </c>
      <c r="Z74" s="20" t="str">
        <f t="shared" si="12"/>
        <v/>
      </c>
    </row>
    <row r="75" spans="1:26" x14ac:dyDescent="0.25">
      <c r="B75" s="34">
        <v>500</v>
      </c>
      <c r="C75" s="13" t="s">
        <v>104</v>
      </c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74"/>
      <c r="O75" s="43"/>
      <c r="P75" s="20" t="str">
        <f t="shared" si="2"/>
        <v/>
      </c>
      <c r="Q75" s="20" t="str">
        <f t="shared" si="3"/>
        <v/>
      </c>
      <c r="R75" s="20" t="str">
        <f t="shared" si="4"/>
        <v/>
      </c>
      <c r="S75" s="20" t="str">
        <f t="shared" si="5"/>
        <v/>
      </c>
      <c r="T75" s="20" t="str">
        <f t="shared" si="6"/>
        <v/>
      </c>
      <c r="U75" s="20" t="str">
        <f t="shared" si="7"/>
        <v/>
      </c>
      <c r="V75" s="20" t="str">
        <f t="shared" si="8"/>
        <v/>
      </c>
      <c r="W75" s="20" t="str">
        <f t="shared" si="9"/>
        <v/>
      </c>
      <c r="X75" s="20" t="str">
        <f t="shared" si="10"/>
        <v/>
      </c>
      <c r="Y75" s="20" t="str">
        <f t="shared" si="11"/>
        <v/>
      </c>
      <c r="Z75" s="20" t="str">
        <f t="shared" si="12"/>
        <v/>
      </c>
    </row>
    <row r="76" spans="1:26" x14ac:dyDescent="0.25">
      <c r="B76" s="44"/>
      <c r="C76" s="45"/>
      <c r="D76" s="42" t="str">
        <f>IF($P$69&lt;50,"WARNING the values in the following cells are outside of the expected range -5% to + 35%, please check: " &amp; MID(CONCATENATE($P$70,$Q$70,R70,S70,T70,U70,V70,W70,X70,Y70,P72,Q72,R72,S72,T72,U72,V72,W72,X72,Y72,P73,Q73,R73,S73,T73,U73,V73,W73,X73,Y73,P74,Q74,R74,S74,T74,U74,V74,W74,X74,Y74,P75,Q75,R75,S75,T75,U75,V75,W75,X75,Y75),3,3000),"")</f>
        <v/>
      </c>
      <c r="E76" s="46"/>
      <c r="F76" s="46"/>
      <c r="G76" s="46"/>
      <c r="H76" s="46"/>
      <c r="I76" s="46"/>
      <c r="J76" s="46"/>
      <c r="K76" s="46"/>
      <c r="L76" s="46"/>
      <c r="M76" s="46"/>
      <c r="N76" s="47"/>
    </row>
    <row r="77" spans="1:26" s="20" customFormat="1" x14ac:dyDescent="0.25">
      <c r="B77" s="48" t="s">
        <v>69</v>
      </c>
      <c r="C77" s="49"/>
    </row>
    <row r="78" spans="1:26" x14ac:dyDescent="0.25"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</row>
    <row r="79" spans="1:26" x14ac:dyDescent="0.25"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</row>
    <row r="80" spans="1:26" x14ac:dyDescent="0.25"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</row>
    <row r="81" spans="1:40" x14ac:dyDescent="0.25"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</row>
    <row r="82" spans="1:40" s="20" customFormat="1" x14ac:dyDescent="0.25">
      <c r="B82" s="22"/>
      <c r="C82" s="23"/>
    </row>
    <row r="83" spans="1:40" s="20" customFormat="1" x14ac:dyDescent="0.25">
      <c r="B83" s="22"/>
      <c r="C83" s="23"/>
    </row>
    <row r="84" spans="1:40" s="20" customFormat="1" x14ac:dyDescent="0.25">
      <c r="B84" s="31" t="s">
        <v>70</v>
      </c>
      <c r="C84" s="23"/>
    </row>
    <row r="85" spans="1:40" s="20" customFormat="1" x14ac:dyDescent="0.25">
      <c r="B85" s="22"/>
      <c r="C85" s="23"/>
    </row>
    <row r="86" spans="1:40" s="4" customFormat="1" x14ac:dyDescent="0.25">
      <c r="A86" s="20"/>
      <c r="B86" s="17"/>
      <c r="C86" s="10"/>
      <c r="D86" s="6" t="s">
        <v>71</v>
      </c>
      <c r="E86" s="18" t="s">
        <v>72</v>
      </c>
      <c r="F86" s="18" t="s">
        <v>73</v>
      </c>
      <c r="G86" s="84" t="s">
        <v>27</v>
      </c>
      <c r="H86" s="85"/>
      <c r="I86" s="85"/>
      <c r="J86" s="85"/>
      <c r="K86" s="85"/>
      <c r="L86" s="85"/>
      <c r="M86" s="85"/>
      <c r="N86" s="86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</row>
    <row r="87" spans="1:40" s="4" customFormat="1" x14ac:dyDescent="0.25">
      <c r="A87" s="20"/>
      <c r="B87" s="17"/>
      <c r="C87" s="10"/>
      <c r="D87" s="34">
        <v>10</v>
      </c>
      <c r="E87" s="34">
        <v>20</v>
      </c>
      <c r="F87" s="34">
        <v>30</v>
      </c>
      <c r="G87" s="87">
        <v>12</v>
      </c>
      <c r="H87" s="88"/>
      <c r="I87" s="88"/>
      <c r="J87" s="88"/>
      <c r="K87" s="88"/>
      <c r="L87" s="88"/>
      <c r="M87" s="88"/>
      <c r="N87" s="89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</row>
    <row r="88" spans="1:40" s="4" customFormat="1" ht="3.75" customHeight="1" x14ac:dyDescent="0.25">
      <c r="A88" s="20"/>
      <c r="B88" s="17"/>
      <c r="C88" s="10"/>
      <c r="D88" s="7"/>
      <c r="E88" s="7"/>
      <c r="F88" s="7"/>
      <c r="G88" s="99"/>
      <c r="H88" s="100"/>
      <c r="I88" s="100"/>
      <c r="J88" s="100"/>
      <c r="K88" s="100"/>
      <c r="L88" s="100"/>
      <c r="M88" s="100"/>
      <c r="N88" s="101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</row>
    <row r="89" spans="1:40" s="4" customFormat="1" x14ac:dyDescent="0.25">
      <c r="A89" s="20"/>
      <c r="B89" s="34">
        <v>510</v>
      </c>
      <c r="C89" s="10" t="s">
        <v>74</v>
      </c>
      <c r="D89" s="1"/>
      <c r="E89" s="1"/>
      <c r="F89" s="1"/>
      <c r="G89" s="90"/>
      <c r="H89" s="91"/>
      <c r="I89" s="91"/>
      <c r="J89" s="91"/>
      <c r="K89" s="91"/>
      <c r="L89" s="91"/>
      <c r="M89" s="91"/>
      <c r="N89" s="92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</row>
    <row r="90" spans="1:40" s="4" customFormat="1" ht="30" x14ac:dyDescent="0.25">
      <c r="A90" s="20"/>
      <c r="B90" s="34">
        <v>520</v>
      </c>
      <c r="C90" s="10" t="s">
        <v>75</v>
      </c>
      <c r="D90" s="1"/>
      <c r="E90" s="1"/>
      <c r="F90" s="1"/>
      <c r="G90" s="93"/>
      <c r="H90" s="94"/>
      <c r="I90" s="94"/>
      <c r="J90" s="94"/>
      <c r="K90" s="94"/>
      <c r="L90" s="94"/>
      <c r="M90" s="94"/>
      <c r="N90" s="95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</row>
    <row r="91" spans="1:40" s="4" customFormat="1" x14ac:dyDescent="0.25">
      <c r="A91" s="20"/>
      <c r="B91" s="34">
        <v>530</v>
      </c>
      <c r="C91" s="14" t="s">
        <v>76</v>
      </c>
      <c r="D91" s="1"/>
      <c r="E91" s="1"/>
      <c r="F91" s="1"/>
      <c r="G91" s="93"/>
      <c r="H91" s="94"/>
      <c r="I91" s="94"/>
      <c r="J91" s="94"/>
      <c r="K91" s="94"/>
      <c r="L91" s="94"/>
      <c r="M91" s="94"/>
      <c r="N91" s="95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</row>
    <row r="92" spans="1:40" s="4" customFormat="1" x14ac:dyDescent="0.25">
      <c r="A92" s="20"/>
      <c r="B92" s="34">
        <v>540</v>
      </c>
      <c r="C92" s="14" t="s">
        <v>77</v>
      </c>
      <c r="D92" s="1"/>
      <c r="E92" s="1"/>
      <c r="F92" s="1"/>
      <c r="G92" s="93"/>
      <c r="H92" s="94"/>
      <c r="I92" s="94"/>
      <c r="J92" s="94"/>
      <c r="K92" s="94"/>
      <c r="L92" s="94"/>
      <c r="M92" s="94"/>
      <c r="N92" s="95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</row>
    <row r="93" spans="1:40" s="4" customFormat="1" x14ac:dyDescent="0.25">
      <c r="A93" s="20"/>
      <c r="B93" s="34">
        <v>550</v>
      </c>
      <c r="C93" s="12" t="s">
        <v>78</v>
      </c>
      <c r="D93" s="1"/>
      <c r="E93" s="1"/>
      <c r="F93" s="1"/>
      <c r="G93" s="93"/>
      <c r="H93" s="94"/>
      <c r="I93" s="94"/>
      <c r="J93" s="94"/>
      <c r="K93" s="94"/>
      <c r="L93" s="94"/>
      <c r="M93" s="94"/>
      <c r="N93" s="95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</row>
    <row r="94" spans="1:40" s="4" customFormat="1" x14ac:dyDescent="0.25">
      <c r="A94" s="20"/>
      <c r="B94" s="34">
        <v>560</v>
      </c>
      <c r="C94" s="12" t="s">
        <v>79</v>
      </c>
      <c r="D94" s="1"/>
      <c r="E94" s="1"/>
      <c r="F94" s="1"/>
      <c r="G94" s="93"/>
      <c r="H94" s="94"/>
      <c r="I94" s="94"/>
      <c r="J94" s="94"/>
      <c r="K94" s="94"/>
      <c r="L94" s="94"/>
      <c r="M94" s="94"/>
      <c r="N94" s="95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</row>
    <row r="95" spans="1:40" s="4" customFormat="1" x14ac:dyDescent="0.25">
      <c r="A95" s="20"/>
      <c r="B95" s="34">
        <v>570</v>
      </c>
      <c r="C95" s="12" t="s">
        <v>80</v>
      </c>
      <c r="D95" s="1"/>
      <c r="E95" s="1"/>
      <c r="F95" s="1"/>
      <c r="G95" s="93"/>
      <c r="H95" s="94"/>
      <c r="I95" s="94"/>
      <c r="J95" s="94"/>
      <c r="K95" s="94"/>
      <c r="L95" s="94"/>
      <c r="M95" s="94"/>
      <c r="N95" s="95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</row>
    <row r="96" spans="1:40" s="4" customFormat="1" x14ac:dyDescent="0.25">
      <c r="A96" s="20"/>
      <c r="B96" s="34">
        <v>580</v>
      </c>
      <c r="C96" s="12" t="s">
        <v>81</v>
      </c>
      <c r="D96" s="1"/>
      <c r="E96" s="1"/>
      <c r="F96" s="1"/>
      <c r="G96" s="93"/>
      <c r="H96" s="94"/>
      <c r="I96" s="94"/>
      <c r="J96" s="94"/>
      <c r="K96" s="94"/>
      <c r="L96" s="94"/>
      <c r="M96" s="94"/>
      <c r="N96" s="95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</row>
    <row r="97" spans="1:40" s="4" customFormat="1" x14ac:dyDescent="0.25">
      <c r="A97" s="20"/>
      <c r="B97" s="34">
        <v>590</v>
      </c>
      <c r="C97" s="12" t="s">
        <v>82</v>
      </c>
      <c r="D97" s="1"/>
      <c r="E97" s="1"/>
      <c r="F97" s="1"/>
      <c r="G97" s="93"/>
      <c r="H97" s="94"/>
      <c r="I97" s="94"/>
      <c r="J97" s="94"/>
      <c r="K97" s="94"/>
      <c r="L97" s="94"/>
      <c r="M97" s="94"/>
      <c r="N97" s="95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</row>
    <row r="98" spans="1:40" s="4" customFormat="1" x14ac:dyDescent="0.25">
      <c r="A98" s="20"/>
      <c r="B98" s="34">
        <v>600</v>
      </c>
      <c r="C98" s="14" t="s">
        <v>105</v>
      </c>
      <c r="D98" s="1"/>
      <c r="E98" s="1"/>
      <c r="F98" s="1"/>
      <c r="G98" s="96"/>
      <c r="H98" s="97"/>
      <c r="I98" s="97"/>
      <c r="J98" s="97"/>
      <c r="K98" s="97"/>
      <c r="L98" s="97"/>
      <c r="M98" s="97"/>
      <c r="N98" s="98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</row>
    <row r="99" spans="1:40" s="20" customFormat="1" x14ac:dyDescent="0.25">
      <c r="B99" s="22"/>
      <c r="C99" s="23"/>
    </row>
    <row r="100" spans="1:40" s="20" customFormat="1" x14ac:dyDescent="0.25">
      <c r="B100" s="22"/>
      <c r="C100" s="23"/>
    </row>
    <row r="101" spans="1:40" s="20" customFormat="1" x14ac:dyDescent="0.25">
      <c r="B101" s="31" t="s">
        <v>83</v>
      </c>
      <c r="C101" s="23"/>
    </row>
    <row r="102" spans="1:40" s="20" customFormat="1" x14ac:dyDescent="0.25">
      <c r="B102" s="22"/>
      <c r="C102" s="23"/>
    </row>
    <row r="103" spans="1:40" s="4" customFormat="1" ht="45" x14ac:dyDescent="0.25">
      <c r="A103" s="20"/>
      <c r="B103" s="17"/>
      <c r="C103" s="10" t="s">
        <v>84</v>
      </c>
      <c r="D103" s="6" t="s">
        <v>85</v>
      </c>
      <c r="E103" s="6" t="s">
        <v>86</v>
      </c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</row>
    <row r="104" spans="1:40" s="4" customFormat="1" x14ac:dyDescent="0.25">
      <c r="A104" s="20"/>
      <c r="B104" s="17"/>
      <c r="C104" s="10"/>
      <c r="D104" s="34">
        <v>10</v>
      </c>
      <c r="E104" s="34">
        <v>20</v>
      </c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</row>
    <row r="105" spans="1:40" s="4" customFormat="1" ht="3.75" customHeight="1" x14ac:dyDescent="0.25">
      <c r="A105" s="20"/>
      <c r="B105" s="17"/>
      <c r="C105" s="10"/>
      <c r="D105" s="7"/>
      <c r="E105" s="7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</row>
    <row r="106" spans="1:40" s="4" customFormat="1" x14ac:dyDescent="0.25">
      <c r="A106" s="20"/>
      <c r="B106" s="56">
        <v>610</v>
      </c>
      <c r="C106" s="78">
        <v>-0.02</v>
      </c>
      <c r="D106" s="58"/>
      <c r="E106" s="58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</row>
    <row r="107" spans="1:40" s="4" customFormat="1" x14ac:dyDescent="0.25">
      <c r="A107" s="20"/>
      <c r="B107" s="56">
        <v>620</v>
      </c>
      <c r="C107" s="78">
        <v>-1.4999999999999999E-2</v>
      </c>
      <c r="D107" s="58"/>
      <c r="E107" s="58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</row>
    <row r="108" spans="1:40" s="4" customFormat="1" x14ac:dyDescent="0.25">
      <c r="A108" s="20"/>
      <c r="B108" s="56">
        <v>630</v>
      </c>
      <c r="C108" s="79">
        <v>-0.01</v>
      </c>
      <c r="D108" s="58"/>
      <c r="E108" s="58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</row>
    <row r="109" spans="1:40" s="4" customFormat="1" x14ac:dyDescent="0.25">
      <c r="A109" s="20"/>
      <c r="B109" s="56">
        <v>640</v>
      </c>
      <c r="C109" s="79">
        <v>-5.0000000000000001E-3</v>
      </c>
      <c r="D109" s="58"/>
      <c r="E109" s="58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</row>
    <row r="110" spans="1:40" s="4" customFormat="1" x14ac:dyDescent="0.25">
      <c r="A110" s="20"/>
      <c r="B110" s="56">
        <v>650</v>
      </c>
      <c r="C110" s="79">
        <v>0</v>
      </c>
      <c r="D110" s="58"/>
      <c r="E110" s="58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</row>
    <row r="111" spans="1:40" s="4" customFormat="1" x14ac:dyDescent="0.25">
      <c r="A111" s="20"/>
      <c r="B111" s="56">
        <v>660</v>
      </c>
      <c r="C111" s="79">
        <v>5.0000000000000001E-3</v>
      </c>
      <c r="D111" s="58"/>
      <c r="E111" s="58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</row>
    <row r="112" spans="1:40" s="4" customFormat="1" x14ac:dyDescent="0.25">
      <c r="A112" s="20"/>
      <c r="B112" s="56">
        <v>670</v>
      </c>
      <c r="C112" s="79">
        <v>0.01</v>
      </c>
      <c r="D112" s="58"/>
      <c r="E112" s="58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</row>
    <row r="113" spans="1:40" s="4" customFormat="1" x14ac:dyDescent="0.25">
      <c r="A113" s="20"/>
      <c r="B113" s="56">
        <v>680</v>
      </c>
      <c r="C113" s="79">
        <v>1.4999999999999999E-2</v>
      </c>
      <c r="D113" s="58"/>
      <c r="E113" s="58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</row>
    <row r="114" spans="1:40" s="4" customFormat="1" x14ac:dyDescent="0.25">
      <c r="A114" s="20"/>
      <c r="B114" s="56">
        <v>690</v>
      </c>
      <c r="C114" s="79">
        <v>0.02</v>
      </c>
      <c r="D114" s="58"/>
      <c r="E114" s="58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</row>
    <row r="115" spans="1:40" s="4" customFormat="1" x14ac:dyDescent="0.25">
      <c r="A115" s="20"/>
      <c r="B115" s="50"/>
      <c r="C115" s="51"/>
      <c r="D115" s="52"/>
      <c r="E115" s="52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</row>
    <row r="116" spans="1:40" s="20" customFormat="1" x14ac:dyDescent="0.25">
      <c r="B116" s="53" t="s">
        <v>88</v>
      </c>
      <c r="C116" s="32"/>
      <c r="D116" s="33"/>
      <c r="E116" s="33"/>
    </row>
    <row r="117" spans="1:40" s="4" customFormat="1" x14ac:dyDescent="0.25">
      <c r="A117" s="20"/>
      <c r="B117" s="80"/>
      <c r="C117" s="80"/>
      <c r="D117" s="80"/>
      <c r="E117" s="8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</row>
    <row r="118" spans="1:40" s="4" customFormat="1" x14ac:dyDescent="0.25">
      <c r="A118" s="20"/>
      <c r="B118" s="80"/>
      <c r="C118" s="80"/>
      <c r="D118" s="80"/>
      <c r="E118" s="8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</row>
    <row r="119" spans="1:40" s="4" customFormat="1" x14ac:dyDescent="0.25">
      <c r="A119" s="20"/>
      <c r="B119" s="54"/>
      <c r="C119" s="54"/>
      <c r="D119" s="54"/>
      <c r="E119" s="54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</row>
    <row r="120" spans="1:40" s="20" customFormat="1" x14ac:dyDescent="0.25">
      <c r="B120" s="55" t="s">
        <v>89</v>
      </c>
      <c r="C120" s="23"/>
    </row>
    <row r="121" spans="1:40" s="4" customFormat="1" x14ac:dyDescent="0.25">
      <c r="A121" s="20"/>
      <c r="B121" s="80"/>
      <c r="C121" s="80"/>
      <c r="D121" s="80"/>
      <c r="E121" s="8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</row>
    <row r="122" spans="1:40" s="4" customFormat="1" x14ac:dyDescent="0.25">
      <c r="A122" s="20"/>
      <c r="B122" s="80"/>
      <c r="C122" s="80"/>
      <c r="D122" s="80"/>
      <c r="E122" s="8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</row>
    <row r="123" spans="1:40" s="4" customFormat="1" x14ac:dyDescent="0.25">
      <c r="A123" s="20"/>
      <c r="B123" s="54"/>
      <c r="C123" s="54"/>
      <c r="D123" s="54"/>
      <c r="E123" s="54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</row>
    <row r="124" spans="1:40" s="20" customFormat="1" x14ac:dyDescent="0.25">
      <c r="B124" s="55" t="s">
        <v>90</v>
      </c>
      <c r="C124" s="23"/>
    </row>
    <row r="125" spans="1:40" s="4" customFormat="1" x14ac:dyDescent="0.25">
      <c r="A125" s="20"/>
      <c r="B125" s="81"/>
      <c r="C125" s="81"/>
      <c r="D125" s="81"/>
      <c r="E125" s="81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</row>
    <row r="126" spans="1:40" s="4" customFormat="1" x14ac:dyDescent="0.25">
      <c r="A126" s="20"/>
      <c r="B126" s="81"/>
      <c r="C126" s="81"/>
      <c r="D126" s="81"/>
      <c r="E126" s="81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</row>
    <row r="127" spans="1:40" s="4" customFormat="1" x14ac:dyDescent="0.25">
      <c r="A127" s="20"/>
      <c r="B127" s="81"/>
      <c r="C127" s="81"/>
      <c r="D127" s="81"/>
      <c r="E127" s="81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</row>
    <row r="128" spans="1:40" s="4" customFormat="1" x14ac:dyDescent="0.25">
      <c r="A128" s="20"/>
      <c r="B128" s="81"/>
      <c r="C128" s="81"/>
      <c r="D128" s="81"/>
      <c r="E128" s="81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</row>
    <row r="129" spans="1:40" s="4" customFormat="1" x14ac:dyDescent="0.25">
      <c r="A129" s="20"/>
      <c r="B129" s="81"/>
      <c r="C129" s="81"/>
      <c r="D129" s="81"/>
      <c r="E129" s="81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</row>
    <row r="130" spans="1:40" s="20" customFormat="1" x14ac:dyDescent="0.25">
      <c r="B130" s="22"/>
      <c r="C130" s="23"/>
    </row>
    <row r="131" spans="1:40" hidden="1" x14ac:dyDescent="0.25"/>
    <row r="132" spans="1:40" hidden="1" x14ac:dyDescent="0.25"/>
    <row r="133" spans="1:40" hidden="1" x14ac:dyDescent="0.25"/>
    <row r="134" spans="1:40" hidden="1" x14ac:dyDescent="0.25"/>
    <row r="135" spans="1:40" hidden="1" x14ac:dyDescent="0.25"/>
    <row r="136" spans="1:40" hidden="1" x14ac:dyDescent="0.25"/>
    <row r="137" spans="1:40" hidden="1" x14ac:dyDescent="0.25"/>
    <row r="138" spans="1:40" hidden="1" x14ac:dyDescent="0.25"/>
    <row r="139" spans="1:40" hidden="1" x14ac:dyDescent="0.25"/>
    <row r="140" spans="1:40" hidden="1" x14ac:dyDescent="0.25"/>
    <row r="141" spans="1:40" hidden="1" x14ac:dyDescent="0.25"/>
    <row r="142" spans="1:40" hidden="1" x14ac:dyDescent="0.25"/>
    <row r="143" spans="1:40" hidden="1" x14ac:dyDescent="0.25"/>
    <row r="144" spans="1:40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</sheetData>
  <sheetProtection password="FF13" sheet="1" objects="1" scenarios="1" selectLockedCells="1"/>
  <mergeCells count="28">
    <mergeCell ref="E14:G14"/>
    <mergeCell ref="E15:G15"/>
    <mergeCell ref="E6:G6"/>
    <mergeCell ref="E7:G7"/>
    <mergeCell ref="E8:G8"/>
    <mergeCell ref="E9:G9"/>
    <mergeCell ref="E10:G10"/>
    <mergeCell ref="C6:D6"/>
    <mergeCell ref="C7:D7"/>
    <mergeCell ref="C8:D8"/>
    <mergeCell ref="C9:D9"/>
    <mergeCell ref="C10:D10"/>
    <mergeCell ref="B117:E118"/>
    <mergeCell ref="B121:E122"/>
    <mergeCell ref="B125:E129"/>
    <mergeCell ref="C11:D11"/>
    <mergeCell ref="C12:D12"/>
    <mergeCell ref="C13:D13"/>
    <mergeCell ref="C14:D14"/>
    <mergeCell ref="C15:D15"/>
    <mergeCell ref="B78:N81"/>
    <mergeCell ref="G86:N86"/>
    <mergeCell ref="G87:N87"/>
    <mergeCell ref="G89:N98"/>
    <mergeCell ref="G88:N88"/>
    <mergeCell ref="E11:G11"/>
    <mergeCell ref="E12:G12"/>
    <mergeCell ref="E13:G13"/>
  </mergeCells>
  <dataValidations count="19">
    <dataValidation type="list" showInputMessage="1" showErrorMessage="1" errorTitle="Invalid Entry" error="Please select a reporting basis from the list." sqref="E8:G8">
      <formula1>Basis_of_Reporting</formula1>
    </dataValidation>
    <dataValidation type="date" operator="greaterThanOrEqual" allowBlank="1" showInputMessage="1" showErrorMessage="1" errorTitle="Invalid Entry" error="Enter a valid date later than 01/01/2015" sqref="E12:G12">
      <formula1>42005</formula1>
    </dataValidation>
    <dataValidation type="date" operator="greaterThan" allowBlank="1" showInputMessage="1" showErrorMessage="1" errorTitle="Invalid Entry" error="Please enter a valid date after the start date." sqref="E13:G13">
      <formula1>$E$12</formula1>
    </dataValidation>
    <dataValidation type="list" showInputMessage="1" showErrorMessage="1" errorTitle="Invalid Entry" error="Please select a currency from the list." sqref="E14:G14">
      <formula1>Currency</formula1>
    </dataValidation>
    <dataValidation type="textLength" operator="lessThanOrEqual" allowBlank="1" showInputMessage="1" showErrorMessage="1" errorTitle="Invalid Entry" error="You can only enter a maximum of 255 characters in the Notes" sqref="B78:N81 B117:E119 B121:E123 B125:E129">
      <formula1>255</formula1>
    </dataValidation>
    <dataValidation type="textLength" operator="lessThanOrEqual" allowBlank="1" showInputMessage="1" showErrorMessage="1" errorTitle="Invalid Entry" error="You can only enter a maximum of 255 characters in the comments" sqref="N48:N54 N25:N46 N22:N23 N70:N75 N56:N68">
      <formula1>255</formula1>
    </dataValidation>
    <dataValidation type="textLength" operator="lessThanOrEqual" allowBlank="1" showInputMessage="1" showErrorMessage="1" errorTitle="Invalid Entry" error="You can only enter a maximum of 100 charcters for Scheme Name" sqref="E22:M22">
      <formula1>100</formula1>
    </dataValidation>
    <dataValidation type="whole" operator="greaterThanOrEqual" allowBlank="1" showInputMessage="1" showErrorMessage="1" errorTitle="Invalid Entry" error="You must enter a positive integer number." sqref="D23:M23">
      <formula1>0</formula1>
    </dataValidation>
    <dataValidation type="whole" operator="greaterThanOrEqual" allowBlank="1" showErrorMessage="1" errorTitle="Invalid Entry" error="Please enter a positive integer number." sqref="D25:M46 D48:M54">
      <formula1>0</formula1>
    </dataValidation>
    <dataValidation type="whole" allowBlank="1" showErrorMessage="1" errorTitle="Invalid Entry" error="Please enter a positive integer number between 0 and 50." sqref="D56:M67">
      <formula1>0</formula1>
      <formula2>50</formula2>
    </dataValidation>
    <dataValidation type="custom" operator="lessThanOrEqual" allowBlank="1" showErrorMessage="1" errorTitle="Invalid Entry" error="Please enter a positive percentage value to 2 decimal places between 0.00% and 100.00%." sqref="D68:M68">
      <formula1>AND(D68&gt;=0,D68&lt;=1,VALUE(TEXT(D68,"0.0000"))=D68)</formula1>
    </dataValidation>
    <dataValidation type="custom" allowBlank="1" showInputMessage="1" showErrorMessage="1" errorTitle="Invalid Entry" error="Please enter a percentage value to two decimal places." sqref="D70:D75 E70:M76 N76">
      <formula1>(D70=VALUE(TEXT(D70,"0.0000")))</formula1>
    </dataValidation>
    <dataValidation type="whole" operator="greaterThanOrEqual" allowBlank="1" showInputMessage="1" showErrorMessage="1" errorTitle="Invalid Entry" error="Please enter a positve integer value." sqref="D106:E115">
      <formula1>0</formula1>
    </dataValidation>
    <dataValidation type="whole" operator="greaterThanOrEqual" allowBlank="1" showInputMessage="1" showErrorMessage="1" errorTitle="Invalid Entry" error="Please enter a positive integer" sqref="D89:F89">
      <formula1>0</formula1>
    </dataValidation>
    <dataValidation type="textLength" operator="lessThanOrEqual" allowBlank="1" showInputMessage="1" showErrorMessage="1" errorTitle="Invalid Entry" error="You can only enter a maximum of 255 characters." sqref="G89:N98">
      <formula1>255</formula1>
    </dataValidation>
    <dataValidation type="whole" allowBlank="1" showInputMessage="1" showErrorMessage="1" errorTitle="Input Error" error="Please eneter the FRN which should be a whole positive number between 100000 and 999999." sqref="E10:G10">
      <formula1>100000</formula1>
      <formula2>999999</formula2>
    </dataValidation>
    <dataValidation type="whole" allowBlank="1" showInputMessage="1" showErrorMessage="1" errorTitle="Invalid Entry" error="Please enter a whole number (integer) between 1 and 1000 for Submission Number." sqref="E9:G9">
      <formula1>1</formula1>
      <formula2>1000</formula2>
    </dataValidation>
    <dataValidation type="custom" operator="greaterThanOrEqual" allowBlank="1" showInputMessage="1" showErrorMessage="1" errorTitle="Invalid Entry" error="Please enter an integer" sqref="D90:F98">
      <formula1>D90=VALUE(TEXT(D90,"0"))</formula1>
    </dataValidation>
    <dataValidation operator="lessThanOrEqual" allowBlank="1" showInputMessage="1" showErrorMessage="1" errorTitle="Invalid Entry" error="You can only enter a maximum of 255 characters in the comments" sqref="O1:O1048576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60" fitToHeight="5" orientation="landscape" r:id="rId1"/>
  <headerFooter>
    <oddHeader>&amp;C&amp;A</oddHeader>
    <oddFooter>&amp;CPage &amp;P of &amp;N</oddFooter>
  </headerFooter>
  <rowBreaks count="1" manualBreakCount="1">
    <brk id="8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8"/>
  <sheetViews>
    <sheetView workbookViewId="0">
      <selection activeCell="B2" sqref="B2:B8"/>
    </sheetView>
  </sheetViews>
  <sheetFormatPr defaultRowHeight="15" x14ac:dyDescent="0.25"/>
  <cols>
    <col min="1" max="1" width="33.7109375" customWidth="1"/>
    <col min="2" max="2" width="21.7109375" bestFit="1" customWidth="1"/>
  </cols>
  <sheetData>
    <row r="1" spans="1:2" x14ac:dyDescent="0.25">
      <c r="A1" s="36" t="s">
        <v>92</v>
      </c>
      <c r="B1" s="37" t="s">
        <v>93</v>
      </c>
    </row>
    <row r="2" spans="1:2" x14ac:dyDescent="0.25">
      <c r="A2" t="s">
        <v>94</v>
      </c>
      <c r="B2" t="s">
        <v>12</v>
      </c>
    </row>
    <row r="3" spans="1:2" x14ac:dyDescent="0.25">
      <c r="A3" t="s">
        <v>95</v>
      </c>
      <c r="B3" t="s">
        <v>96</v>
      </c>
    </row>
    <row r="4" spans="1:2" x14ac:dyDescent="0.25">
      <c r="A4" t="s">
        <v>5</v>
      </c>
      <c r="B4" t="s">
        <v>97</v>
      </c>
    </row>
    <row r="5" spans="1:2" x14ac:dyDescent="0.25">
      <c r="A5" t="s">
        <v>98</v>
      </c>
      <c r="B5" t="s">
        <v>99</v>
      </c>
    </row>
    <row r="6" spans="1:2" x14ac:dyDescent="0.25">
      <c r="B6" t="s">
        <v>100</v>
      </c>
    </row>
    <row r="7" spans="1:2" x14ac:dyDescent="0.25">
      <c r="B7" t="s">
        <v>101</v>
      </c>
    </row>
    <row r="8" spans="1:2" x14ac:dyDescent="0.25">
      <c r="B8" t="s">
        <v>102</v>
      </c>
    </row>
  </sheetData>
  <pageMargins left="0.7" right="0.7" top="0.75" bottom="0.75" header="0.3" footer="0.3"/>
  <pageSetup paperSize="9" orientation="portrait" r:id="rId1"/>
</worksheet>
</file>

<file path=customUI/customUI14.xml><?xml version="1.0" encoding="utf-8"?>
<customUI xmlns="http://schemas.microsoft.com/office/2009/07/customui">
  <ribbon>
    <tabs>
      <tab id="customTab" label="Export to XML">
        <group id="customGroup" label="Export Data to an XML file">
          <button idMso="XmlExport" size="large"/>
        </group>
      </tab>
    </tabs>
  </ribbon>
</customUI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OETwoLevelApprovalUnapprovedUrls xmlns="75afd6ce-d5e2-450c-a4ec-ac3847b33ee0" xsi:nil="true"/>
    <BOEReplicationFlag xmlns="http://schemas.microsoft.com/sharepoint/v3">2</BOEReplicationFlag>
    <BOEReplicateBackwardLinksOnDeployFlag xmlns="http://schemas.microsoft.com/sharepoint/v3">false</BOEReplicateBackwardLinksOnDeployFlag>
    <PublishDate xmlns="http://schemas.microsoft.com/sharepoint/v3" xsi:nil="true"/>
    <BOETaxonomyFieldTaxHTField0 xmlns="75afd6ce-d5e2-450c-a4ec-ac3847b33ee0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PRA</TermName>
          <TermId xmlns="http://schemas.microsoft.com/office/infopath/2007/PartnerControls">bf86619c-8e2f-4e6e-abb8-918b19b47c8b</TermId>
        </TermInfo>
      </Terms>
    </BOETaxonomyFieldTaxHTField0>
    <TaxCatchAll xmlns="473c8558-9769-4e4c-9240-6b5c31c0767f">
      <Value>676</Value>
    </TaxCatchAll>
    <ContentReviewDate xmlns="http://schemas.microsoft.com/sharepoint/v3">1900-01-01T00:00:00+00:00</ContentReviewDate>
    <PublishingExpirationDate xmlns="http://schemas.microsoft.com/sharepoint/v3" xsi:nil="true"/>
    <IncludeContentsInIndex xmlns="http://schemas.microsoft.com/sharepoint/v3">true</IncludeContentsInIndex>
    <PublishingStartDate xmlns="http://schemas.microsoft.com/sharepoint/v3">2015-12-21T10:00:00+00:00</PublishingStartDate>
    <BOEKeywords xmlns="http://schemas.microsoft.com/sharepoint/v3/fields" xsi:nil="true"/>
    <OwnerGroup xmlns="http://schemas.microsoft.com/sharepoint/v3">
      <UserInfo>
        <DisplayName/>
        <AccountId>587</AccountId>
        <AccountType/>
      </UserInfo>
    </OwnerGroup>
    <BOEApprovalStatus xmlns="http://schemas.microsoft.com/sharepoint/v3">Pending Approval</BOEApprovalStatus>
    <BOESummaryText xmlns="http://schemas.microsoft.com/sharepoint/v3" xsi:nil="true"/>
    <ArchivalChoice xmlns="http://schemas.microsoft.com/sharepoint/v3">3 Years</ArchivalChoice>
    <Archival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1E48008848E7F4AA1B8A7F6862DAC08" ma:contentTypeVersion="32" ma:contentTypeDescription="Create a new document." ma:contentTypeScope="" ma:versionID="ec51884132d9df740024ec95fd6778f2">
  <xsd:schema xmlns:xsd="http://www.w3.org/2001/XMLSchema" xmlns:xs="http://www.w3.org/2001/XMLSchema" xmlns:p="http://schemas.microsoft.com/office/2006/metadata/properties" xmlns:ns1="http://schemas.microsoft.com/sharepoint/v3" xmlns:ns2="75afd6ce-d5e2-450c-a4ec-ac3847b33ee0" xmlns:ns3="473c8558-9769-4e4c-9240-6b5c31c0767f" xmlns:ns4="http://schemas.microsoft.com/sharepoint/v3/fields" targetNamespace="http://schemas.microsoft.com/office/2006/metadata/properties" ma:root="true" ma:fieldsID="2f451ce56ab283be5e79ce861eb3dc67" ns1:_="" ns2:_="" ns3:_="" ns4:_="">
    <xsd:import namespace="http://schemas.microsoft.com/sharepoint/v3"/>
    <xsd:import namespace="75afd6ce-d5e2-450c-a4ec-ac3847b33ee0"/>
    <xsd:import namespace="473c8558-9769-4e4c-9240-6b5c31c0767f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PublishDate" minOccurs="0"/>
                <xsd:element ref="ns1:OwnerGroup"/>
                <xsd:element ref="ns2:BOETaxonomyFieldTaxHTField0" minOccurs="0"/>
                <xsd:element ref="ns3:TaxCatchAll" minOccurs="0"/>
                <xsd:element ref="ns3:TaxCatchAllLabel" minOccurs="0"/>
                <xsd:element ref="ns4:BOEKeywords" minOccurs="0"/>
                <xsd:element ref="ns1:BOESummaryText" minOccurs="0"/>
                <xsd:element ref="ns1:IncludeContentsInIndex" minOccurs="0"/>
                <xsd:element ref="ns1:BOEApprovalStatus" minOccurs="0"/>
                <xsd:element ref="ns2:BOETwoLevelApprovalUnapprovedUrls" minOccurs="0"/>
                <xsd:element ref="ns1:ApprovedBy" minOccurs="0"/>
                <xsd:element ref="ns1:PublishedBy" minOccurs="0"/>
                <xsd:element ref="ns1:ArchivalDate" minOccurs="0"/>
                <xsd:element ref="ns1:ArchivalChoice"/>
                <xsd:element ref="ns1:BOEReplicationFlag" minOccurs="0"/>
                <xsd:element ref="ns1:BOEReplicateBackwardLinksOnDeployFlag" minOccurs="0"/>
                <xsd:element ref="ns1:ContentReview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  <xsd:element name="PublishDate" ma:index="10" nillable="true" ma:displayName="Publication Date" ma:format="DateOnly" ma:internalName="PublishDate">
      <xsd:simpleType>
        <xsd:restriction base="dms:DateTime"/>
      </xsd:simpleType>
    </xsd:element>
    <xsd:element name="OwnerGroup" ma:index="11" ma:displayName="Owner Group" ma:list="UserInfo" ma:SearchPeopleOnly="false" ma:internalName="OwnerGroup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OESummaryText" ma:index="17" nillable="true" ma:displayName="Summary Text" ma:internalName="BOESummaryText">
      <xsd:simpleType>
        <xsd:restriction base="dms:Note">
          <xsd:maxLength value="255"/>
        </xsd:restriction>
      </xsd:simpleType>
    </xsd:element>
    <xsd:element name="IncludeContentsInIndex" ma:index="18" nillable="true" ma:displayName="Make Content Searchable" ma:default="1" ma:description="" ma:internalName="IncludeContentsInIndex">
      <xsd:simpleType>
        <xsd:restriction base="dms:Boolean"/>
      </xsd:simpleType>
    </xsd:element>
    <xsd:element name="BOEApprovalStatus" ma:index="19" nillable="true" ma:displayName="2 Stage Approval Status" ma:default="Pending Approval" ma:internalName="BOEApprovalStatus">
      <xsd:simpleType>
        <xsd:restriction base="dms:Choice">
          <xsd:enumeration value="Pending Approval"/>
          <xsd:enumeration value="Level 1 Approved"/>
          <xsd:enumeration value="Level 1 Rejected"/>
          <xsd:enumeration value="Level 2 Approved"/>
          <xsd:enumeration value="Level 2 Rejected"/>
        </xsd:restriction>
      </xsd:simpleType>
    </xsd:element>
    <xsd:element name="ApprovedBy" ma:index="21" nillable="true" ma:displayName="Approved By" ma:list="UserInfo" ma:internalName="ApprovedBy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ublishedBy" ma:index="22" nillable="true" ma:displayName="Published By" ma:list="UserInfo" ma:internalName="PublishedBy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rchivalDate" ma:index="23" nillable="true" ma:displayName="Archival Date" ma:format="DateOnly" ma:internalName="ArchivalDate">
      <xsd:simpleType>
        <xsd:restriction base="dms:DateTime"/>
      </xsd:simpleType>
    </xsd:element>
    <xsd:element name="ArchivalChoice" ma:index="24" ma:displayName="Archive In" ma:default="3 Years" ma:internalName="ArchivalChoice">
      <xsd:simpleType>
        <xsd:restriction base="dms:Choice">
          <xsd:enumeration value="3 Months"/>
          <xsd:enumeration value="6 Months"/>
          <xsd:enumeration value="1 Year"/>
          <xsd:enumeration value="2 Years"/>
          <xsd:enumeration value="3 Years"/>
          <xsd:enumeration value="4 Years"/>
          <xsd:enumeration value="5 Years"/>
        </xsd:restriction>
      </xsd:simpleType>
    </xsd:element>
    <xsd:element name="BOEReplicationFlag" ma:index="26" nillable="true" ma:displayName="Replicated" ma:default="1" ma:internalName="Replicated">
      <xsd:simpleType>
        <xsd:restriction base="dms:Text"/>
      </xsd:simpleType>
    </xsd:element>
    <xsd:element name="BOEReplicateBackwardLinksOnDeployFlag" ma:index="27" nillable="true" ma:displayName="Replicate Backward Links On Deploy" ma:default="0" ma:internalName="Replicate_x0020_Backward_x0020_Links_x0020_On_x0020_Deploy">
      <xsd:simpleType>
        <xsd:restriction base="dms:Boolean"/>
      </xsd:simpleType>
    </xsd:element>
    <xsd:element name="ContentReviewDate" ma:index="28" ma:displayName="Content Review Date" ma:internalName="ContentReview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afd6ce-d5e2-450c-a4ec-ac3847b33ee0" elementFormDefault="qualified">
    <xsd:import namespace="http://schemas.microsoft.com/office/2006/documentManagement/types"/>
    <xsd:import namespace="http://schemas.microsoft.com/office/infopath/2007/PartnerControls"/>
    <xsd:element name="BOETaxonomyFieldTaxHTField0" ma:index="13" ma:taxonomy="true" ma:internalName="BOETaxonomyFieldTaxHTField0" ma:taxonomyFieldName="BOETaxonomyField" ma:displayName="Taxonomy" ma:default="" ma:fieldId="{8d0458c1-0fb7-4981-bee1-52d0df01895c}" ma:taxonomyMulti="true" ma:sspId="dd42ef28-d2e4-4e47-97ab-d11fb38978d1" ma:termSetId="7f21c66a-f36f-4b9d-aabb-5e38ce00f64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OETwoLevelApprovalUnapprovedUrls" ma:index="20" nillable="true" ma:displayName="Unapproved Urls" ma:internalName="BOETwoLevelApprovalUnapprovedUrl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3c8558-9769-4e4c-9240-6b5c31c0767f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description="" ma:hidden="true" ma:list="{f5b2acf9-fd1b-4571-a3a3-69a8fa54b25c}" ma:internalName="TaxCatchAll" ma:showField="CatchAllData" ma:web="473c8558-9769-4e4c-9240-6b5c31c0767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5" nillable="true" ma:displayName="Taxonomy Catch All Column1" ma:hidden="true" ma:list="{f5b2acf9-fd1b-4571-a3a3-69a8fa54b25c}" ma:internalName="TaxCatchAllLabel" ma:readOnly="true" ma:showField="CatchAllDataLabel" ma:web="473c8558-9769-4e4c-9240-6b5c31c0767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BOEKeywords" ma:index="16" nillable="true" ma:displayName="Keywords" ma:hidden="true" ma:internalName="BOEKeywords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11DBA48-AD0F-4504-9FA4-76E346F13E19}"/>
</file>

<file path=customXml/itemProps2.xml><?xml version="1.0" encoding="utf-8"?>
<ds:datastoreItem xmlns:ds="http://schemas.openxmlformats.org/officeDocument/2006/customXml" ds:itemID="{1CBC1C9F-5149-4D5E-A193-E3E576E1EC9E}"/>
</file>

<file path=customXml/itemProps3.xml><?xml version="1.0" encoding="utf-8"?>
<ds:datastoreItem xmlns:ds="http://schemas.openxmlformats.org/officeDocument/2006/customXml" ds:itemID="{9EF4F00B-6992-4FC2-95E0-7BF0AA45570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FSA081</vt:lpstr>
      <vt:lpstr>Basis_of_Reporting</vt:lpstr>
      <vt:lpstr>Currency</vt:lpstr>
    </vt:vector>
  </TitlesOfParts>
  <Company>Bank of England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Davey, Michael</dc:creator>
  <cp:lastModifiedBy>Pople Hoskins, James</cp:lastModifiedBy>
  <cp:lastPrinted>2015-12-02T14:33:12Z</cp:lastPrinted>
  <dcterms:created xsi:type="dcterms:W3CDTF">2015-10-23T10:54:01Z</dcterms:created>
  <dcterms:modified xsi:type="dcterms:W3CDTF">2015-12-18T11:40:09Z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0x010100D1E48008848E7F4AA1B8A7F6862DAC08</vt:lpwstr>
  </property>
  <property fmtid="{D5CDD505-2E9C-101B-9397-08002B2CF9AE}" pid="3" name="BOETaxonomyField">
    <vt:lpwstr>676;#PRA|bf86619c-8e2f-4e6e-abb8-918b19b47c8b</vt:lpwstr>
  </property>
</Properties>
</file>