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0564a77816614294" Type="http://schemas.microsoft.com/office/2007/relationships/ui/extensibility" Target="customUI/customUI14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 filterPrivacy="1" codeName="ThisWorkbook" defaultThemeVersion="124226"/>
  <xr:revisionPtr revIDLastSave="0" documentId="8_{35509FB4-0333-445F-BA2C-9BC3C7BC6CAC}" xr6:coauthVersionLast="47" xr6:coauthVersionMax="47" xr10:uidLastSave="{00000000-0000-0000-0000-000000000000}"/>
  <bookViews>
    <workbookView xWindow="-110" yWindow="-110" windowWidth="19420" windowHeight="11500" tabRatio="798" xr2:uid="{00000000-000D-0000-FFFF-FFFF00000000}"/>
  </bookViews>
  <sheets>
    <sheet name="FSA081" sheetId="1" r:id="rId1"/>
    <sheet name="Lists" sheetId="3" state="veryHidden" r:id="rId2"/>
  </sheets>
  <definedNames>
    <definedName name="Basis_of_Reporting">Lists!$A$2:$A$6</definedName>
    <definedName name="Currency">Lists!$B$2:$B$8</definedName>
    <definedName name="Max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2" i="1" l="1"/>
  <c r="Q72" i="1"/>
  <c r="R72" i="1"/>
  <c r="S72" i="1"/>
  <c r="T72" i="1"/>
  <c r="U72" i="1"/>
  <c r="V72" i="1"/>
  <c r="W72" i="1"/>
  <c r="X72" i="1"/>
  <c r="Y72" i="1"/>
  <c r="P73" i="1"/>
  <c r="Q73" i="1"/>
  <c r="R73" i="1"/>
  <c r="S73" i="1"/>
  <c r="T73" i="1"/>
  <c r="U73" i="1"/>
  <c r="V73" i="1"/>
  <c r="W73" i="1"/>
  <c r="X73" i="1"/>
  <c r="Y73" i="1"/>
  <c r="P74" i="1"/>
  <c r="Q74" i="1"/>
  <c r="R74" i="1"/>
  <c r="S74" i="1"/>
  <c r="T74" i="1"/>
  <c r="U74" i="1"/>
  <c r="V74" i="1"/>
  <c r="W74" i="1"/>
  <c r="X74" i="1"/>
  <c r="Y74" i="1"/>
  <c r="P77" i="1"/>
  <c r="Q77" i="1"/>
  <c r="R77" i="1"/>
  <c r="S77" i="1"/>
  <c r="T77" i="1"/>
  <c r="U77" i="1"/>
  <c r="V77" i="1"/>
  <c r="W77" i="1"/>
  <c r="X77" i="1"/>
  <c r="Y77" i="1"/>
  <c r="Q70" i="1"/>
  <c r="R70" i="1"/>
  <c r="S70" i="1"/>
  <c r="T70" i="1"/>
  <c r="U70" i="1"/>
  <c r="V70" i="1"/>
  <c r="W70" i="1"/>
  <c r="X70" i="1"/>
  <c r="Y70" i="1"/>
  <c r="P70" i="1"/>
  <c r="Z72" i="1"/>
  <c r="Z73" i="1"/>
  <c r="Z74" i="1"/>
  <c r="Z77" i="1"/>
  <c r="Z70" i="1"/>
  <c r="P69" i="1" l="1"/>
  <c r="D78" i="1" s="1"/>
</calcChain>
</file>

<file path=xl/sharedStrings.xml><?xml version="1.0" encoding="utf-8"?>
<sst xmlns="http://schemas.openxmlformats.org/spreadsheetml/2006/main" count="130" uniqueCount="119">
  <si>
    <t>Name of the template</t>
  </si>
  <si>
    <t>PRA template version control</t>
  </si>
  <si>
    <t>Basis of reporting</t>
  </si>
  <si>
    <t>UK Consolidation Group</t>
  </si>
  <si>
    <t>Name of the firm</t>
  </si>
  <si>
    <t>Reporting period start date</t>
  </si>
  <si>
    <t>Reporting period end date</t>
  </si>
  <si>
    <t>Reporting currency</t>
  </si>
  <si>
    <t>GBP (Pounds Sterling)</t>
  </si>
  <si>
    <t>Currency reporting unit</t>
  </si>
  <si>
    <t>Total</t>
  </si>
  <si>
    <t>FSA081 Pension Risk</t>
  </si>
  <si>
    <t>FSA081</t>
  </si>
  <si>
    <t>Section I - information on the scheme</t>
  </si>
  <si>
    <t>Scheme 1</t>
  </si>
  <si>
    <t>Scheme 2</t>
  </si>
  <si>
    <t>Scheme 3</t>
  </si>
  <si>
    <t>Scheme 4</t>
  </si>
  <si>
    <t>Scheme 5</t>
  </si>
  <si>
    <t>Scheme 6</t>
  </si>
  <si>
    <t>Scheme 7</t>
  </si>
  <si>
    <t>Scheme 8</t>
  </si>
  <si>
    <t>Other schemes and post retirement employee benefits</t>
  </si>
  <si>
    <t>Details, comments and notes</t>
  </si>
  <si>
    <t>Name of scheme</t>
  </si>
  <si>
    <t>Overseas equity</t>
  </si>
  <si>
    <t>Property</t>
  </si>
  <si>
    <t>Other credit</t>
  </si>
  <si>
    <t>Cash</t>
  </si>
  <si>
    <t>Inflation swaps</t>
  </si>
  <si>
    <t>Interest rate swaps</t>
  </si>
  <si>
    <t>Hedge funds</t>
  </si>
  <si>
    <t>Infrastructure</t>
  </si>
  <si>
    <t>Other alternatives</t>
  </si>
  <si>
    <t>Private equity</t>
  </si>
  <si>
    <t>Derivatives</t>
  </si>
  <si>
    <t>Active members</t>
  </si>
  <si>
    <t>Deferred pensioners</t>
  </si>
  <si>
    <t>Current pensioners and dependents</t>
  </si>
  <si>
    <t>Section 75 valuation (i.e. value of liabilities)</t>
  </si>
  <si>
    <t>Pensioners</t>
  </si>
  <si>
    <t>Discount rate per annum</t>
  </si>
  <si>
    <t>Retail Price Index (RPI) rate per annum</t>
  </si>
  <si>
    <t>Consumer Price Index (CPI) rate per annum</t>
  </si>
  <si>
    <t>11 Explanation of principles underlying choice of pensions accounting assumptions for each DB plan in the group, and whether this has received auditor acceptance</t>
  </si>
  <si>
    <t>Firm's assessment</t>
  </si>
  <si>
    <t>Stress scenario 1</t>
  </si>
  <si>
    <t>Stress scenario 2</t>
  </si>
  <si>
    <t>Total pillar 2 pensions risk capital</t>
  </si>
  <si>
    <t>Section III - interest rate and inflation sensitivities - see guidance</t>
  </si>
  <si>
    <t>Change to discount rate / inflation rate</t>
  </si>
  <si>
    <t>Total liabilities after change to discount rate</t>
  </si>
  <si>
    <t>Total liabilities after change to inflation rate</t>
  </si>
  <si>
    <t>13 Additional information for derivatives - see guidance</t>
  </si>
  <si>
    <t>14 Additional information for SPVs - see guidance</t>
  </si>
  <si>
    <t>15 Firms' further notes/qualitative information on data reported</t>
  </si>
  <si>
    <t>single</t>
  </si>
  <si>
    <t>Basis_of_Reporting</t>
  </si>
  <si>
    <t>Currency</t>
  </si>
  <si>
    <t>Unconsolidated</t>
  </si>
  <si>
    <t>USD (US Dollars)</t>
  </si>
  <si>
    <t>EUR (Euros)</t>
  </si>
  <si>
    <t>Capital sub-group</t>
  </si>
  <si>
    <t>CAD (Canadian Dollars)</t>
  </si>
  <si>
    <t>CHF (Swiss Francs)</t>
  </si>
  <si>
    <t>JPY (Japanese Yen)</t>
  </si>
  <si>
    <t>SEK (Swedish Krona)</t>
  </si>
  <si>
    <t>Salary inflation rate per annum</t>
  </si>
  <si>
    <t>Revaluation in deferment rate per annum</t>
  </si>
  <si>
    <t>Solo-Consolidated</t>
  </si>
  <si>
    <t>Prudential Sub-consolidation group</t>
  </si>
  <si>
    <t>General information</t>
  </si>
  <si>
    <t>Total market value of assets at 'Reporting period end date'</t>
  </si>
  <si>
    <t>UK equity</t>
  </si>
  <si>
    <t>Fixed interest sovereign bonds</t>
  </si>
  <si>
    <t>Index linked sovereign bonds</t>
  </si>
  <si>
    <t>Fixed interest corporate bonds AAA</t>
  </si>
  <si>
    <t>Fixed interest corporate bonds AA</t>
  </si>
  <si>
    <t>Fixed interest corporate bonds A</t>
  </si>
  <si>
    <t>Fixed interest corporate bonds BBB</t>
  </si>
  <si>
    <t>Index linked corporate bonds (all credit ratings)</t>
  </si>
  <si>
    <t>Insured annuities</t>
  </si>
  <si>
    <t>Asset PV01 (1bp increase)</t>
  </si>
  <si>
    <t>Asset IE01 (1bp increase)</t>
  </si>
  <si>
    <t>Accounting liabilities at 'Reporting period end date' (items 250 to 270)</t>
  </si>
  <si>
    <t>Liability PV01 (1bp increase)</t>
  </si>
  <si>
    <t>Liability IE01 (1bp increase)</t>
  </si>
  <si>
    <t>Deficit/(surplus) of pension scheme - on an accounting basis</t>
  </si>
  <si>
    <t>Macaulay durations (items 320 to 430)</t>
  </si>
  <si>
    <t>Fixed interest corporate bonds (all credit ratings)</t>
  </si>
  <si>
    <t>Proportion of scheme attributable to firm</t>
  </si>
  <si>
    <t>Pensions accounting assumptions (items 450 to 502)</t>
  </si>
  <si>
    <t>Pension increases in payment (most significant non-GMP tranche) rate per annum</t>
  </si>
  <si>
    <t>Life expectancy at age 65, of a male aged 45 at the 'Reporting period end date'</t>
  </si>
  <si>
    <t>Life expectancy at age 65, of a male aged 65 at the 'Reporting period end date'</t>
  </si>
  <si>
    <t>Section II - Pillar 2 calculations</t>
  </si>
  <si>
    <t>Increase/(decrease) in deficit from 1-year stress</t>
  </si>
  <si>
    <t>Management action/offset 1 (see guidance; please describe in box)</t>
  </si>
  <si>
    <t>Management action/offset 2 (see guidance; please describe in box)</t>
  </si>
  <si>
    <t>Management action/offset 3 (see guidance; please describe in box)</t>
  </si>
  <si>
    <t>Management action/offset 4 (see guidance; please describe in box)</t>
  </si>
  <si>
    <t>Management action/offset 5 (see guidance; please describe in box)</t>
  </si>
  <si>
    <t>Management action/offset 6 (see guidance; please describe in box)</t>
  </si>
  <si>
    <t>Pillar 1 pensions capital</t>
  </si>
  <si>
    <t>16 Provision of relevant funding documentation</t>
  </si>
  <si>
    <t>All firms should provide a latest triennial valuation report and annual funding update for United Kingdom schemes.</t>
  </si>
  <si>
    <t xml:space="preserve">     Yes, this documentation has been provided</t>
  </si>
  <si>
    <t>Key</t>
  </si>
  <si>
    <t>= Does not require an input</t>
  </si>
  <si>
    <t>= See instructions for details</t>
  </si>
  <si>
    <t>= Required from all firms</t>
  </si>
  <si>
    <t>https://www.bankofengland.co.uk/prudential-regulation/regulatory-reporting/regulatory-reporting-banking-sector/banks-building-societies-and-investment-firms</t>
  </si>
  <si>
    <t>Market value of asset components at 'Reporting period end date' (items 030 to 215)</t>
  </si>
  <si>
    <r>
      <t>Submission number</t>
    </r>
    <r>
      <rPr>
        <i/>
        <sz val="11"/>
        <color theme="1"/>
        <rFont val="Calibri"/>
        <family val="2"/>
        <scheme val="minor"/>
      </rPr>
      <t xml:space="preserve"> (increase by 1 if resubmission)</t>
    </r>
  </si>
  <si>
    <r>
      <t xml:space="preserve">Firm reference number </t>
    </r>
    <r>
      <rPr>
        <i/>
        <sz val="11"/>
        <color theme="1"/>
        <rFont val="Calibri"/>
        <family val="2"/>
        <scheme val="minor"/>
      </rPr>
      <t>(FRN)</t>
    </r>
  </si>
  <si>
    <r>
      <rPr>
        <strike/>
        <sz val="10"/>
        <color rgb="FFFF0000"/>
        <rFont val="Verdana"/>
        <family val="2"/>
      </rPr>
      <t>V3.00</t>
    </r>
    <r>
      <rPr>
        <sz val="10"/>
        <color rgb="FFFF0000"/>
        <rFont val="Verdana"/>
        <family val="2"/>
      </rPr>
      <t xml:space="preserve"> V4.00</t>
    </r>
  </si>
  <si>
    <r>
      <t>Deficit/(surplus) of the pension scheme, before stress</t>
    </r>
    <r>
      <rPr>
        <strike/>
        <sz val="11"/>
        <color rgb="FFFF0000"/>
        <rFont val="Calibri"/>
        <family val="2"/>
        <scheme val="minor"/>
      </rPr>
      <t>, on firm's own basis (column 010) and accounting basis (columns 020 and 030)</t>
    </r>
  </si>
  <si>
    <r>
      <rPr>
        <sz val="11"/>
        <rFont val="Calibri"/>
        <family val="2"/>
        <scheme val="minor"/>
      </rPr>
      <t>= Required from all firms</t>
    </r>
    <r>
      <rPr>
        <sz val="11"/>
        <color rgb="FFFF0000"/>
        <rFont val="Calibri"/>
        <family val="2"/>
        <scheme val="minor"/>
      </rPr>
      <t xml:space="preserve"> unless exempt (see FSA081 instructions for details)</t>
    </r>
  </si>
  <si>
    <r>
      <t xml:space="preserve">Link to </t>
    </r>
    <r>
      <rPr>
        <sz val="11"/>
        <color rgb="FFFF0000"/>
        <rFont val="Calibri"/>
        <family val="2"/>
        <scheme val="minor"/>
      </rPr>
      <t>FSA081</t>
    </r>
    <r>
      <rPr>
        <sz val="11"/>
        <rFont val="Calibri"/>
        <family val="2"/>
        <scheme val="minor"/>
      </rPr>
      <t xml:space="preserve"> instructions: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</si>
</sst>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dd/mm/yyyy;@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Verdana"/>
      <family val="2"/>
    </font>
    <font>
      <strike/>
      <sz val="10"/>
      <color rgb="FFFF0000"/>
      <name val="Verdana"/>
      <family val="2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2273F"/>
        <bgColor indexed="64"/>
      </patternFill>
    </fill>
    <fill>
      <patternFill patternType="solid">
        <fgColor rgb="FFD4AF37"/>
        <bgColor indexed="64"/>
      </patternFill>
    </fill>
    <fill>
      <patternFill patternType="solid">
        <fgColor rgb="FFC4C9C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9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/>
    <xf numFmtId="164" fontId="0" fillId="2" borderId="1" xfId="0" quotePrefix="1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1" fillId="0" borderId="0" xfId="0" applyFont="1"/>
    <xf numFmtId="10" fontId="0" fillId="2" borderId="1" xfId="0" applyNumberFormat="1" applyFill="1" applyBorder="1" applyProtection="1">
      <protection locked="0"/>
    </xf>
    <xf numFmtId="10" fontId="0" fillId="2" borderId="1" xfId="0" applyNumberForma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164" fontId="0" fillId="2" borderId="0" xfId="0" quotePrefix="1" applyNumberForma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10" fontId="0" fillId="2" borderId="0" xfId="0" applyNumberFormat="1" applyFill="1" applyBorder="1" applyProtection="1">
      <protection locked="0"/>
    </xf>
    <xf numFmtId="10" fontId="0" fillId="2" borderId="0" xfId="0" applyNumberFormat="1" applyFill="1" applyBorder="1" applyAlignment="1" applyProtection="1">
      <alignment vertical="center" wrapText="1"/>
      <protection locked="0"/>
    </xf>
    <xf numFmtId="0" fontId="0" fillId="0" borderId="3" xfId="0" applyFill="1" applyBorder="1" applyAlignment="1">
      <alignment horizontal="left" vertical="top"/>
    </xf>
    <xf numFmtId="0" fontId="0" fillId="0" borderId="3" xfId="0" applyBorder="1" applyAlignment="1"/>
    <xf numFmtId="164" fontId="0" fillId="2" borderId="0" xfId="0" quotePrefix="1" applyNumberFormat="1" applyFill="1" applyBorder="1" applyAlignment="1">
      <alignment horizontal="center"/>
    </xf>
    <xf numFmtId="10" fontId="0" fillId="2" borderId="0" xfId="0" applyNumberFormat="1" applyFont="1" applyFill="1" applyBorder="1" applyAlignment="1">
      <alignment horizontal="left" wrapText="1"/>
    </xf>
    <xf numFmtId="0" fontId="0" fillId="2" borderId="0" xfId="0" applyFill="1" applyBorder="1" applyProtection="1">
      <protection locked="0"/>
    </xf>
    <xf numFmtId="0" fontId="0" fillId="0" borderId="0" xfId="0" quotePrefix="1" applyFill="1" applyBorder="1" applyAlignment="1">
      <alignment horizontal="left"/>
    </xf>
    <xf numFmtId="49" fontId="0" fillId="2" borderId="0" xfId="0" applyNumberFormat="1" applyFill="1" applyBorder="1" applyAlignment="1" applyProtection="1">
      <alignment horizontal="left" vertical="top"/>
      <protection locked="0"/>
    </xf>
    <xf numFmtId="0" fontId="0" fillId="0" borderId="0" xfId="0" applyFill="1" applyAlignment="1">
      <alignment horizontal="left" vertical="center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2" borderId="1" xfId="0" applyNumberForma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>
      <alignment vertical="center"/>
    </xf>
    <xf numFmtId="164" fontId="0" fillId="0" borderId="1" xfId="0" quotePrefix="1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>
      <alignment vertical="center" wrapText="1"/>
    </xf>
    <xf numFmtId="1" fontId="0" fillId="0" borderId="1" xfId="0" applyNumberFormat="1" applyFill="1" applyBorder="1" applyProtection="1">
      <protection locked="0"/>
    </xf>
    <xf numFmtId="0" fontId="0" fillId="0" borderId="3" xfId="0" applyFill="1" applyBorder="1"/>
    <xf numFmtId="1" fontId="0" fillId="0" borderId="3" xfId="0" applyNumberFormat="1" applyFill="1" applyBorder="1" applyProtection="1">
      <protection locked="0"/>
    </xf>
    <xf numFmtId="0" fontId="0" fillId="0" borderId="3" xfId="0" applyFill="1" applyBorder="1" applyAlignment="1">
      <alignment wrapText="1"/>
    </xf>
    <xf numFmtId="1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8" fillId="2" borderId="0" xfId="0" quotePrefix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3" applyFont="1"/>
    <xf numFmtId="0" fontId="1" fillId="0" borderId="0" xfId="2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left" vertical="center"/>
    </xf>
    <xf numFmtId="0" fontId="16" fillId="0" borderId="0" xfId="0" quotePrefix="1" applyFont="1" applyFill="1" applyAlignment="1">
      <alignment vertical="center"/>
    </xf>
    <xf numFmtId="0" fontId="16" fillId="2" borderId="0" xfId="0" quotePrefix="1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4" fontId="0" fillId="4" borderId="1" xfId="0" quotePrefix="1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1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164" fontId="0" fillId="5" borderId="1" xfId="0" quotePrefix="1" applyNumberFormat="1" applyFill="1" applyBorder="1" applyAlignment="1">
      <alignment horizontal="center"/>
    </xf>
    <xf numFmtId="10" fontId="0" fillId="5" borderId="1" xfId="0" applyNumberFormat="1" applyFill="1" applyBorder="1" applyAlignment="1">
      <alignment horizontal="left" wrapText="1"/>
    </xf>
    <xf numFmtId="0" fontId="0" fillId="5" borderId="1" xfId="0" applyFill="1" applyBorder="1" applyProtection="1">
      <protection locked="0"/>
    </xf>
    <xf numFmtId="10" fontId="0" fillId="5" borderId="1" xfId="0" applyNumberFormat="1" applyFont="1" applyFill="1" applyBorder="1" applyAlignment="1">
      <alignment horizontal="left" wrapText="1"/>
    </xf>
    <xf numFmtId="0" fontId="11" fillId="5" borderId="1" xfId="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wrapText="1"/>
    </xf>
    <xf numFmtId="0" fontId="17" fillId="0" borderId="0" xfId="0" applyFont="1" applyFill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49" fontId="0" fillId="5" borderId="1" xfId="0" applyNumberFormat="1" applyFill="1" applyBorder="1" applyAlignment="1" applyProtection="1">
      <alignment horizontal="left" vertical="top" wrapText="1"/>
      <protection locked="0"/>
    </xf>
    <xf numFmtId="49" fontId="0" fillId="2" borderId="1" xfId="0" applyNumberFormat="1" applyFill="1" applyBorder="1" applyAlignment="1" applyProtection="1">
      <alignment horizontal="left" vertical="top" wrapText="1"/>
      <protection locked="0"/>
    </xf>
    <xf numFmtId="0" fontId="11" fillId="5" borderId="2" xfId="2" applyFont="1" applyFill="1" applyBorder="1" applyAlignment="1">
      <alignment horizontal="left" vertical="center"/>
    </xf>
    <xf numFmtId="0" fontId="11" fillId="5" borderId="5" xfId="2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49" fontId="0" fillId="2" borderId="9" xfId="0" applyNumberFormat="1" applyFill="1" applyBorder="1" applyAlignment="1" applyProtection="1">
      <alignment horizontal="left" vertical="top" wrapText="1"/>
      <protection locked="0"/>
    </xf>
    <xf numFmtId="49" fontId="0" fillId="2" borderId="7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0" fillId="2" borderId="8" xfId="0" applyNumberForma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11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165" fontId="11" fillId="4" borderId="1" xfId="2" applyNumberFormat="1" applyFont="1" applyFill="1" applyBorder="1" applyAlignment="1" applyProtection="1">
      <alignment horizontal="right" vertical="center" wrapText="1"/>
      <protection locked="0"/>
    </xf>
    <xf numFmtId="165" fontId="11" fillId="4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2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49" fontId="11" fillId="5" borderId="1" xfId="2" applyNumberFormat="1" applyFont="1" applyFill="1" applyBorder="1" applyAlignment="1">
      <alignment horizontal="right" vertical="center" wrapText="1"/>
    </xf>
    <xf numFmtId="49" fontId="13" fillId="5" borderId="1" xfId="2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1" fontId="11" fillId="4" borderId="1" xfId="2" applyNumberFormat="1" applyFont="1" applyFill="1" applyBorder="1" applyAlignment="1" applyProtection="1">
      <alignment horizontal="right" vertical="center" wrapText="1"/>
      <protection locked="0"/>
    </xf>
    <xf numFmtId="1" fontId="11" fillId="4" borderId="1" xfId="0" applyNumberFormat="1" applyFont="1" applyFill="1" applyBorder="1" applyAlignment="1" applyProtection="1">
      <alignment vertical="center" wrapText="1"/>
      <protection locked="0"/>
    </xf>
    <xf numFmtId="1" fontId="11" fillId="4" borderId="2" xfId="2" applyNumberFormat="1" applyFont="1" applyFill="1" applyBorder="1" applyAlignment="1" applyProtection="1">
      <alignment horizontal="right" vertical="center"/>
      <protection locked="0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D4AF37"/>
      <color rgb="FFC4C9CF"/>
      <color rgb="FF12273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element name="Pension_Risk_V3.00">
        <xs:complexType>
          <xs:sequence>
            <xs:element name="handbookReferenceNumber" type="xs:string" fixed="FSA081" minOccurs="1"/>
            <xs:element name="schemaVersion" type="xs:string" fixed="V3.00" minOccurs="1"/>
            <xs:element name="reportingBasis" type="basisOfReporting" minOccurs="1"/>
            <xs:element name="copyNumber" type="xs:long" minOccurs="1"/>
            <xs:element name="firmReferenceNumber" type="xs:int" minOccurs="1"/>
            <xs:element name="firmName" type="NonEmptyString"/>
            <xs:element name="startDate" type="xs:date" minOccurs="1"/>
            <xs:element name="endDate" type="DateMin" minOccurs="1"/>
            <xs:element name="currency" type="CurrencyEnum"/>
            <xs:element name="monetaryUnit" type="xs:string" fixed="single" minOccurs="1"/>
            <xs:element name="dataItemBody">
              <xs:complexType>
                <xs:sequence>
                  <xs:element name="Scheme_Information">
                    <xs:complexType>
                      <xs:sequence>
                        <xs:element name="Scheme_Name" type="R010SchemeColumns"/>
                        <xs:element name="Asset_Value" type="R020SchemeColumns2A"/>
                        <xs:element name="Market_Value_Asset_Components">
                          <xs:complexType>
                            <xs:sequence>
                              <xs:element name="UK_Equity" type="R030SchemeColumns2"/>
                              <xs:element name="Overseas_Equity" type="R030SchemeColumns2"/>
                              <xs:element name="Property" type="R030SchemeColumns2"/>
                              <xs:element name="Fixed_Interest_Gilts" type="R030SchemeColumns2"/>
                              <xs:element name="Interest_Linked_Gilts" type="R030SchemeColumns2"/>
                              <xs:element name="Bonds_AAA" type="R030SchemeColumns2"/>
                              <xs:element name="Bonds_AA" type="R030SchemeColumns2"/>
                              <xs:element name="Bonds_A" type="R030SchemeColumns2"/>
                              <xs:element name="Bonds_BBB" type="R030SchemeColumns2"/>
                              <xs:element name="Index_Linked_Bonds" type="R030SchemeColumns2"/>
                              <xs:element name="Other_Credit" type="R030SchemeColumns2"/>
                              <xs:element name="Cash" type="R030SchemeColumns2"/>
                              <xs:element name="Inflation_Swaps" type="R030SchemeColumns2"/>
                              <xs:element name="Interest_Rate_Swaps" type="R030SchemeColumns2"/>
                              <xs:element name="Hedge_funds" type="R030SchemeColumns2"/>
                              <xs:element name="Infrastructure" type="R030SchemeColumns2"/>
                              <xs:element name="Other_Alternatives" type="R030SchemeColumns2"/>
                              <xs:element name="Private_Equity" type="R030SchemeColumns2"/>
                              <xs:element name="Derivatives" type="R030SchemeColumns2"/>
                              <xs:element name="Insured_Annuities" type="R030SchemeColumns2"/>
                              <xs:element name="Asset_PV01" type="R230SchemeColumnsNegative"/>
                              <xs:element name="Asset_IE01" type="R240SchemeColumns2B"/>
                            </xs:sequence>
                          </xs:complexType>
                        </xs:element>
                        <xs:element name="Liabilities_Accounting_Value">
                          <xs:complexType>
                            <xs:sequence>
                              <xs:element name="Active_Members" type="R030SchemeColumns2"/>
                              <xs:element name="Deferred_Pensioners" type="R030SchemeColumns2"/>
                              <xs:element name="Current_Pensioners" type="R030SchemeColumns2"/>
                              <xs:element name="Liability_PV01" type="R230SchemeColumnsNegative"/>
                              <xs:element name="Liability_IE01" type="R240SchemeColumns2B"/>
                              <xs:element name="Scheme_Deficit_Surplus" type="R030SchemeColumns2"/>
                              <xs:element name="Section_75_Valuation" type="R030SchemeColumns2"/>
                            </xs:sequence>
                          </xs:complexType>
                        </xs:element>
                        <xs:element name="Macaulay_Durations">
                          <xs:complexType>
                            <xs:sequence>
                              <xs:element name="Active_Members" type="R320SchemeColumns3"/>
                              <xs:element name="Deferred_Pensioners" type="R320SchemeColumns3"/>
                              <xs:element name="Pensioners" type="R320SchemeColumns3"/>
                              <xs:element name="Fixed_Interest_Gilts" type="R320SchemeColumns3"/>
                              <xs:element name="Index_Linked_Gilts" type="R320SchemeColumns3"/>
                              <xs:element name="Corporate_Bonds" type="R320SchemeColumns3"/>
                              <xs:element name="Bonds_AAA" type="R320SchemeColumns3"/>
                              <xs:element name="Bonds_AA" type="R320SchemeColumns3"/>
                              <xs:element name="Bonds_A" type="R320SchemeColumns3"/>
                              <xs:element name="Bonds_BBB" type="R320SchemeColumns3"/>
                              <xs:element name="Index_Linked_Bonds" type="R320SchemeColumns3"/>
                              <xs:element name="Other_Credit" type="R320SchemeColumns3"/>
                              <xs:element name="Scheme_Proportions" type="R440SchemeColumns4"/>
                            </xs:sequence>
                          </xs:complexType>
                        </xs:element>
                        <xs:element name="Accounting_Assumptions">
                          <xs:complexType>
                            <xs:sequence>
                              <xs:element name="Discount_Rate" type="R450SchemeColumns6"/>
                              <xs:element name="Salary_Inflation_Rate" type="R460SchemeColumns6New"/>
                              <xs:element name="RPI" type="R460SchemeColumns6New"/>
                              <xs:element name="CPI" type="R460SchemeColumns6New"/>
                              <xs:element name="Payment_Increases" type="R460SchemeColumns6New"/>
                              <xs:element name="Deferment_Revaluation" type="R460SchemeColumns6New"/>
                              <xs:element name="Life_Expectancy_65_45" type="R501SchemeColumns3A"/>
                              <xs:element name="Life_Expectancy_65_65" type="R501SchemeColumns3A"/>
                            </xs:sequence>
                          </xs:complexType>
                        </xs:element>
                        <xs:element name="Notes" type="xs:string"/>
                      </xs:sequence>
                    </xs:complexType>
                  </xs:element>
                  <xs:element name="Pillar2_Calculations">
                    <xs:complexType>
                      <xs:sequence>
                        <xs:element name="Scheme_Deficit_Surplus" type="R520PensionsRisk"/>
                        <xs:element name="Incremental_Deficit" type="R520PensionsRisk"/>
                        <xs:element name="Management_Actions_Offsets" type="R520PensionsRisk"/>
                        <xs:element name="Action1" type="R520PensionsRisk"/>
                        <xs:element name="Action2" type="R520PensionsRisk"/>
                        <xs:element name="Action3" type="R520PensionsRisk"/>
                        <xs:element name="Action4" type="R520PensionsRisk"/>
                        <xs:element name="Other_Actions" type="R520PensionsRisk"/>
                        <xs:element name="Pillar1_Pensions" type="R520PensionsRisk"/>
                        <xs:element name="Total_Pillar2_Pensions" type="R605TotalPensionsRisk"/>
                        <xs:element name="Notes" type="xs:string"/>
                        <xs:element name="Rate_Sensitivities">
                          <xs:complexType>
                            <xs:sequence>
                              <xs:element name="Rate_Change">
                                <xs:complexType>
                                  <xs:sequence>
                                    <xs:element name="Percent_Minus2" type="R610RateChange" nillable="true"/>
                                    <xs:element name="Percent_Minus1point5" type="R610RateChange" nillable="true"/>
                                    <xs:element name="Percent_Minus1" type="R610RateChange" nillable="true"/>
                                    <xs:element name="Percent_Minus_Half" type="R610RateChange" nillable="true"/>
                                    <xs:element name="Percent_Zero" type="R610RateChange" nillable="true"/>
                                    <xs:element name="Percent_Half" type="R610RateChange" nillable="true"/>
                                    <xs:element name="Percent_1" type="R610RateChange" nillable="true"/>
                                    <xs:element name="Percent_1point5" type="R610RateChange" nillable="true"/>
                                    <xs:element name="Percent_2" type="R610RateChange" nillable="true"/>
                                  </xs:sequence>
                                </xs:complexType>
                              </xs:element>
                            </xs:sequence>
                          </xs:complexType>
                        </xs:element>
                      </xs:sequence>
                    </xs:complexType>
                  </xs:element>
                  <xs:element name="Notes_Derivatives" type="xs:string" nillable="true"/>
                  <xs:element name="Notes_SPVs" type="xs:string" nillable="true"/>
                  <xs:element name="Notes" type="xs:string" nillable="true"/>
                  <xs:element name="Documentation_Provided" type="string1"/>
                </xs:sequence>
              </xs:complexType>
            </xs:element>
          </xs:sequence>
        </xs:complexType>
      </xs:element>
      <!-- simple type definitions -->
      <xs:simpleType name="NonEmptyString">
        <xs:restriction base="xs:string">
          <xs:minLength value="1"/>
          <xs:pattern value=".*[^\s].*"/>
        </xs:restriction>
      </xs:simpleType>
      <xs:simpleType name="DateMin">
        <xs:restriction base="xs:date">
          <xs:minInclusive value="2021-12-01"/>
        </xs:restriction>
      </xs:simpleType>
      <xs:simpleType name="positiveIntegerBlank">
        <xs:union memberTypes="positiveInteger blankString"/>
      </xs:simpleType>
      <xs:simpleType name="positiveInteger">
        <xs:restriction base="xs:long">
          <xs:minInclusive value="0"/>
        </xs:restriction>
      </xs:simpleType>
      <xs:simpleType name="blankString">
        <xs:restriction base="xs:string">
          <xs:maxLength value="0"/>
        </xs:restriction>
      </xs:simpleType>
      <xs:simpleType name="positivePercentage2DP">
        <xs:restriction base="xs:decimal">
          <xs:minInclusive value="0"/>
          <xs:maxInclusive value="1"/>
          <xs:fractionDigits value="4"/>
        </xs:restriction>
      </xs:simpleType>
      <xs:simpleType name="negativeToPositivePercentageRange2DP">
        <xs:restriction base="xs:decimal">
          <xs:minInclusive value="-0.05"/>
          <xs:maxInclusive value="0.35"/>
          <xs:fractionDigits value="4"/>
        </xs:restriction>
      </xs:simpleType>
      <xs:simpleType name="string100">
        <xs:restriction base="xs:string">
          <xs:minLength value="1"/>
          <xs:maxLength value="100"/>
        </xs:restriction>
      </xs:simpleType>
      <xs:simpleType name="string100Blank">
        <xs:union memberTypes="string100 blankString"/>
      </xs:simpleType>
      <xs:simpleType name="string1">
        <xs:restriction base="xs:string">
          <xs:maxLength value="1"/>
        </xs:restriction>
      </xs:simpleType>
      <xs:simpleType name="positivePercentage2DPBlank">
        <xs:union memberTypes="positivePercentage2DP blankString"/>
      </xs:simpleType>
      <xs:simpleType name="negativeToPositivePercentageRange2DPBlank">
        <xs:union memberTypes="negativeToPositivePercentageRange2DP blankString"/>
      </xs:simpleType>
      <xs:simpleType name="percentage2DP">
        <xs:restriction base="xs:decimal">
          <xs:fractionDigits value="4"/>
        </xs:restriction>
      </xs:simpleType>
      <xs:simpleType name="percentage2DPBlank">
        <xs:union memberTypes="percentage2DP blankString"/>
      </xs:simpleType>
      <xs:simpleType name="decimal0to501DP">
        <xs:restriction base="xs:decimal">
          <xs:minInclusive value="0"/>
          <xs:maxInclusive value="50"/>
          <xs:fractionDigits value="1"/>
        </xs:restriction>
      </xs:simpleType>
      <xs:simpleType name="decimal0to501DPBlank">
        <xs:union memberTypes="decimal0to501DP blankString"/>
      </xs:simpleType>
      <xs:simpleType name="decimal0to1001DP">
        <xs:restriction base="xs:decimal">
          <xs:minInclusive value="0"/>
          <xs:maxInclusive value="100"/>
          <xs:fractionDigits value="1"/>
        </xs:restriction>
      </xs:simpleType>
      <xs:simpleType name="decimal0to1001DPBlank">
        <xs:union memberTypes="decimal0to1001DP blankString"/>
      </xs:simpleType>
      <xs:simpleType name="decimal2DP">
        <xs:restriction base="xs:decimal">
          <xs:fractionDigits value="2"/>
        </xs:restriction>
      </xs:simpleType>
      <xs:simpleType name="decimal2DPBlank">
        <xs:union memberTypes="decimal2DP blankString"/>
      </xs:simpleType>
      <xs:simpleType name="positivedecimal2DP">
        <xs:restriction base="xs:decimal">
          <xs:minInclusive value="0"/>
          <xs:fractionDigits value="2"/>
        </xs:restriction>
      </xs:simpleType>
      <xs:simpleType name="positivedecimal2DPBlank">
        <xs:union memberTypes="positivedecimal2DP blankString"/>
      </xs:simpleType>
      <xs:simpleType name="negativedecimal2DP">
        <xs:restriction base="xs:decimal">
          <xs:maxInclusive value="0"/>
          <xs:fractionDigits value="2"/>
        </xs:restriction>
      </xs:simpleType>
      <xs:simpleType name="negativedecimal2DPBlank">
        <xs:union memberTypes="negativedecimal2DP blankString"/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basisOfReporting">
        <xs:restriction base="xs:string">
          <xs:enumeration value="Unconsolidated"/>
          <xs:enumeration value="Solo-Consolidated"/>
          <xs:enumeration value="UK Consolidation Group"/>
          <xs:enumeration value="Capital sub-group"/>
          <xs:enumeration value="Prudential Sub-consolidation group"/>
        </xs:restriction>
      </xs:simpleType>
      <!-- end of Simple Type definitions -->
      <!-- Complex Type definitions -->
      <!-- R010 from doc PRA 7123907 -->
      <xs:complexType name="R010SchemeColumns">
        <xs:sequence>
          <xs:element name="Scheme_1" type="string100" minOccurs="1"/>
          <xs:element name="Scheme_2" type="string100Blank" nillable="true"/>
          <xs:element name="Scheme_3" type="string100Blank" nillable="true"/>
          <xs:element name="Scheme_4" type="string100Blank" nillable="true"/>
          <xs:element name="Scheme_5" type="string100Blank" nillable="true"/>
          <xs:element name="Scheme_6" type="string100Blank" nillable="true"/>
          <xs:element name="Scheme_7" type="string100Blank" nillable="true"/>
          <xs:element name="Scheme_8" type="string100Blank" nillable="true"/>
          <xs:element name="Other_Schemes" type="string100Blank" nillable="true"/>
          <xs:element name="Notes" type="xs:string" nillable="true"/>
        </xs:sequence>
      </xs:complexType>
      <!-- R030 from doc PRA 7123907 -->
      <xs:complexType name="R030SchemeColumns2">
        <xs:sequence>
          <xs:element name="Total" type="decimal2DPBlank" nillable="true"/>
          <xs:element name="Scheme_1" type="decimal2DPBlank" nillable="true"/>
          <xs:element name="Scheme_2" type="decimal2DPBlank" nillable="true"/>
          <xs:element name="Scheme_3" type="decimal2DPBlank" nillable="true"/>
          <xs:element name="Scheme_4" type="decimal2DPBlank" nillable="true"/>
          <xs:element name="Scheme_5" type="decimal2DPBlank" nillable="true"/>
          <xs:element name="Scheme_6" type="decimal2DPBlank" nillable="true"/>
          <xs:element name="Scheme_7" type="decimal2DPBlank" nillable="true"/>
          <xs:element name="Scheme_8" type="decimal2DPBlank" nillable="true"/>
          <xs:element name="Other_Schemes" type="decimal2DPBlank" nillable="true"/>
          <xs:element name="Notes" type="xs:string" nillable="true"/>
        </xs:sequence>
      </xs:complexType>
      <!-- R020 from doc PRA 7123907 -->
      <xs:complexType name="R020SchemeColumns2A">
        <xs:sequence>
          <xs:element name="Total" type="positivedecimal2DP" minOccurs="1"/>
          <xs:element name="Scheme_1" type="positivedecimal2DPBlank" nillable="true"/>
          <xs:element name="Scheme_2" type="positivedecimal2DPBlank" nillable="true"/>
          <xs:element name="Scheme_3" type="positivedecimal2DPBlank" nillable="true"/>
          <xs:element name="Scheme_4" type="positivedecimal2DPBlank" nillable="true"/>
          <xs:element name="Scheme_5" type="positivedecimal2DPBlank" nillable="true"/>
          <xs:element name="Scheme_6" type="positivedecimal2DPBlank" nillable="true"/>
          <xs:element name="Scheme_7" type="positivedecimal2DPBlank" nillable="true"/>
          <xs:element name="Scheme_8" type="positivedecimal2DPBlank" nillable="true"/>
          <xs:element name="Other_Schemes" type="positivedecimal2DPBlank" nillable="true"/>
          <xs:element name="Notes" type="xs:string" nillable="true"/>
        </xs:sequence>
      </xs:complexType>
      <!-- R240 from doc PRA 7123907 -->
      <xs:complexType name="R240SchemeColumns2B">
        <xs:sequence>
          <xs:element name="Total" type="positivedecimal2DPBlank" nillable="true"/>
          <xs:element name="Scheme_1" type="positivedecimal2DPBlank" nillable="true"/>
          <xs:element name="Scheme_2" type="positivedecimal2DPBlank" nillable="true"/>
          <xs:element name="Scheme_3" type="positivedecimal2DPBlank" nillable="true"/>
          <xs:element name="Scheme_4" type="positivedecimal2DPBlank" nillable="true"/>
          <xs:element name="Scheme_5" type="positivedecimal2DPBlank" nillable="true"/>
          <xs:element name="Scheme_6" type="positivedecimal2DPBlank" nillable="true"/>
          <xs:element name="Scheme_7" type="positivedecimal2DPBlank" nillable="true"/>
          <xs:element name="Scheme_8" type="positivedecimal2DPBlank" nillable="true"/>
          <xs:element name="Other_Schemes" type="positivedecimal2DPBlank" nillable="true"/>
          <xs:element name="Notes" type="xs:string" nillable="true"/>
        </xs:sequence>
      </xs:complexType>
      <!-- R230 from doc PRA 7123907 -->
      <xs:complexType name="R230SchemeColumnsNegative">
        <xs:sequence>
          <xs:element name="Total" type="negativedecimal2DPBlank" nillable="true"/>
          <xs:element name="Scheme_1" type="negativedecimal2DPBlank" nillable="true"/>
          <xs:element name="Scheme_2" type="negativedecimal2DPBlank" nillable="true"/>
          <xs:element name="Scheme_3" type="negativedecimal2DPBlank" nillable="true"/>
          <xs:element name="Scheme_4" type="negativedecimal2DPBlank" nillable="true"/>
          <xs:element name="Scheme_5" type="negativedecimal2DPBlank" nillable="true"/>
          <xs:element name="Scheme_6" type="negativedecimal2DPBlank" nillable="true"/>
          <xs:element name="Scheme_7" type="negativedecimal2DPBlank" nillable="true"/>
          <xs:element name="Scheme_8" type="negativedecimal2DPBlank" nillable="true"/>
          <xs:element name="Other_Schemes" type="negativedecimal2DPBlank" nillable="true"/>
          <xs:element name="Notes" type="xs:string" nillable="true"/>
        </xs:sequence>
      </xs:complexType>
      <!-- R320 from doc PRA 7123907 -->
      <xs:complexType name="R320SchemeColumns3">
        <xs:sequence>
          <xs:element name="Total" type="decimal0to1001DPBlank" nillable="true"/>
          <xs:element name="Scheme_1" type="decimal0to1001DPBlank" nillable="true"/>
          <xs:element name="Scheme_2" type="decimal0to1001DPBlank" nillable="true"/>
          <xs:element name="Scheme_3" type="decimal0to1001DPBlank" nillable="true"/>
          <xs:element name="Scheme_4" type="decimal0to1001DPBlank" nillable="true"/>
          <xs:element name="Scheme_5" type="decimal0to1001DPBlank" nillable="true"/>
          <xs:element name="Scheme_6" type="decimal0to1001DPBlank" nillable="true"/>
          <xs:element name="Scheme_7" type="decimal0to1001DPBlank" nillable="true"/>
          <xs:element name="Scheme_8" type="decimal0to1001DPBlank" nillable="true"/>
          <xs:element name="Other_Schemes" type="decimal0to1001DPBlank" nillable="true"/>
          <xs:element name="Notes" type="xs:string" nillable="true"/>
        </xs:sequence>
      </xs:complexType>
      <!-- R501 from doc PRA 7123907 -->
      <xs:complexType name="R501SchemeColumns3A">
        <xs:sequence>
          <xs:element name="Total" type="decimal0to501DPBlank" nillable="true"/>
          <xs:element name="Scheme_1" type="decimal0to501DPBlank" nillable="true"/>
          <xs:element name="Scheme_2" type="decimal0to501DPBlank" nillable="true"/>
          <xs:element name="Scheme_3" type="decimal0to501DPBlank" nillable="true"/>
          <xs:element name="Scheme_4" type="decimal0to501DPBlank" nillable="true"/>
          <xs:element name="Scheme_5" type="decimal0to501DPBlank" nillable="true"/>
          <xs:element name="Scheme_6" type="decimal0to501DPBlank" nillable="true"/>
          <xs:element name="Scheme_7" type="decimal0to501DPBlank" nillable="true"/>
          <xs:element name="Scheme_8" type="decimal0to501DPBlank" nillable="true"/>
          <xs:element name="Other_Schemes" type="decimal0to501DPBlank" nillable="true"/>
          <xs:element name="Notes" type="xs:string" nillable="true"/>
        </xs:sequence>
      </xs:complexType>
      <!-- R440 from doc PRA 7123907 -->
      <xs:complexType name="R440SchemeColumns4">
        <xs:sequence>
          <xs:element name="Total" type="positivePercentage2DPBlank"/>
          <xs:element name="Scheme_1" type="positivePercentage2DPBlank"/>
          <xs:element name="Scheme_2" type="positivePercentage2DPBlank"/>
          <xs:element name="Scheme_3" type="positivePercentage2DPBlank"/>
          <xs:element name="Scheme_4" type="positivePercentage2DPBlank"/>
          <xs:element name="Scheme_5" type="positivePercentage2DPBlank"/>
          <xs:element name="Scheme_6" type="positivePercentage2DPBlank"/>
          <xs:element name="Scheme_7" type="positivePercentage2DPBlank"/>
          <xs:element name="Scheme_8" type="positivePercentage2DPBlank"/>
          <xs:element name="Other_Schemes" type="positivePercentage2DPBlank"/>
          <xs:element name="Notes" type="xs:string" nillable="true"/>
        </xs:sequence>
      </xs:complexType>
      <!-- R450 from doc PRA 7123907 -->
      <xs:complexType name="R450SchemeColumns6">
        <xs:sequence>
          <xs:element name="Total" type="percentage2DPBlank"/>
          <xs:element name="Scheme_1" type="percentage2DPBlank"/>
          <xs:element name="Scheme_2" type="percentage2DPBlank"/>
          <xs:element name="Scheme_3" type="percentage2DPBlank"/>
          <xs:element name="Scheme_4" type="percentage2DPBlank"/>
          <xs:element name="Scheme_5" type="percentage2DPBlank"/>
          <xs:element name="Scheme_6" type="percentage2DPBlank"/>
          <xs:element name="Scheme_7" type="percentage2DPBlank"/>
          <xs:element name="Scheme_8" type="percentage2DPBlank"/>
          <xs:element name="Other_Schemes" type="percentage2DPBlank"/>
          <xs:element name="Notes" type="xs:string" nillable="true"/>
        </xs:sequence>
      </xs:complexType>
      <!-- R460 from doc PRA 7123907 -->
      <xs:complexType name="R460SchemeColumns6New">
        <xs:sequence>
          <xs:element name="Total" type="negativeToPositivePercentageRange2DPBlank"/>
          <xs:element name="Scheme_1" type="negativeToPositivePercentageRange2DPBlank"/>
          <xs:element name="Scheme_2" type="negativeToPositivePercentageRange2DPBlank"/>
          <xs:element name="Scheme_3" type="negativeToPositivePercentageRange2DPBlank"/>
          <xs:element name="Scheme_4" type="negativeToPositivePercentageRange2DPBlank"/>
          <xs:element name="Scheme_5" type="negativeToPositivePercentageRange2DPBlank"/>
          <xs:element name="Scheme_6" type="negativeToPositivePercentageRange2DPBlank"/>
          <xs:element name="Scheme_7" type="negativeToPositivePercentageRange2DPBlank"/>
          <xs:element name="Scheme_8" type="negativeToPositivePercentageRange2DPBlank"/>
          <xs:element name="Other_Schemes" type="negativeToPositivePercentageRange2DPBlank"/>
          <xs:element name="Notes" type="xs:string" nillable="true"/>
        </xs:sequence>
      </xs:complexType>
      <!-- R520 from doc PRA 7123907 -->
      <xs:complexType name="R520PensionsRisk">
        <xs:sequence>
          <xs:element name="Firm_Assessment" type="decimal2DPBlank"/>
          <xs:element name="Stress_Scenario1" type="decimal2DPBlank"/>
          <xs:element name="Stress_Scenario2" type="decimal2DPBlank"/>
        </xs:sequence>
      </xs:complexType>
      <!-- R605 from doc PRA 7123907 -->
      <xs:complexType name="R605TotalPensionsRisk">
        <xs:sequence>
          <xs:element name="Firm_Assessment" type="positiveIntegerBlank"/>
          <xs:element name="Stress_Scenario1" type="positiveIntegerBlank"/>
          <xs:element name="Stress_Scenario2" type="positiveIntegerBlank"/>
        </xs:sequence>
      </xs:complexType>
      <!-- R610 from doc PRA 7123907 -->
      <xs:complexType name="R610RateChange">
        <xs:sequence>
          <xs:element name="Discount" type="decimal2DPBlank" nillable="true"/>
          <xs:element name="Inflation" type="decimal2DPBlank" nillable="true"/>
        </xs:sequence>
      </xs:complexType>
      <!-- end of Complex Type definitions -->
      <!-- SIMPLE TYPES NOT USED -->
      <xs:simpleType name="string255">
        <xs:restriction base="xs:string">
          <xs:maxLength value="255"/>
        </xs:restriction>
      </xs:simpleType>
      <xs:simpleType name="integerBlank">
        <xs:union memberTypes="xs:long blankString"/>
      </xs:simpleType>
      <xs:simpleType name="negativeInteger">
        <xs:restriction base="xs:long">
          <xs:maxInclusive value="0"/>
        </xs:restriction>
      </xs:simpleType>
      <xs:simpleType name="negativeIntegerBlank">
        <xs:union memberTypes="negativeInteger blankString"/>
      </xs:simpleType>
      <xs:simpleType name="longBlank">
        <xs:union memberTypes="xs:long blankString"/>
      </xs:simpleType>
      <xs:simpleType name="decimal1DP">
        <xs:restriction base="xs:decimal">
          <xs:minInclusive value="0"/>
          <xs:maxInclusive value="200"/>
          <xs:fractionDigits value="1"/>
        </xs:restriction>
      </xs:simpleType>
      <xs:simpleType name="decimal1DPBlank">
        <xs:union memberTypes="decimal1DP blankString"/>
      </xs:simpleType>
      <xs:simpleType name="integer50">
        <xs:restriction base="xs:int">
          <xs:minInclusive value="0"/>
          <xs:maxInclusive value="50"/>
        </xs:restriction>
      </xs:simpleType>
      <xs:simpleType name="integer50Blank">
        <xs:union memberTypes="integer50 blankString"/>
      </xs:simpleType>
      <!-- end of SIMPLE TYPES NOT USED -->
      <!-- COMPLEX TYPES NOT USED -->
      <xs:complexType name="SchemeColumnsInteger">
        <xs:sequence>
          <xs:element name="Total" type="longBlank" nillable="true"/>
          <xs:element name="Scheme_1" type="longBlank" nillable="true"/>
          <xs:element name="Scheme_2" type="longBlank" nillable="true"/>
          <xs:element name="Scheme_3" type="longBlank" nillable="true"/>
          <xs:element name="Scheme_4" type="longBlank" nillable="true"/>
          <xs:element name="Scheme_5" type="longBlank" nillable="true"/>
          <xs:element name="Scheme_6" type="longBlank" nillable="true"/>
          <xs:element name="Scheme_7" type="longBlank" nillable="true"/>
          <xs:element name="Scheme_8" type="longBlank" nillable="true"/>
          <xs:element name="Other_Schemes" type="longBlank" nillable="true"/>
          <xs:element name="Notes" type="string255" nillable="true"/>
        </xs:sequence>
      </xs:complexType>
      <xs:complexType name="SchemeColumns5">
        <xs:sequence>
          <xs:element name="Total" type="percentage2DP"/>
          <xs:element name="Scheme_1" type="percentage2DPBlank"/>
          <xs:element name="Scheme_2" type="percentage2DPBlank"/>
          <xs:element name="Scheme_3" type="percentage2DPBlank"/>
          <xs:element name="Scheme_4" type="percentage2DPBlank"/>
          <xs:element name="Scheme_5" type="percentage2DPBlank"/>
          <xs:element name="Scheme_6" type="percentage2DPBlank"/>
          <xs:element name="Scheme_7" type="percentage2DPBlank"/>
          <xs:element name="Scheme_8" type="percentage2DPBlank"/>
          <xs:element name="Other_Schemes" type="percentage2DPBlank"/>
          <xs:element name="Notes" type="string255" nillable="true"/>
        </xs:sequence>
      </xs:complexType>
      <xs:complexType name="SchemeColumns7">
        <xs:sequence>
          <xs:element name="Total" type="decimal1DPBlank" nillable="true"/>
          <xs:element name="Scheme_1" type="decimal1DPBlank" nillable="true"/>
          <xs:element name="Scheme_2" type="decimal1DPBlank" nillable="true"/>
          <xs:element name="Scheme_3" type="decimal1DPBlank" nillable="true"/>
          <xs:element name="Scheme_4" type="decimal1DPBlank" nillable="true"/>
          <xs:element name="Scheme_5" type="decimal1DPBlank" nillable="true"/>
          <xs:element name="Scheme_6" type="decimal1DPBlank" nillable="true"/>
          <xs:element name="Scheme_7" type="decimal1DPBlank" nillable="true"/>
          <xs:element name="Scheme_8" type="decimal1DPBlank" nillable="true"/>
          <xs:element name="Other_Schemes" type="decimal1DPBlank" nillable="true"/>
          <xs:element name="Notes" type="string255" nillable="true"/>
        </xs:sequence>
      </xs:complexType>
      <!-- end of COMPLEX TYPES NOT USED -->
    </xs:schema>
  </Schema>
  <Map ID="92" Name="FSA081" RootElement="Pension_Risk_V3.00" SchemaID="Schema1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348343</xdr:rowOff>
    </xdr:from>
    <xdr:to>
      <xdr:col>4</xdr:col>
      <xdr:colOff>390733</xdr:colOff>
      <xdr:row>0</xdr:row>
      <xdr:rowOff>1037251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B60ABA-99F9-D0EF-5F1C-9DAFCEC4E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29" y="348343"/>
          <a:ext cx="6791533" cy="688908"/>
        </a:xfrm>
        <a:prstGeom prst="rect">
          <a:avLst/>
        </a:prstGeom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EEA03183-10A5-4D66-84D7-83F47AD7A980}" r="E6" connectionId="0">
    <xmlCellPr id="1" xr6:uid="{5257A05E-1002-4FE7-AD40-61A4A7849FD6}" uniqueName="handbookReferenceNumber">
      <xmlPr mapId="92" xpath="/Pension_Risk_V3.00/handbookReferenceNumber" xmlDataType="string"/>
    </xmlCellPr>
  </singleXmlCell>
  <singleXmlCell id="2" xr6:uid="{EBC8A6C1-CF26-4FCD-9387-E91DBD945E84}" r="E7" connectionId="0">
    <xmlCellPr id="1" xr6:uid="{AF353213-123D-4BCF-A32C-CECACA732435}" uniqueName="schemaVersion">
      <xmlPr mapId="92" xpath="/Pension_Risk_V3.00/schemaVersion" xmlDataType="string"/>
    </xmlCellPr>
  </singleXmlCell>
  <singleXmlCell id="3" xr6:uid="{124ECA68-0286-4337-8CA3-8C85DF8CAA0F}" r="E8" connectionId="0">
    <xmlCellPr id="1" xr6:uid="{DDAED47F-45C9-4B5C-86EA-C209E82C23AB}" uniqueName="reportingBasis">
      <xmlPr mapId="92" xpath="/Pension_Risk_V3.00/reportingBasis" xmlDataType="string"/>
    </xmlCellPr>
  </singleXmlCell>
  <singleXmlCell id="4" xr6:uid="{7C176920-0AD4-4D03-A127-901B35F12961}" r="E9" connectionId="0">
    <xmlCellPr id="1" xr6:uid="{4947B5DF-C29D-4A0C-AF9B-B6FDB953A3C3}" uniqueName="copyNumber">
      <xmlPr mapId="92" xpath="/Pension_Risk_V3.00/copyNumber" xmlDataType="long"/>
    </xmlCellPr>
  </singleXmlCell>
  <singleXmlCell id="5" xr6:uid="{6856DC2B-D4F0-4225-9218-D761E3FC795D}" r="E10" connectionId="0">
    <xmlCellPr id="1" xr6:uid="{73561943-D891-4D36-8290-E7B1EA4B9108}" uniqueName="firmReferenceNumber">
      <xmlPr mapId="92" xpath="/Pension_Risk_V3.00/firmReferenceNumber" xmlDataType="int"/>
    </xmlCellPr>
  </singleXmlCell>
  <singleXmlCell id="6" xr6:uid="{E892FCE7-8212-4B59-A113-B1BEA02705F8}" r="E11" connectionId="0">
    <xmlCellPr id="1" xr6:uid="{3DBD05E8-5CAC-4263-B50F-CC15FE8C56BF}" uniqueName="firmName">
      <xmlPr mapId="92" xpath="/Pension_Risk_V3.00/firmName" xmlDataType="string"/>
    </xmlCellPr>
  </singleXmlCell>
  <singleXmlCell id="7" xr6:uid="{A09ADC65-4B1B-414C-BA8E-B795EC2B4AAA}" r="E12" connectionId="0">
    <xmlCellPr id="1" xr6:uid="{BE8FCEFB-1E00-40D7-9B84-8DC1D10E05E4}" uniqueName="startDate">
      <xmlPr mapId="92" xpath="/Pension_Risk_V3.00/startDate" xmlDataType="date"/>
    </xmlCellPr>
  </singleXmlCell>
  <singleXmlCell id="8" xr6:uid="{23E32FB5-EEE3-4C17-A793-ABC357100E0E}" r="E13" connectionId="0">
    <xmlCellPr id="1" xr6:uid="{AE152EF1-3763-40FC-8415-F3C74C31D4CD}" uniqueName="endDate">
      <xmlPr mapId="92" xpath="/Pension_Risk_V3.00/endDate" xmlDataType="date"/>
    </xmlCellPr>
  </singleXmlCell>
  <singleXmlCell id="9" xr6:uid="{87357B5D-2F5C-48A8-A5F6-CE74F73FADD1}" r="E14" connectionId="0">
    <xmlCellPr id="1" xr6:uid="{06EF874C-B5AD-476F-A354-86B1CE13678C}" uniqueName="currency">
      <xmlPr mapId="92" xpath="/Pension_Risk_V3.00/currency" xmlDataType="string"/>
    </xmlCellPr>
  </singleXmlCell>
  <singleXmlCell id="10" xr6:uid="{3FE20496-B50C-41F5-A637-78A400A6A507}" r="E15" connectionId="0">
    <xmlCellPr id="1" xr6:uid="{0A64354F-F1FC-4AA7-A806-2F3CADAAF51A}" uniqueName="monetaryUnit">
      <xmlPr mapId="92" xpath="/Pension_Risk_V3.00/monetaryUnit" xmlDataType="string"/>
    </xmlCellPr>
  </singleXmlCell>
  <singleXmlCell id="11" xr6:uid="{A69B1731-5DD7-4832-B0C8-1D8DA1429505}" r="E22" connectionId="0">
    <xmlCellPr id="1" xr6:uid="{E6513F6D-4C26-4879-960F-63C8D2B7AE8A}" uniqueName="Scheme_1">
      <xmlPr mapId="92" xpath="/Pension_Risk_V3.00/dataItemBody/Scheme_Information/Scheme_Name/Scheme_1" xmlDataType="string"/>
    </xmlCellPr>
  </singleXmlCell>
  <singleXmlCell id="12" xr6:uid="{41571832-02DF-491E-96F2-024D38BA3174}" r="F22" connectionId="0">
    <xmlCellPr id="1" xr6:uid="{663583A3-14C2-400A-AC9B-515C05A62A07}" uniqueName="Scheme_2">
      <xmlPr mapId="92" xpath="/Pension_Risk_V3.00/dataItemBody/Scheme_Information/Scheme_Name/Scheme_2" xmlDataType="string"/>
    </xmlCellPr>
  </singleXmlCell>
  <singleXmlCell id="13" xr6:uid="{574D3558-93EC-4BE6-BF60-04001485068C}" r="G22" connectionId="0">
    <xmlCellPr id="1" xr6:uid="{397CAEDB-BD22-490E-8396-0AA2641D870D}" uniqueName="Scheme_3">
      <xmlPr mapId="92" xpath="/Pension_Risk_V3.00/dataItemBody/Scheme_Information/Scheme_Name/Scheme_3" xmlDataType="string"/>
    </xmlCellPr>
  </singleXmlCell>
  <singleXmlCell id="14" xr6:uid="{92B2393D-1EEB-40D8-BF01-A7F4F870DFB2}" r="H22" connectionId="0">
    <xmlCellPr id="1" xr6:uid="{6F096BE0-0CA1-4239-A041-E0AEAF8EA7A4}" uniqueName="Scheme_4">
      <xmlPr mapId="92" xpath="/Pension_Risk_V3.00/dataItemBody/Scheme_Information/Scheme_Name/Scheme_4" xmlDataType="string"/>
    </xmlCellPr>
  </singleXmlCell>
  <singleXmlCell id="15" xr6:uid="{8B032384-AFC1-4DBC-95FB-F541BCD6665A}" r="I22" connectionId="0">
    <xmlCellPr id="1" xr6:uid="{31E187AF-61AA-49B5-BC50-85B7F84D0E22}" uniqueName="Scheme_5">
      <xmlPr mapId="92" xpath="/Pension_Risk_V3.00/dataItemBody/Scheme_Information/Scheme_Name/Scheme_5" xmlDataType="string"/>
    </xmlCellPr>
  </singleXmlCell>
  <singleXmlCell id="16" xr6:uid="{CA173A38-6B11-4528-BC77-CA81B046A025}" r="J22" connectionId="0">
    <xmlCellPr id="1" xr6:uid="{E7EB286E-826F-4DA3-88A1-4CE53C0949AD}" uniqueName="Scheme_6">
      <xmlPr mapId="92" xpath="/Pension_Risk_V3.00/dataItemBody/Scheme_Information/Scheme_Name/Scheme_6" xmlDataType="string"/>
    </xmlCellPr>
  </singleXmlCell>
  <singleXmlCell id="17" xr6:uid="{F0351DE8-8BEE-4069-81BF-8DD1C2E36065}" r="K22" connectionId="0">
    <xmlCellPr id="1" xr6:uid="{57BBA7E3-CA4E-4496-A5E6-2F42214E4D30}" uniqueName="Scheme_7">
      <xmlPr mapId="92" xpath="/Pension_Risk_V3.00/dataItemBody/Scheme_Information/Scheme_Name/Scheme_7" xmlDataType="string"/>
    </xmlCellPr>
  </singleXmlCell>
  <singleXmlCell id="18" xr6:uid="{DD3F3B5E-5E9F-4BF7-A8E0-5D36C281061C}" r="L22" connectionId="0">
    <xmlCellPr id="1" xr6:uid="{9479918D-A264-482E-85B2-4D87D5215854}" uniqueName="Scheme_8">
      <xmlPr mapId="92" xpath="/Pension_Risk_V3.00/dataItemBody/Scheme_Information/Scheme_Name/Scheme_8" xmlDataType="string"/>
    </xmlCellPr>
  </singleXmlCell>
  <singleXmlCell id="19" xr6:uid="{343495FB-6B13-40DB-A67C-F28B03F97B15}" r="M22" connectionId="0">
    <xmlCellPr id="1" xr6:uid="{D02DC3E5-EBB5-41A9-80CF-ECC2367E9E2B}" uniqueName="Other_Schemes">
      <xmlPr mapId="92" xpath="/Pension_Risk_V3.00/dataItemBody/Scheme_Information/Scheme_Name/Other_Schemes" xmlDataType="string"/>
    </xmlCellPr>
  </singleXmlCell>
  <singleXmlCell id="20" xr6:uid="{BE63672C-9ED5-448B-91F6-C8164332CCF1}" r="N22" connectionId="0">
    <xmlCellPr id="1" xr6:uid="{6A797E9C-6D12-475D-AF80-50A5E1984F8C}" uniqueName="Notes">
      <xmlPr mapId="92" xpath="/Pension_Risk_V3.00/dataItemBody/Scheme_Information/Scheme_Name/Notes" xmlDataType="string"/>
    </xmlCellPr>
  </singleXmlCell>
  <singleXmlCell id="21" xr6:uid="{EB12BACF-CDB3-4166-930A-D454357C0C4B}" r="D23" connectionId="0">
    <xmlCellPr id="1" xr6:uid="{0BD91A28-7F99-41DF-B637-F50575524CF1}" uniqueName="Total">
      <xmlPr mapId="92" xpath="/Pension_Risk_V3.00/dataItemBody/Scheme_Information/Asset_Value/Total" xmlDataType="decimal"/>
    </xmlCellPr>
  </singleXmlCell>
  <singleXmlCell id="22" xr6:uid="{580D35D1-A94F-4BD0-92ED-C21A1B8922D2}" r="E23" connectionId="0">
    <xmlCellPr id="1" xr6:uid="{AD8FB4D7-CD7B-4BE8-96E1-9E893BDEAD36}" uniqueName="Scheme_1">
      <xmlPr mapId="92" xpath="/Pension_Risk_V3.00/dataItemBody/Scheme_Information/Asset_Value/Scheme_1" xmlDataType="decimal"/>
    </xmlCellPr>
  </singleXmlCell>
  <singleXmlCell id="23" xr6:uid="{EFBC7D9D-F4E7-4A9E-B282-5769BC365BE9}" r="F23" connectionId="0">
    <xmlCellPr id="1" xr6:uid="{8BFFA1A4-6410-4A48-BBDD-84EC0540A177}" uniqueName="Scheme_2">
      <xmlPr mapId="92" xpath="/Pension_Risk_V3.00/dataItemBody/Scheme_Information/Asset_Value/Scheme_2" xmlDataType="decimal"/>
    </xmlCellPr>
  </singleXmlCell>
  <singleXmlCell id="24" xr6:uid="{4786B7D6-024C-4DA4-AD8B-0929CDB80762}" r="G23" connectionId="0">
    <xmlCellPr id="1" xr6:uid="{692B78B4-74EE-4CB7-B23E-01A6ACB63D24}" uniqueName="Scheme_3">
      <xmlPr mapId="92" xpath="/Pension_Risk_V3.00/dataItemBody/Scheme_Information/Asset_Value/Scheme_3" xmlDataType="decimal"/>
    </xmlCellPr>
  </singleXmlCell>
  <singleXmlCell id="25" xr6:uid="{A68EC76E-03AE-48A2-A20E-C6CEEEE9A0A6}" r="H23" connectionId="0">
    <xmlCellPr id="1" xr6:uid="{0DC55F9E-C572-4C27-AA18-586C49FF1CD0}" uniqueName="Scheme_4">
      <xmlPr mapId="92" xpath="/Pension_Risk_V3.00/dataItemBody/Scheme_Information/Asset_Value/Scheme_4" xmlDataType="decimal"/>
    </xmlCellPr>
  </singleXmlCell>
  <singleXmlCell id="26" xr6:uid="{E0FB6CBF-0C4D-43E6-B9AE-43FEA4E9AF49}" r="I23" connectionId="0">
    <xmlCellPr id="1" xr6:uid="{1F9AD5FD-8209-435F-8668-F06C4A7A7972}" uniqueName="Scheme_5">
      <xmlPr mapId="92" xpath="/Pension_Risk_V3.00/dataItemBody/Scheme_Information/Asset_Value/Scheme_5" xmlDataType="decimal"/>
    </xmlCellPr>
  </singleXmlCell>
  <singleXmlCell id="27" xr6:uid="{6C13056B-953F-42AF-B5F8-72DFDAC14B9F}" r="J23" connectionId="0">
    <xmlCellPr id="1" xr6:uid="{97F0B2EF-5CD0-4831-AC55-244BC85BDE4A}" uniqueName="Scheme_6">
      <xmlPr mapId="92" xpath="/Pension_Risk_V3.00/dataItemBody/Scheme_Information/Asset_Value/Scheme_6" xmlDataType="decimal"/>
    </xmlCellPr>
  </singleXmlCell>
  <singleXmlCell id="28" xr6:uid="{099DBEC2-8055-4BCD-9BB3-DFE4C2D77D70}" r="K23" connectionId="0">
    <xmlCellPr id="1" xr6:uid="{CA923BE2-2D5A-4D52-9177-C3802F4DEC79}" uniqueName="Scheme_7">
      <xmlPr mapId="92" xpath="/Pension_Risk_V3.00/dataItemBody/Scheme_Information/Asset_Value/Scheme_7" xmlDataType="decimal"/>
    </xmlCellPr>
  </singleXmlCell>
  <singleXmlCell id="29" xr6:uid="{28C4F9C0-3CA1-443D-AAF7-9437F9EC8E1D}" r="L23" connectionId="0">
    <xmlCellPr id="1" xr6:uid="{69F4CA5D-F14A-4C65-BC21-FBACDD6365ED}" uniqueName="Scheme_8">
      <xmlPr mapId="92" xpath="/Pension_Risk_V3.00/dataItemBody/Scheme_Information/Asset_Value/Scheme_8" xmlDataType="decimal"/>
    </xmlCellPr>
  </singleXmlCell>
  <singleXmlCell id="30" xr6:uid="{FEA646CB-9D3A-4369-AD5A-9AF721908E91}" r="M23" connectionId="0">
    <xmlCellPr id="1" xr6:uid="{5AB6572D-7D39-42B4-912A-E349AC1971CA}" uniqueName="Other_Schemes">
      <xmlPr mapId="92" xpath="/Pension_Risk_V3.00/dataItemBody/Scheme_Information/Asset_Value/Other_Schemes" xmlDataType="decimal"/>
    </xmlCellPr>
  </singleXmlCell>
  <singleXmlCell id="31" xr6:uid="{E4082D01-A8AA-44F3-9B07-FDE9D958CA75}" r="N23" connectionId="0">
    <xmlCellPr id="1" xr6:uid="{CAB0D0C1-F272-418E-8C7C-065A08961973}" uniqueName="Notes">
      <xmlPr mapId="92" xpath="/Pension_Risk_V3.00/dataItemBody/Scheme_Information/Asset_Value/Notes" xmlDataType="string"/>
    </xmlCellPr>
  </singleXmlCell>
  <singleXmlCell id="32" xr6:uid="{FCA9BA65-733D-4DE4-BEEA-3592B157AD05}" r="D25" connectionId="0">
    <xmlCellPr id="1" xr6:uid="{FBE91695-3ED7-4A7C-9BF0-42EA362AF2A7}" uniqueName="Total">
      <xmlPr mapId="92" xpath="/Pension_Risk_V3.00/dataItemBody/Scheme_Information/Market_Value_Asset_Components/UK_Equity/Total" xmlDataType="decimal"/>
    </xmlCellPr>
  </singleXmlCell>
  <singleXmlCell id="33" xr6:uid="{440D4641-E280-4709-8D2E-BE965D8F98A1}" r="E25" connectionId="0">
    <xmlCellPr id="1" xr6:uid="{5DCC38B3-9A5E-459F-8D40-33A37E5A6421}" uniqueName="Scheme_1">
      <xmlPr mapId="92" xpath="/Pension_Risk_V3.00/dataItemBody/Scheme_Information/Market_Value_Asset_Components/UK_Equity/Scheme_1" xmlDataType="decimal"/>
    </xmlCellPr>
  </singleXmlCell>
  <singleXmlCell id="34" xr6:uid="{8F9AABD0-4112-4D43-A7E8-8E95BCB90382}" r="F25" connectionId="0">
    <xmlCellPr id="1" xr6:uid="{5B123EFB-6225-4219-BCE9-7DF58A130747}" uniqueName="Scheme_2">
      <xmlPr mapId="92" xpath="/Pension_Risk_V3.00/dataItemBody/Scheme_Information/Market_Value_Asset_Components/UK_Equity/Scheme_2" xmlDataType="decimal"/>
    </xmlCellPr>
  </singleXmlCell>
  <singleXmlCell id="35" xr6:uid="{7DBC72C0-069D-4CFB-9492-0FC660DD20A8}" r="G25" connectionId="0">
    <xmlCellPr id="1" xr6:uid="{A6FF17A1-F5AB-42CD-B7FB-85FB2C66C15B}" uniqueName="Scheme_3">
      <xmlPr mapId="92" xpath="/Pension_Risk_V3.00/dataItemBody/Scheme_Information/Market_Value_Asset_Components/UK_Equity/Scheme_3" xmlDataType="decimal"/>
    </xmlCellPr>
  </singleXmlCell>
  <singleXmlCell id="36" xr6:uid="{2D715F96-6FBB-4B14-B2C1-1135A62B1068}" r="H25" connectionId="0">
    <xmlCellPr id="1" xr6:uid="{D1F7E872-5A4C-415B-93E0-EC02DEDD0E42}" uniqueName="Scheme_4">
      <xmlPr mapId="92" xpath="/Pension_Risk_V3.00/dataItemBody/Scheme_Information/Market_Value_Asset_Components/UK_Equity/Scheme_4" xmlDataType="decimal"/>
    </xmlCellPr>
  </singleXmlCell>
  <singleXmlCell id="37" xr6:uid="{EF34C568-9663-4E48-9EA9-D9804BA7AE99}" r="I25" connectionId="0">
    <xmlCellPr id="1" xr6:uid="{42C224C8-D999-4A7B-A950-34E08E78DCB0}" uniqueName="Scheme_5">
      <xmlPr mapId="92" xpath="/Pension_Risk_V3.00/dataItemBody/Scheme_Information/Market_Value_Asset_Components/UK_Equity/Scheme_5" xmlDataType="decimal"/>
    </xmlCellPr>
  </singleXmlCell>
  <singleXmlCell id="38" xr6:uid="{B3CC00BB-697A-4CBD-81E8-28672FBBBA33}" r="J25" connectionId="0">
    <xmlCellPr id="1" xr6:uid="{41DCE685-D708-49A5-952C-7A052CE8B0F0}" uniqueName="Scheme_6">
      <xmlPr mapId="92" xpath="/Pension_Risk_V3.00/dataItemBody/Scheme_Information/Market_Value_Asset_Components/UK_Equity/Scheme_6" xmlDataType="decimal"/>
    </xmlCellPr>
  </singleXmlCell>
  <singleXmlCell id="39" xr6:uid="{1A67FD3E-9A78-455C-B73E-42C3F78C1B88}" r="K25" connectionId="0">
    <xmlCellPr id="1" xr6:uid="{406D7373-102A-4D48-808E-FAA395C2BAEF}" uniqueName="Scheme_7">
      <xmlPr mapId="92" xpath="/Pension_Risk_V3.00/dataItemBody/Scheme_Information/Market_Value_Asset_Components/UK_Equity/Scheme_7" xmlDataType="decimal"/>
    </xmlCellPr>
  </singleXmlCell>
  <singleXmlCell id="40" xr6:uid="{9B252C9A-3B08-46D3-BE04-D92FB451448E}" r="L25" connectionId="0">
    <xmlCellPr id="1" xr6:uid="{EB73A9D8-8711-48A0-A70F-51C65DDD2765}" uniqueName="Scheme_8">
      <xmlPr mapId="92" xpath="/Pension_Risk_V3.00/dataItemBody/Scheme_Information/Market_Value_Asset_Components/UK_Equity/Scheme_8" xmlDataType="decimal"/>
    </xmlCellPr>
  </singleXmlCell>
  <singleXmlCell id="41" xr6:uid="{AFC2E42E-EFCD-4065-A8BA-CC0AFAD9A94B}" r="M25" connectionId="0">
    <xmlCellPr id="1" xr6:uid="{5EC582A3-48D6-429F-9C6F-696991AB5DD1}" uniqueName="Other_Schemes">
      <xmlPr mapId="92" xpath="/Pension_Risk_V3.00/dataItemBody/Scheme_Information/Market_Value_Asset_Components/UK_Equity/Other_Schemes" xmlDataType="decimal"/>
    </xmlCellPr>
  </singleXmlCell>
  <singleXmlCell id="42" xr6:uid="{BC01AB01-7EFF-4855-812D-AFEF11595D28}" r="N25" connectionId="0">
    <xmlCellPr id="1" xr6:uid="{DC1EA920-C613-4CEF-A609-E465C3B9DD9A}" uniqueName="Notes">
      <xmlPr mapId="92" xpath="/Pension_Risk_V3.00/dataItemBody/Scheme_Information/Market_Value_Asset_Components/UK_Equity/Notes" xmlDataType="string"/>
    </xmlCellPr>
  </singleXmlCell>
  <singleXmlCell id="43" xr6:uid="{D3C946A0-27D5-45EC-A0E6-315583F6CE22}" r="D26" connectionId="0">
    <xmlCellPr id="1" xr6:uid="{4BA1E9A5-0F75-4AB7-BD97-74CB46DCDAEA}" uniqueName="Total">
      <xmlPr mapId="92" xpath="/Pension_Risk_V3.00/dataItemBody/Scheme_Information/Market_Value_Asset_Components/Overseas_Equity/Total" xmlDataType="decimal"/>
    </xmlCellPr>
  </singleXmlCell>
  <singleXmlCell id="44" xr6:uid="{54B17510-83F8-46BF-A1AE-5B7F8B452347}" r="E26" connectionId="0">
    <xmlCellPr id="1" xr6:uid="{3D354AA2-022A-4E64-9A57-0818753C38EA}" uniqueName="Scheme_1">
      <xmlPr mapId="92" xpath="/Pension_Risk_V3.00/dataItemBody/Scheme_Information/Market_Value_Asset_Components/Overseas_Equity/Scheme_1" xmlDataType="decimal"/>
    </xmlCellPr>
  </singleXmlCell>
  <singleXmlCell id="45" xr6:uid="{C5B37332-EE9E-49E2-979F-583EAF9CB215}" r="F26" connectionId="0">
    <xmlCellPr id="1" xr6:uid="{257823AE-1348-4EE3-9963-28BBBF7EF414}" uniqueName="Scheme_2">
      <xmlPr mapId="92" xpath="/Pension_Risk_V3.00/dataItemBody/Scheme_Information/Market_Value_Asset_Components/Overseas_Equity/Scheme_2" xmlDataType="decimal"/>
    </xmlCellPr>
  </singleXmlCell>
  <singleXmlCell id="46" xr6:uid="{871DF01F-D8A8-4660-B9DC-CC81F91CD5A5}" r="G26" connectionId="0">
    <xmlCellPr id="1" xr6:uid="{1D8CE721-B3BC-4260-AF5C-4B22D8491120}" uniqueName="Scheme_3">
      <xmlPr mapId="92" xpath="/Pension_Risk_V3.00/dataItemBody/Scheme_Information/Market_Value_Asset_Components/Overseas_Equity/Scheme_3" xmlDataType="decimal"/>
    </xmlCellPr>
  </singleXmlCell>
  <singleXmlCell id="47" xr6:uid="{651B2B2E-D7DA-4B99-B2BC-3924E3BB2B8B}" r="H26" connectionId="0">
    <xmlCellPr id="1" xr6:uid="{1381E099-87A8-424A-9A7B-B1B04DF2D6DF}" uniqueName="Scheme_4">
      <xmlPr mapId="92" xpath="/Pension_Risk_V3.00/dataItemBody/Scheme_Information/Market_Value_Asset_Components/Overseas_Equity/Scheme_4" xmlDataType="decimal"/>
    </xmlCellPr>
  </singleXmlCell>
  <singleXmlCell id="48" xr6:uid="{FF1474AF-FDED-410C-9A80-41AEE1DF2CF1}" r="I26" connectionId="0">
    <xmlCellPr id="1" xr6:uid="{61990D9E-3EE3-4F00-8D86-0979FCF729E2}" uniqueName="Scheme_5">
      <xmlPr mapId="92" xpath="/Pension_Risk_V3.00/dataItemBody/Scheme_Information/Market_Value_Asset_Components/Overseas_Equity/Scheme_5" xmlDataType="decimal"/>
    </xmlCellPr>
  </singleXmlCell>
  <singleXmlCell id="49" xr6:uid="{90062670-D9FD-4941-93C3-7CEE8F892E18}" r="J26" connectionId="0">
    <xmlCellPr id="1" xr6:uid="{BBBB6101-75B8-4A21-8DAB-B64331172842}" uniqueName="Scheme_6">
      <xmlPr mapId="92" xpath="/Pension_Risk_V3.00/dataItemBody/Scheme_Information/Market_Value_Asset_Components/Overseas_Equity/Scheme_6" xmlDataType="decimal"/>
    </xmlCellPr>
  </singleXmlCell>
  <singleXmlCell id="50" xr6:uid="{F3B1F07C-6216-4723-873D-FFDEA299651F}" r="K26" connectionId="0">
    <xmlCellPr id="1" xr6:uid="{33353BA2-1720-4DC2-999B-FC26696CFB0C}" uniqueName="Scheme_7">
      <xmlPr mapId="92" xpath="/Pension_Risk_V3.00/dataItemBody/Scheme_Information/Market_Value_Asset_Components/Overseas_Equity/Scheme_7" xmlDataType="decimal"/>
    </xmlCellPr>
  </singleXmlCell>
  <singleXmlCell id="51" xr6:uid="{651A615A-9570-4473-9D00-A0EE4BD7F829}" r="L26" connectionId="0">
    <xmlCellPr id="1" xr6:uid="{93A340D2-B0A7-4133-8583-E3F4D4112B41}" uniqueName="Scheme_8">
      <xmlPr mapId="92" xpath="/Pension_Risk_V3.00/dataItemBody/Scheme_Information/Market_Value_Asset_Components/Overseas_Equity/Scheme_8" xmlDataType="decimal"/>
    </xmlCellPr>
  </singleXmlCell>
  <singleXmlCell id="52" xr6:uid="{F7FC824D-0144-486B-9014-3D7EE7B9BF87}" r="M26" connectionId="0">
    <xmlCellPr id="1" xr6:uid="{FA790361-8C62-4D2D-A40B-9BCF12DCDBAC}" uniqueName="Other_Schemes">
      <xmlPr mapId="92" xpath="/Pension_Risk_V3.00/dataItemBody/Scheme_Information/Market_Value_Asset_Components/Overseas_Equity/Other_Schemes" xmlDataType="decimal"/>
    </xmlCellPr>
  </singleXmlCell>
  <singleXmlCell id="53" xr6:uid="{514D1C75-FA15-42D5-9B92-A71E82E799DE}" r="N26" connectionId="0">
    <xmlCellPr id="1" xr6:uid="{B19C144C-98BD-48D9-9EE3-6402C07A2AFC}" uniqueName="Notes">
      <xmlPr mapId="92" xpath="/Pension_Risk_V3.00/dataItemBody/Scheme_Information/Market_Value_Asset_Components/Overseas_Equity/Notes" xmlDataType="string"/>
    </xmlCellPr>
  </singleXmlCell>
  <singleXmlCell id="54" xr6:uid="{D1DC661C-D25C-4588-94C3-506BA8D93A84}" r="D27" connectionId="0">
    <xmlCellPr id="1" xr6:uid="{C0F42DE6-0376-4A99-824B-3F5D4AB3FE2C}" uniqueName="Total">
      <xmlPr mapId="92" xpath="/Pension_Risk_V3.00/dataItemBody/Scheme_Information/Market_Value_Asset_Components/Property/Total" xmlDataType="decimal"/>
    </xmlCellPr>
  </singleXmlCell>
  <singleXmlCell id="55" xr6:uid="{28B08AB3-915C-4FD5-8B72-1252350A3EDA}" r="E27" connectionId="0">
    <xmlCellPr id="1" xr6:uid="{FDD1247F-D2B4-485F-9AFC-98CE3B032A42}" uniqueName="Scheme_1">
      <xmlPr mapId="92" xpath="/Pension_Risk_V3.00/dataItemBody/Scheme_Information/Market_Value_Asset_Components/Property/Scheme_1" xmlDataType="decimal"/>
    </xmlCellPr>
  </singleXmlCell>
  <singleXmlCell id="56" xr6:uid="{9988900D-0901-4FE7-ADF6-3FD89EB0CEC9}" r="F27" connectionId="0">
    <xmlCellPr id="1" xr6:uid="{28962C1E-5BBC-4415-A5E0-9A85CF319CE8}" uniqueName="Scheme_2">
      <xmlPr mapId="92" xpath="/Pension_Risk_V3.00/dataItemBody/Scheme_Information/Market_Value_Asset_Components/Property/Scheme_2" xmlDataType="decimal"/>
    </xmlCellPr>
  </singleXmlCell>
  <singleXmlCell id="57" xr6:uid="{89A72175-F8BA-4120-9F7F-F06298E7A99B}" r="G27" connectionId="0">
    <xmlCellPr id="1" xr6:uid="{9E24DDB0-14A5-4E1D-A0AC-A2F6BC8D0DFE}" uniqueName="Scheme_3">
      <xmlPr mapId="92" xpath="/Pension_Risk_V3.00/dataItemBody/Scheme_Information/Market_Value_Asset_Components/Property/Scheme_3" xmlDataType="decimal"/>
    </xmlCellPr>
  </singleXmlCell>
  <singleXmlCell id="58" xr6:uid="{EEAC317E-D668-45FB-9FAC-C1E0E5C545FF}" r="H27" connectionId="0">
    <xmlCellPr id="1" xr6:uid="{04D03CBC-F087-49C9-8EC3-D0B3A411B405}" uniqueName="Scheme_4">
      <xmlPr mapId="92" xpath="/Pension_Risk_V3.00/dataItemBody/Scheme_Information/Market_Value_Asset_Components/Property/Scheme_4" xmlDataType="decimal"/>
    </xmlCellPr>
  </singleXmlCell>
  <singleXmlCell id="59" xr6:uid="{631BC757-84A3-4455-802A-97C14A1E22A1}" r="I27" connectionId="0">
    <xmlCellPr id="1" xr6:uid="{436F0B7C-81E3-439A-8CAC-DCEA2FC2E54F}" uniqueName="Scheme_5">
      <xmlPr mapId="92" xpath="/Pension_Risk_V3.00/dataItemBody/Scheme_Information/Market_Value_Asset_Components/Property/Scheme_5" xmlDataType="decimal"/>
    </xmlCellPr>
  </singleXmlCell>
  <singleXmlCell id="60" xr6:uid="{523E1800-F9DF-447C-B994-5D6188966967}" r="J27" connectionId="0">
    <xmlCellPr id="1" xr6:uid="{5EBD24BE-8DA7-41FC-B8E9-AF0A8006A6A2}" uniqueName="Scheme_6">
      <xmlPr mapId="92" xpath="/Pension_Risk_V3.00/dataItemBody/Scheme_Information/Market_Value_Asset_Components/Property/Scheme_6" xmlDataType="decimal"/>
    </xmlCellPr>
  </singleXmlCell>
  <singleXmlCell id="61" xr6:uid="{B0157858-4985-4258-8DD0-2F0DE6FB1445}" r="K27" connectionId="0">
    <xmlCellPr id="1" xr6:uid="{046FB71D-29B6-4144-94AC-C9BDD3D160D7}" uniqueName="Scheme_7">
      <xmlPr mapId="92" xpath="/Pension_Risk_V3.00/dataItemBody/Scheme_Information/Market_Value_Asset_Components/Property/Scheme_7" xmlDataType="decimal"/>
    </xmlCellPr>
  </singleXmlCell>
  <singleXmlCell id="62" xr6:uid="{B1CC4888-7D4C-43B0-887F-783F4902D5C5}" r="L27" connectionId="0">
    <xmlCellPr id="1" xr6:uid="{6C1EC0C5-5E73-4DD5-80E5-4FE97735D13C}" uniqueName="Scheme_8">
      <xmlPr mapId="92" xpath="/Pension_Risk_V3.00/dataItemBody/Scheme_Information/Market_Value_Asset_Components/Property/Scheme_8" xmlDataType="decimal"/>
    </xmlCellPr>
  </singleXmlCell>
  <singleXmlCell id="63" xr6:uid="{3033C448-E11E-4A9F-B7F3-240D46409C35}" r="M27" connectionId="0">
    <xmlCellPr id="1" xr6:uid="{CC00C7A8-8DCA-4D7B-8F12-FD41152F5892}" uniqueName="Other_Schemes">
      <xmlPr mapId="92" xpath="/Pension_Risk_V3.00/dataItemBody/Scheme_Information/Market_Value_Asset_Components/Property/Other_Schemes" xmlDataType="decimal"/>
    </xmlCellPr>
  </singleXmlCell>
  <singleXmlCell id="64" xr6:uid="{9CA560AB-CAC3-4CE7-A244-EF32674E6ADB}" r="N27" connectionId="0">
    <xmlCellPr id="1" xr6:uid="{67DAE25E-C4A2-4471-A622-98268CB49A25}" uniqueName="Notes">
      <xmlPr mapId="92" xpath="/Pension_Risk_V3.00/dataItemBody/Scheme_Information/Market_Value_Asset_Components/Property/Notes" xmlDataType="string"/>
    </xmlCellPr>
  </singleXmlCell>
  <singleXmlCell id="65" xr6:uid="{C20821E8-E363-42AE-860F-2AEFEB40EAD5}" r="D28" connectionId="0">
    <xmlCellPr id="1" xr6:uid="{AB011ACD-A6EC-48F8-8F20-6A093EAC83ED}" uniqueName="Total">
      <xmlPr mapId="92" xpath="/Pension_Risk_V3.00/dataItemBody/Scheme_Information/Market_Value_Asset_Components/Fixed_Interest_Gilts/Total" xmlDataType="decimal"/>
    </xmlCellPr>
  </singleXmlCell>
  <singleXmlCell id="66" xr6:uid="{3E7A3E97-451C-41D4-8ED2-2ADA145327D3}" r="E28" connectionId="0">
    <xmlCellPr id="1" xr6:uid="{2EE8D95F-0DAF-4B1D-9DE5-C0D0D5BA6773}" uniqueName="Scheme_1">
      <xmlPr mapId="92" xpath="/Pension_Risk_V3.00/dataItemBody/Scheme_Information/Market_Value_Asset_Components/Fixed_Interest_Gilts/Scheme_1" xmlDataType="decimal"/>
    </xmlCellPr>
  </singleXmlCell>
  <singleXmlCell id="67" xr6:uid="{A17DD50E-1096-4235-A733-5ACC9F9B74E6}" r="F28" connectionId="0">
    <xmlCellPr id="1" xr6:uid="{AE073EF0-3DCC-466F-B0B2-452EB5D4B3B1}" uniqueName="Scheme_2">
      <xmlPr mapId="92" xpath="/Pension_Risk_V3.00/dataItemBody/Scheme_Information/Market_Value_Asset_Components/Fixed_Interest_Gilts/Scheme_2" xmlDataType="decimal"/>
    </xmlCellPr>
  </singleXmlCell>
  <singleXmlCell id="68" xr6:uid="{1F6B9262-2E38-4A18-9E5F-4C3A1719A9C2}" r="G28" connectionId="0">
    <xmlCellPr id="1" xr6:uid="{33AC5064-8607-47F6-A05E-546DF7173B63}" uniqueName="Scheme_3">
      <xmlPr mapId="92" xpath="/Pension_Risk_V3.00/dataItemBody/Scheme_Information/Market_Value_Asset_Components/Fixed_Interest_Gilts/Scheme_3" xmlDataType="decimal"/>
    </xmlCellPr>
  </singleXmlCell>
  <singleXmlCell id="69" xr6:uid="{C2059939-7B63-4D8C-9F3E-CC435057AAD6}" r="H28" connectionId="0">
    <xmlCellPr id="1" xr6:uid="{1AE82BEE-05A8-4CC3-9FD2-F2C2DA8A8A0B}" uniqueName="Scheme_4">
      <xmlPr mapId="92" xpath="/Pension_Risk_V3.00/dataItemBody/Scheme_Information/Market_Value_Asset_Components/Fixed_Interest_Gilts/Scheme_4" xmlDataType="decimal"/>
    </xmlCellPr>
  </singleXmlCell>
  <singleXmlCell id="70" xr6:uid="{360D2B1C-E20A-4750-9AD1-43C05D6A0213}" r="I28" connectionId="0">
    <xmlCellPr id="1" xr6:uid="{2999E047-870A-4560-83BE-22BA309E1479}" uniqueName="Scheme_5">
      <xmlPr mapId="92" xpath="/Pension_Risk_V3.00/dataItemBody/Scheme_Information/Market_Value_Asset_Components/Fixed_Interest_Gilts/Scheme_5" xmlDataType="decimal"/>
    </xmlCellPr>
  </singleXmlCell>
  <singleXmlCell id="71" xr6:uid="{2E2F1289-3E17-4514-8385-069AD0C3815F}" r="J28" connectionId="0">
    <xmlCellPr id="1" xr6:uid="{21B1B7DF-71B8-4D29-94D5-3FFDABD27DAC}" uniqueName="Scheme_6">
      <xmlPr mapId="92" xpath="/Pension_Risk_V3.00/dataItemBody/Scheme_Information/Market_Value_Asset_Components/Fixed_Interest_Gilts/Scheme_6" xmlDataType="decimal"/>
    </xmlCellPr>
  </singleXmlCell>
  <singleXmlCell id="72" xr6:uid="{EE5721CD-D2F2-47DC-B9BC-A40D912C9DB8}" r="K28" connectionId="0">
    <xmlCellPr id="1" xr6:uid="{285C6DEB-0507-49D5-9B8B-59B1EB286675}" uniqueName="Scheme_7">
      <xmlPr mapId="92" xpath="/Pension_Risk_V3.00/dataItemBody/Scheme_Information/Market_Value_Asset_Components/Fixed_Interest_Gilts/Scheme_7" xmlDataType="decimal"/>
    </xmlCellPr>
  </singleXmlCell>
  <singleXmlCell id="73" xr6:uid="{0B0E5CAA-592C-4CFF-ACC0-578E47A21F9C}" r="L28" connectionId="0">
    <xmlCellPr id="1" xr6:uid="{19EE9DFA-D699-4B49-88DC-55757DCF7F15}" uniqueName="Scheme_8">
      <xmlPr mapId="92" xpath="/Pension_Risk_V3.00/dataItemBody/Scheme_Information/Market_Value_Asset_Components/Fixed_Interest_Gilts/Scheme_8" xmlDataType="decimal"/>
    </xmlCellPr>
  </singleXmlCell>
  <singleXmlCell id="74" xr6:uid="{558A521B-E570-4CBF-B180-FB8C822C5A59}" r="M28" connectionId="0">
    <xmlCellPr id="1" xr6:uid="{AE960ABB-C222-46D6-9242-D24B8CE7336B}" uniqueName="Other_Schemes">
      <xmlPr mapId="92" xpath="/Pension_Risk_V3.00/dataItemBody/Scheme_Information/Market_Value_Asset_Components/Fixed_Interest_Gilts/Other_Schemes" xmlDataType="decimal"/>
    </xmlCellPr>
  </singleXmlCell>
  <singleXmlCell id="75" xr6:uid="{98680349-48CC-4E6C-9FEF-360924E59142}" r="N28" connectionId="0">
    <xmlCellPr id="1" xr6:uid="{5AC4B10D-7E31-4475-A2F4-737A0AC234E0}" uniqueName="Notes">
      <xmlPr mapId="92" xpath="/Pension_Risk_V3.00/dataItemBody/Scheme_Information/Market_Value_Asset_Components/Fixed_Interest_Gilts/Notes" xmlDataType="string"/>
    </xmlCellPr>
  </singleXmlCell>
  <singleXmlCell id="76" xr6:uid="{B3E56558-5C82-4DFA-8335-DE8DDAD9D831}" r="D29" connectionId="0">
    <xmlCellPr id="1" xr6:uid="{B4C6EEE8-3344-4706-8B0D-DB377F0790BE}" uniqueName="Total">
      <xmlPr mapId="92" xpath="/Pension_Risk_V3.00/dataItemBody/Scheme_Information/Market_Value_Asset_Components/Interest_Linked_Gilts/Total" xmlDataType="decimal"/>
    </xmlCellPr>
  </singleXmlCell>
  <singleXmlCell id="77" xr6:uid="{C61C461B-C050-4C3A-B969-75DEED455B5B}" r="E29" connectionId="0">
    <xmlCellPr id="1" xr6:uid="{D0FC6736-6511-4267-B42C-517786441B59}" uniqueName="Scheme_1">
      <xmlPr mapId="92" xpath="/Pension_Risk_V3.00/dataItemBody/Scheme_Information/Market_Value_Asset_Components/Interest_Linked_Gilts/Scheme_1" xmlDataType="decimal"/>
    </xmlCellPr>
  </singleXmlCell>
  <singleXmlCell id="78" xr6:uid="{57745BB6-0C50-4E39-AA40-8B7D4D6CDE45}" r="F29" connectionId="0">
    <xmlCellPr id="1" xr6:uid="{96D5F88E-8520-4A0A-8288-8D40E1880E15}" uniqueName="Scheme_2">
      <xmlPr mapId="92" xpath="/Pension_Risk_V3.00/dataItemBody/Scheme_Information/Market_Value_Asset_Components/Interest_Linked_Gilts/Scheme_2" xmlDataType="decimal"/>
    </xmlCellPr>
  </singleXmlCell>
  <singleXmlCell id="79" xr6:uid="{E57A3EC3-D22D-4909-85F3-E863238E0AE9}" r="G29" connectionId="0">
    <xmlCellPr id="1" xr6:uid="{E0353BFC-6026-4C24-B7A2-2DFDAED128A1}" uniqueName="Scheme_3">
      <xmlPr mapId="92" xpath="/Pension_Risk_V3.00/dataItemBody/Scheme_Information/Market_Value_Asset_Components/Interest_Linked_Gilts/Scheme_3" xmlDataType="decimal"/>
    </xmlCellPr>
  </singleXmlCell>
  <singleXmlCell id="80" xr6:uid="{DB14EC41-BE52-46BC-8107-13542D181908}" r="H29" connectionId="0">
    <xmlCellPr id="1" xr6:uid="{94A581D6-CEBA-455D-93E4-BE8E369E3F93}" uniqueName="Scheme_4">
      <xmlPr mapId="92" xpath="/Pension_Risk_V3.00/dataItemBody/Scheme_Information/Market_Value_Asset_Components/Interest_Linked_Gilts/Scheme_4" xmlDataType="decimal"/>
    </xmlCellPr>
  </singleXmlCell>
  <singleXmlCell id="81" xr6:uid="{58FEFBE1-B329-48D0-967C-3337EC8019A4}" r="I29" connectionId="0">
    <xmlCellPr id="1" xr6:uid="{F3ED1B41-E917-45EC-8DCD-C6786CD620DF}" uniqueName="Scheme_5">
      <xmlPr mapId="92" xpath="/Pension_Risk_V3.00/dataItemBody/Scheme_Information/Market_Value_Asset_Components/Interest_Linked_Gilts/Scheme_5" xmlDataType="decimal"/>
    </xmlCellPr>
  </singleXmlCell>
  <singleXmlCell id="82" xr6:uid="{9C5AC2F7-0498-4659-B380-CAFDD2CD1EB3}" r="J29" connectionId="0">
    <xmlCellPr id="1" xr6:uid="{F65676AE-4C69-45E2-B682-F311E5F236BF}" uniqueName="Scheme_6">
      <xmlPr mapId="92" xpath="/Pension_Risk_V3.00/dataItemBody/Scheme_Information/Market_Value_Asset_Components/Interest_Linked_Gilts/Scheme_6" xmlDataType="decimal"/>
    </xmlCellPr>
  </singleXmlCell>
  <singleXmlCell id="83" xr6:uid="{B89CECEB-665B-4227-92ED-38673C50D1FF}" r="K29" connectionId="0">
    <xmlCellPr id="1" xr6:uid="{7BDC7868-497C-4202-942D-4CB5B5550404}" uniqueName="Scheme_7">
      <xmlPr mapId="92" xpath="/Pension_Risk_V3.00/dataItemBody/Scheme_Information/Market_Value_Asset_Components/Interest_Linked_Gilts/Scheme_7" xmlDataType="decimal"/>
    </xmlCellPr>
  </singleXmlCell>
  <singleXmlCell id="84" xr6:uid="{3C1E3B0A-4376-419E-8137-0D41E13DDCE3}" r="L29" connectionId="0">
    <xmlCellPr id="1" xr6:uid="{58E993B4-77F2-4FFD-94D4-94B614CF4AE8}" uniqueName="Scheme_8">
      <xmlPr mapId="92" xpath="/Pension_Risk_V3.00/dataItemBody/Scheme_Information/Market_Value_Asset_Components/Interest_Linked_Gilts/Scheme_8" xmlDataType="decimal"/>
    </xmlCellPr>
  </singleXmlCell>
  <singleXmlCell id="85" xr6:uid="{DB931A7C-01C8-410F-9B61-43A01126E36B}" r="M29" connectionId="0">
    <xmlCellPr id="1" xr6:uid="{CD24E4B0-D9BD-43B9-A8DC-B996A5560C83}" uniqueName="Other_Schemes">
      <xmlPr mapId="92" xpath="/Pension_Risk_V3.00/dataItemBody/Scheme_Information/Market_Value_Asset_Components/Interest_Linked_Gilts/Other_Schemes" xmlDataType="decimal"/>
    </xmlCellPr>
  </singleXmlCell>
  <singleXmlCell id="86" xr6:uid="{09041CD5-85DF-47EF-B15E-A336AF334D4E}" r="N29" connectionId="0">
    <xmlCellPr id="1" xr6:uid="{EAC6E5BB-F561-49DD-B4A3-05CE2E5B48CE}" uniqueName="Notes">
      <xmlPr mapId="92" xpath="/Pension_Risk_V3.00/dataItemBody/Scheme_Information/Market_Value_Asset_Components/Interest_Linked_Gilts/Notes" xmlDataType="string"/>
    </xmlCellPr>
  </singleXmlCell>
  <singleXmlCell id="87" xr6:uid="{AA1CB5E8-6A0B-4165-8048-E85249170415}" r="D30" connectionId="0">
    <xmlCellPr id="1" xr6:uid="{9E2DA5B1-0401-4CE6-9EE3-B11DA690A2CA}" uniqueName="Total">
      <xmlPr mapId="92" xpath="/Pension_Risk_V3.00/dataItemBody/Scheme_Information/Market_Value_Asset_Components/Bonds_AAA/Total" xmlDataType="decimal"/>
    </xmlCellPr>
  </singleXmlCell>
  <singleXmlCell id="88" xr6:uid="{58AFB80C-D6FC-40CB-9DA7-CE5D39F24B76}" r="E30" connectionId="0">
    <xmlCellPr id="1" xr6:uid="{695BE7A6-63E3-4EF5-AA30-25F758D3B497}" uniqueName="Scheme_1">
      <xmlPr mapId="92" xpath="/Pension_Risk_V3.00/dataItemBody/Scheme_Information/Market_Value_Asset_Components/Bonds_AAA/Scheme_1" xmlDataType="decimal"/>
    </xmlCellPr>
  </singleXmlCell>
  <singleXmlCell id="89" xr6:uid="{59FE3DB2-9737-4C2C-BA51-E8407F8BD851}" r="F30" connectionId="0">
    <xmlCellPr id="1" xr6:uid="{622FC517-CED6-40C8-8B92-3C49DC550568}" uniqueName="Scheme_2">
      <xmlPr mapId="92" xpath="/Pension_Risk_V3.00/dataItemBody/Scheme_Information/Market_Value_Asset_Components/Bonds_AAA/Scheme_2" xmlDataType="decimal"/>
    </xmlCellPr>
  </singleXmlCell>
  <singleXmlCell id="90" xr6:uid="{4ED26B3B-FEE8-4B7C-A888-46DE24176BDF}" r="G30" connectionId="0">
    <xmlCellPr id="1" xr6:uid="{BF57DD88-0F53-4AA5-8138-89FAE1EDC3A7}" uniqueName="Scheme_3">
      <xmlPr mapId="92" xpath="/Pension_Risk_V3.00/dataItemBody/Scheme_Information/Market_Value_Asset_Components/Bonds_AAA/Scheme_3" xmlDataType="decimal"/>
    </xmlCellPr>
  </singleXmlCell>
  <singleXmlCell id="91" xr6:uid="{0E565B72-2C0C-4E05-AD21-D7CC58748787}" r="H30" connectionId="0">
    <xmlCellPr id="1" xr6:uid="{2B9DCBD6-6A00-439C-858F-8A7758E3B372}" uniqueName="Scheme_4">
      <xmlPr mapId="92" xpath="/Pension_Risk_V3.00/dataItemBody/Scheme_Information/Market_Value_Asset_Components/Bonds_AAA/Scheme_4" xmlDataType="decimal"/>
    </xmlCellPr>
  </singleXmlCell>
  <singleXmlCell id="92" xr6:uid="{47E4B5BB-54CE-4CF9-B759-C040AC782599}" r="I30" connectionId="0">
    <xmlCellPr id="1" xr6:uid="{95272B27-C4F5-4EE1-935C-F7F3C70EF61F}" uniqueName="Scheme_5">
      <xmlPr mapId="92" xpath="/Pension_Risk_V3.00/dataItemBody/Scheme_Information/Market_Value_Asset_Components/Bonds_AAA/Scheme_5" xmlDataType="decimal"/>
    </xmlCellPr>
  </singleXmlCell>
  <singleXmlCell id="93" xr6:uid="{460C8822-7EB9-45F0-AA37-C1F27C82190A}" r="J30" connectionId="0">
    <xmlCellPr id="1" xr6:uid="{AE29F4E5-163C-4A2B-B299-65DB8A4BB83B}" uniqueName="Scheme_6">
      <xmlPr mapId="92" xpath="/Pension_Risk_V3.00/dataItemBody/Scheme_Information/Market_Value_Asset_Components/Bonds_AAA/Scheme_6" xmlDataType="decimal"/>
    </xmlCellPr>
  </singleXmlCell>
  <singleXmlCell id="94" xr6:uid="{D5124E0D-3DF4-48C4-AD00-BC19B7228B48}" r="K30" connectionId="0">
    <xmlCellPr id="1" xr6:uid="{7EFBF467-CE7C-4A5A-9A12-DDC7BA872837}" uniqueName="Scheme_7">
      <xmlPr mapId="92" xpath="/Pension_Risk_V3.00/dataItemBody/Scheme_Information/Market_Value_Asset_Components/Bonds_AAA/Scheme_7" xmlDataType="decimal"/>
    </xmlCellPr>
  </singleXmlCell>
  <singleXmlCell id="95" xr6:uid="{E9A52C39-A891-4468-B702-54907B71E0B7}" r="L30" connectionId="0">
    <xmlCellPr id="1" xr6:uid="{705D3F28-5374-4CDE-8616-7C6D493A359D}" uniqueName="Scheme_8">
      <xmlPr mapId="92" xpath="/Pension_Risk_V3.00/dataItemBody/Scheme_Information/Market_Value_Asset_Components/Bonds_AAA/Scheme_8" xmlDataType="decimal"/>
    </xmlCellPr>
  </singleXmlCell>
  <singleXmlCell id="96" xr6:uid="{E0847BF5-C313-47D0-BD3A-B3D47DC9E278}" r="M30" connectionId="0">
    <xmlCellPr id="1" xr6:uid="{3A4594D4-6071-4A76-98C7-D4F7B4DB68B8}" uniqueName="Other_Schemes">
      <xmlPr mapId="92" xpath="/Pension_Risk_V3.00/dataItemBody/Scheme_Information/Market_Value_Asset_Components/Bonds_AAA/Other_Schemes" xmlDataType="decimal"/>
    </xmlCellPr>
  </singleXmlCell>
  <singleXmlCell id="97" xr6:uid="{B5996A49-1115-424D-9544-2C65B3E457A9}" r="N30" connectionId="0">
    <xmlCellPr id="1" xr6:uid="{BE005540-5A76-4165-ABDB-EF1306D7A600}" uniqueName="Notes">
      <xmlPr mapId="92" xpath="/Pension_Risk_V3.00/dataItemBody/Scheme_Information/Market_Value_Asset_Components/Bonds_AAA/Notes" xmlDataType="string"/>
    </xmlCellPr>
  </singleXmlCell>
  <singleXmlCell id="98" xr6:uid="{E5834F59-C4E0-42BF-B999-FC094EECF7E2}" r="D31" connectionId="0">
    <xmlCellPr id="1" xr6:uid="{F5D61059-7A4B-489E-A6A7-6E88BAC1D45F}" uniqueName="Total">
      <xmlPr mapId="92" xpath="/Pension_Risk_V3.00/dataItemBody/Scheme_Information/Market_Value_Asset_Components/Bonds_AA/Total" xmlDataType="decimal"/>
    </xmlCellPr>
  </singleXmlCell>
  <singleXmlCell id="99" xr6:uid="{F49414E6-2F8C-41D8-8EBA-13BF42E60C36}" r="E31" connectionId="0">
    <xmlCellPr id="1" xr6:uid="{11E8E8FA-4EA6-449A-818E-171BBF33AB16}" uniqueName="Scheme_1">
      <xmlPr mapId="92" xpath="/Pension_Risk_V3.00/dataItemBody/Scheme_Information/Market_Value_Asset_Components/Bonds_AA/Scheme_1" xmlDataType="decimal"/>
    </xmlCellPr>
  </singleXmlCell>
  <singleXmlCell id="100" xr6:uid="{BB2C669B-0612-4927-92A4-EE9C664458D0}" r="F31" connectionId="0">
    <xmlCellPr id="1" xr6:uid="{8B7F88F1-D7BB-48B9-B275-B7F45E95EDFA}" uniqueName="Scheme_2">
      <xmlPr mapId="92" xpath="/Pension_Risk_V3.00/dataItemBody/Scheme_Information/Market_Value_Asset_Components/Bonds_AA/Scheme_2" xmlDataType="decimal"/>
    </xmlCellPr>
  </singleXmlCell>
  <singleXmlCell id="101" xr6:uid="{EDC9093A-4085-485B-9970-61E41B1B3A82}" r="G31" connectionId="0">
    <xmlCellPr id="1" xr6:uid="{76834D60-A88D-4865-BE92-454D66E8AC46}" uniqueName="Scheme_3">
      <xmlPr mapId="92" xpath="/Pension_Risk_V3.00/dataItemBody/Scheme_Information/Market_Value_Asset_Components/Bonds_AA/Scheme_3" xmlDataType="decimal"/>
    </xmlCellPr>
  </singleXmlCell>
  <singleXmlCell id="102" xr6:uid="{9EAF18BD-31E5-44FB-BA3D-AB26931B0A35}" r="H31" connectionId="0">
    <xmlCellPr id="1" xr6:uid="{8AA29B1E-C797-4E19-B1C5-126D00464D4C}" uniqueName="Scheme_4">
      <xmlPr mapId="92" xpath="/Pension_Risk_V3.00/dataItemBody/Scheme_Information/Market_Value_Asset_Components/Bonds_AA/Scheme_4" xmlDataType="decimal"/>
    </xmlCellPr>
  </singleXmlCell>
  <singleXmlCell id="103" xr6:uid="{6E3512E7-BF56-46B5-A8B7-48D237B5B96D}" r="I31" connectionId="0">
    <xmlCellPr id="1" xr6:uid="{BC150D7C-2881-4915-89C7-E520577987FB}" uniqueName="Scheme_5">
      <xmlPr mapId="92" xpath="/Pension_Risk_V3.00/dataItemBody/Scheme_Information/Market_Value_Asset_Components/Bonds_AA/Scheme_5" xmlDataType="decimal"/>
    </xmlCellPr>
  </singleXmlCell>
  <singleXmlCell id="104" xr6:uid="{7C1F8D92-6B6B-4279-B732-D7D7A4A83209}" r="J31" connectionId="0">
    <xmlCellPr id="1" xr6:uid="{DB5836B1-B327-4FA8-AB74-9FFB3794CF2A}" uniqueName="Scheme_6">
      <xmlPr mapId="92" xpath="/Pension_Risk_V3.00/dataItemBody/Scheme_Information/Market_Value_Asset_Components/Bonds_AA/Scheme_6" xmlDataType="decimal"/>
    </xmlCellPr>
  </singleXmlCell>
  <singleXmlCell id="105" xr6:uid="{BFCA5128-64F7-4A54-B6A5-225088E394DE}" r="K31" connectionId="0">
    <xmlCellPr id="1" xr6:uid="{A2F26C8F-D449-49E5-B6C2-C451EB4D605C}" uniqueName="Scheme_7">
      <xmlPr mapId="92" xpath="/Pension_Risk_V3.00/dataItemBody/Scheme_Information/Market_Value_Asset_Components/Bonds_AA/Scheme_7" xmlDataType="decimal"/>
    </xmlCellPr>
  </singleXmlCell>
  <singleXmlCell id="106" xr6:uid="{B544BF40-F2A0-4282-9AB8-8E29DCF4DCD3}" r="L31" connectionId="0">
    <xmlCellPr id="1" xr6:uid="{C33A4759-9063-4807-909F-3BA79E091F29}" uniqueName="Scheme_8">
      <xmlPr mapId="92" xpath="/Pension_Risk_V3.00/dataItemBody/Scheme_Information/Market_Value_Asset_Components/Bonds_AA/Scheme_8" xmlDataType="decimal"/>
    </xmlCellPr>
  </singleXmlCell>
  <singleXmlCell id="107" xr6:uid="{7E96D3C5-4FF1-4EF9-A4FE-89E6E4708E81}" r="M31" connectionId="0">
    <xmlCellPr id="1" xr6:uid="{7D2F6ACB-2B59-497D-9D00-CB0BDDF6087F}" uniqueName="Other_Schemes">
      <xmlPr mapId="92" xpath="/Pension_Risk_V3.00/dataItemBody/Scheme_Information/Market_Value_Asset_Components/Bonds_AA/Other_Schemes" xmlDataType="decimal"/>
    </xmlCellPr>
  </singleXmlCell>
  <singleXmlCell id="108" xr6:uid="{02481317-5280-4613-A344-E12004746797}" r="N31" connectionId="0">
    <xmlCellPr id="1" xr6:uid="{9D1E8CB3-C5E0-4CE4-BA34-41EE3CA6E77A}" uniqueName="Notes">
      <xmlPr mapId="92" xpath="/Pension_Risk_V3.00/dataItemBody/Scheme_Information/Market_Value_Asset_Components/Bonds_AA/Notes" xmlDataType="string"/>
    </xmlCellPr>
  </singleXmlCell>
  <singleXmlCell id="109" xr6:uid="{609AA055-D6C5-4103-AFBF-CC2F197462FD}" r="D32" connectionId="0">
    <xmlCellPr id="1" xr6:uid="{0E7FF56D-D31F-4F3F-8B88-71BDC67E8EFC}" uniqueName="Total">
      <xmlPr mapId="92" xpath="/Pension_Risk_V3.00/dataItemBody/Scheme_Information/Market_Value_Asset_Components/Bonds_A/Total" xmlDataType="decimal"/>
    </xmlCellPr>
  </singleXmlCell>
  <singleXmlCell id="110" xr6:uid="{8C42466E-1093-4EFE-AEEA-896B2E1FB78A}" r="E32" connectionId="0">
    <xmlCellPr id="1" xr6:uid="{8E92C3E0-65AF-47A2-8BB0-0CFDA90E211D}" uniqueName="Scheme_1">
      <xmlPr mapId="92" xpath="/Pension_Risk_V3.00/dataItemBody/Scheme_Information/Market_Value_Asset_Components/Bonds_A/Scheme_1" xmlDataType="decimal"/>
    </xmlCellPr>
  </singleXmlCell>
  <singleXmlCell id="111" xr6:uid="{C0E08635-254D-47F6-94D1-21AB93E097F6}" r="F32" connectionId="0">
    <xmlCellPr id="1" xr6:uid="{91FA6175-B5F0-4DC6-8B71-D42B86178743}" uniqueName="Scheme_2">
      <xmlPr mapId="92" xpath="/Pension_Risk_V3.00/dataItemBody/Scheme_Information/Market_Value_Asset_Components/Bonds_A/Scheme_2" xmlDataType="decimal"/>
    </xmlCellPr>
  </singleXmlCell>
  <singleXmlCell id="112" xr6:uid="{990CEC44-7375-4FD0-B6F3-6D328E771834}" r="G32" connectionId="0">
    <xmlCellPr id="1" xr6:uid="{745FBD8D-0046-4FA3-95A1-BE89F6C946A8}" uniqueName="Scheme_3">
      <xmlPr mapId="92" xpath="/Pension_Risk_V3.00/dataItemBody/Scheme_Information/Market_Value_Asset_Components/Bonds_A/Scheme_3" xmlDataType="decimal"/>
    </xmlCellPr>
  </singleXmlCell>
  <singleXmlCell id="113" xr6:uid="{8292D9D5-701E-43F4-8219-03908FD18B01}" r="H32" connectionId="0">
    <xmlCellPr id="1" xr6:uid="{406C201A-DC44-4B8C-804E-D92B9EEF196C}" uniqueName="Scheme_4">
      <xmlPr mapId="92" xpath="/Pension_Risk_V3.00/dataItemBody/Scheme_Information/Market_Value_Asset_Components/Bonds_A/Scheme_4" xmlDataType="decimal"/>
    </xmlCellPr>
  </singleXmlCell>
  <singleXmlCell id="114" xr6:uid="{8A5EE29D-BE77-45A8-8A54-3C8F29317251}" r="I32" connectionId="0">
    <xmlCellPr id="1" xr6:uid="{F10CDC5F-C9D5-4C03-A356-53C5FE698390}" uniqueName="Scheme_5">
      <xmlPr mapId="92" xpath="/Pension_Risk_V3.00/dataItemBody/Scheme_Information/Market_Value_Asset_Components/Bonds_A/Scheme_5" xmlDataType="decimal"/>
    </xmlCellPr>
  </singleXmlCell>
  <singleXmlCell id="115" xr6:uid="{7F469FD4-7D7E-4A00-B4E9-AF63F5A5D9BF}" r="J32" connectionId="0">
    <xmlCellPr id="1" xr6:uid="{DD5BA2B0-4B57-4533-84F0-AE230BB82242}" uniqueName="Scheme_6">
      <xmlPr mapId="92" xpath="/Pension_Risk_V3.00/dataItemBody/Scheme_Information/Market_Value_Asset_Components/Bonds_A/Scheme_6" xmlDataType="decimal"/>
    </xmlCellPr>
  </singleXmlCell>
  <singleXmlCell id="116" xr6:uid="{4FB8E24D-50EE-4836-A6AD-6367F9CB8257}" r="K32" connectionId="0">
    <xmlCellPr id="1" xr6:uid="{A30232C6-A2C2-4EA5-925D-79EB68AB1AAD}" uniqueName="Scheme_7">
      <xmlPr mapId="92" xpath="/Pension_Risk_V3.00/dataItemBody/Scheme_Information/Market_Value_Asset_Components/Bonds_A/Scheme_7" xmlDataType="decimal"/>
    </xmlCellPr>
  </singleXmlCell>
  <singleXmlCell id="117" xr6:uid="{F5C7E601-FB1E-4C21-A262-8928BA9E6BCC}" r="L32" connectionId="0">
    <xmlCellPr id="1" xr6:uid="{74D7DF85-CD1B-45D9-8C13-93433EBD8624}" uniqueName="Scheme_8">
      <xmlPr mapId="92" xpath="/Pension_Risk_V3.00/dataItemBody/Scheme_Information/Market_Value_Asset_Components/Bonds_A/Scheme_8" xmlDataType="decimal"/>
    </xmlCellPr>
  </singleXmlCell>
  <singleXmlCell id="118" xr6:uid="{B4AA92BA-AA47-4A8E-81BC-13C2AB4BB6FF}" r="M32" connectionId="0">
    <xmlCellPr id="1" xr6:uid="{0A29862D-A226-4F9A-B1F4-91F37C79C4EA}" uniqueName="Other_Schemes">
      <xmlPr mapId="92" xpath="/Pension_Risk_V3.00/dataItemBody/Scheme_Information/Market_Value_Asset_Components/Bonds_A/Other_Schemes" xmlDataType="decimal"/>
    </xmlCellPr>
  </singleXmlCell>
  <singleXmlCell id="119" xr6:uid="{CD7594B7-E123-4B33-909F-EE457C4DBE95}" r="N32" connectionId="0">
    <xmlCellPr id="1" xr6:uid="{5A53F592-8F57-4E6B-90BF-44A494970D9F}" uniqueName="Notes">
      <xmlPr mapId="92" xpath="/Pension_Risk_V3.00/dataItemBody/Scheme_Information/Market_Value_Asset_Components/Bonds_A/Notes" xmlDataType="string"/>
    </xmlCellPr>
  </singleXmlCell>
  <singleXmlCell id="120" xr6:uid="{798B5AD2-3C1E-4B3D-A02C-30589C0D26E8}" r="D33" connectionId="0">
    <xmlCellPr id="1" xr6:uid="{88014048-2608-44F9-B966-3522FD49CC70}" uniqueName="Total">
      <xmlPr mapId="92" xpath="/Pension_Risk_V3.00/dataItemBody/Scheme_Information/Market_Value_Asset_Components/Bonds_BBB/Total" xmlDataType="decimal"/>
    </xmlCellPr>
  </singleXmlCell>
  <singleXmlCell id="121" xr6:uid="{28AF1DDA-2FF3-4A56-B190-8EC453CD1DD0}" r="E33" connectionId="0">
    <xmlCellPr id="1" xr6:uid="{618CEBB2-5273-4273-8545-C51A5E220FCA}" uniqueName="Scheme_1">
      <xmlPr mapId="92" xpath="/Pension_Risk_V3.00/dataItemBody/Scheme_Information/Market_Value_Asset_Components/Bonds_BBB/Scheme_1" xmlDataType="decimal"/>
    </xmlCellPr>
  </singleXmlCell>
  <singleXmlCell id="122" xr6:uid="{C4EC9DFB-33DF-42B8-B818-E181426DFF0C}" r="F33" connectionId="0">
    <xmlCellPr id="1" xr6:uid="{6BBD1043-3EA1-4448-9A91-5C1163AB4775}" uniqueName="Scheme_2">
      <xmlPr mapId="92" xpath="/Pension_Risk_V3.00/dataItemBody/Scheme_Information/Market_Value_Asset_Components/Bonds_BBB/Scheme_2" xmlDataType="decimal"/>
    </xmlCellPr>
  </singleXmlCell>
  <singleXmlCell id="123" xr6:uid="{0705571E-D2A2-4C9B-AFB3-D0613CC405E3}" r="G33" connectionId="0">
    <xmlCellPr id="1" xr6:uid="{22660478-DC6E-416D-A990-22CBCC74A137}" uniqueName="Scheme_3">
      <xmlPr mapId="92" xpath="/Pension_Risk_V3.00/dataItemBody/Scheme_Information/Market_Value_Asset_Components/Bonds_BBB/Scheme_3" xmlDataType="decimal"/>
    </xmlCellPr>
  </singleXmlCell>
  <singleXmlCell id="124" xr6:uid="{22B84045-79C2-41B4-B2AF-1A03E4850999}" r="H33" connectionId="0">
    <xmlCellPr id="1" xr6:uid="{3DA1AAAE-B9E8-42B7-A886-DA26CB34464D}" uniqueName="Scheme_4">
      <xmlPr mapId="92" xpath="/Pension_Risk_V3.00/dataItemBody/Scheme_Information/Market_Value_Asset_Components/Bonds_BBB/Scheme_4" xmlDataType="decimal"/>
    </xmlCellPr>
  </singleXmlCell>
  <singleXmlCell id="125" xr6:uid="{C57690C0-70B7-41F0-ABE1-E41B80172D42}" r="I33" connectionId="0">
    <xmlCellPr id="1" xr6:uid="{B3EF90C5-397E-4E06-B138-4C10E6B622B8}" uniqueName="Scheme_5">
      <xmlPr mapId="92" xpath="/Pension_Risk_V3.00/dataItemBody/Scheme_Information/Market_Value_Asset_Components/Bonds_BBB/Scheme_5" xmlDataType="decimal"/>
    </xmlCellPr>
  </singleXmlCell>
  <singleXmlCell id="126" xr6:uid="{A3DAC9AE-240B-4AA8-98C1-9E7153F2BC33}" r="J33" connectionId="0">
    <xmlCellPr id="1" xr6:uid="{BD2E8116-45F5-4ECA-BF03-F217717612FB}" uniqueName="Scheme_6">
      <xmlPr mapId="92" xpath="/Pension_Risk_V3.00/dataItemBody/Scheme_Information/Market_Value_Asset_Components/Bonds_BBB/Scheme_6" xmlDataType="decimal"/>
    </xmlCellPr>
  </singleXmlCell>
  <singleXmlCell id="127" xr6:uid="{2B5F5142-90B6-429A-B1EF-9A5FFF468A78}" r="K33" connectionId="0">
    <xmlCellPr id="1" xr6:uid="{AF106FEF-C334-4A2E-9762-79A0BB7DEE14}" uniqueName="Scheme_7">
      <xmlPr mapId="92" xpath="/Pension_Risk_V3.00/dataItemBody/Scheme_Information/Market_Value_Asset_Components/Bonds_BBB/Scheme_7" xmlDataType="decimal"/>
    </xmlCellPr>
  </singleXmlCell>
  <singleXmlCell id="128" xr6:uid="{0CEB7841-52FF-4757-B752-307AA5E95FAC}" r="L33" connectionId="0">
    <xmlCellPr id="1" xr6:uid="{7118C3DD-F9E0-4E96-A7DB-5232B2214DE9}" uniqueName="Scheme_8">
      <xmlPr mapId="92" xpath="/Pension_Risk_V3.00/dataItemBody/Scheme_Information/Market_Value_Asset_Components/Bonds_BBB/Scheme_8" xmlDataType="decimal"/>
    </xmlCellPr>
  </singleXmlCell>
  <singleXmlCell id="129" xr6:uid="{974F905A-DEF4-40C9-BE2C-94F3367D93C1}" r="M33" connectionId="0">
    <xmlCellPr id="1" xr6:uid="{E185A081-EF2D-4DB1-824F-C0C3FA3D0B3F}" uniqueName="Other_Schemes">
      <xmlPr mapId="92" xpath="/Pension_Risk_V3.00/dataItemBody/Scheme_Information/Market_Value_Asset_Components/Bonds_BBB/Other_Schemes" xmlDataType="decimal"/>
    </xmlCellPr>
  </singleXmlCell>
  <singleXmlCell id="130" xr6:uid="{2A8F1EAF-4493-4DCA-8595-AF5E3DFCE560}" r="N33" connectionId="0">
    <xmlCellPr id="1" xr6:uid="{C3E70E46-23BF-44B4-B069-93F8DC8DE36A}" uniqueName="Notes">
      <xmlPr mapId="92" xpath="/Pension_Risk_V3.00/dataItemBody/Scheme_Information/Market_Value_Asset_Components/Bonds_BBB/Notes" xmlDataType="string"/>
    </xmlCellPr>
  </singleXmlCell>
  <singleXmlCell id="131" xr6:uid="{026DBBD6-349A-4148-AE3A-81C9A98E7461}" r="D34" connectionId="0">
    <xmlCellPr id="1" xr6:uid="{42A139D3-EFC2-4A26-812C-3DC665B7C0A5}" uniqueName="Total">
      <xmlPr mapId="92" xpath="/Pension_Risk_V3.00/dataItemBody/Scheme_Information/Market_Value_Asset_Components/Index_Linked_Bonds/Total" xmlDataType="decimal"/>
    </xmlCellPr>
  </singleXmlCell>
  <singleXmlCell id="132" xr6:uid="{0B799ACB-006D-4EAE-B815-D901B1217ABB}" r="E34" connectionId="0">
    <xmlCellPr id="1" xr6:uid="{33CA4A11-6A79-4B23-931C-CFD0E24F052F}" uniqueName="Scheme_1">
      <xmlPr mapId="92" xpath="/Pension_Risk_V3.00/dataItemBody/Scheme_Information/Market_Value_Asset_Components/Index_Linked_Bonds/Scheme_1" xmlDataType="decimal"/>
    </xmlCellPr>
  </singleXmlCell>
  <singleXmlCell id="133" xr6:uid="{43E55B41-FF3A-40F8-A4A9-C764A42FD4C7}" r="F34" connectionId="0">
    <xmlCellPr id="1" xr6:uid="{DDA5B6A8-A450-496B-9A2E-04E6651E4849}" uniqueName="Scheme_2">
      <xmlPr mapId="92" xpath="/Pension_Risk_V3.00/dataItemBody/Scheme_Information/Market_Value_Asset_Components/Index_Linked_Bonds/Scheme_2" xmlDataType="decimal"/>
    </xmlCellPr>
  </singleXmlCell>
  <singleXmlCell id="134" xr6:uid="{4E32A410-6B4B-46E7-9959-FEB005B4C814}" r="G34" connectionId="0">
    <xmlCellPr id="1" xr6:uid="{FF8DAA41-E690-4181-82D7-C90840063846}" uniqueName="Scheme_3">
      <xmlPr mapId="92" xpath="/Pension_Risk_V3.00/dataItemBody/Scheme_Information/Market_Value_Asset_Components/Index_Linked_Bonds/Scheme_3" xmlDataType="decimal"/>
    </xmlCellPr>
  </singleXmlCell>
  <singleXmlCell id="135" xr6:uid="{2DB1FFDB-CE47-49C5-93B6-CFEDC9EBCA28}" r="H34" connectionId="0">
    <xmlCellPr id="1" xr6:uid="{E6D49C73-E6A4-467C-A781-38D0565BAF51}" uniqueName="Scheme_4">
      <xmlPr mapId="92" xpath="/Pension_Risk_V3.00/dataItemBody/Scheme_Information/Market_Value_Asset_Components/Index_Linked_Bonds/Scheme_4" xmlDataType="decimal"/>
    </xmlCellPr>
  </singleXmlCell>
  <singleXmlCell id="136" xr6:uid="{FC56A480-028C-49EB-8EEE-CE22F7A57807}" r="I34" connectionId="0">
    <xmlCellPr id="1" xr6:uid="{801E6B79-C3CB-4683-9CB8-27CADF081DC3}" uniqueName="Scheme_5">
      <xmlPr mapId="92" xpath="/Pension_Risk_V3.00/dataItemBody/Scheme_Information/Market_Value_Asset_Components/Index_Linked_Bonds/Scheme_5" xmlDataType="decimal"/>
    </xmlCellPr>
  </singleXmlCell>
  <singleXmlCell id="137" xr6:uid="{BB90D133-33F5-4AAD-959D-60F7F09FCE77}" r="J34" connectionId="0">
    <xmlCellPr id="1" xr6:uid="{76D318F3-C56F-4601-AC7E-37DB11EBB3F0}" uniqueName="Scheme_6">
      <xmlPr mapId="92" xpath="/Pension_Risk_V3.00/dataItemBody/Scheme_Information/Market_Value_Asset_Components/Index_Linked_Bonds/Scheme_6" xmlDataType="decimal"/>
    </xmlCellPr>
  </singleXmlCell>
  <singleXmlCell id="138" xr6:uid="{952769E0-61A2-4498-9DED-C98921B4AF1D}" r="K34" connectionId="0">
    <xmlCellPr id="1" xr6:uid="{44049D25-6160-44FE-8C3F-3D1180C7E4FC}" uniqueName="Scheme_7">
      <xmlPr mapId="92" xpath="/Pension_Risk_V3.00/dataItemBody/Scheme_Information/Market_Value_Asset_Components/Index_Linked_Bonds/Scheme_7" xmlDataType="decimal"/>
    </xmlCellPr>
  </singleXmlCell>
  <singleXmlCell id="139" xr6:uid="{3EC09E34-0F2F-427A-B4C4-115BBE3A6399}" r="L34" connectionId="0">
    <xmlCellPr id="1" xr6:uid="{A80F9A7F-AF89-484C-8CD3-DD1F71751BCD}" uniqueName="Scheme_8">
      <xmlPr mapId="92" xpath="/Pension_Risk_V3.00/dataItemBody/Scheme_Information/Market_Value_Asset_Components/Index_Linked_Bonds/Scheme_8" xmlDataType="decimal"/>
    </xmlCellPr>
  </singleXmlCell>
  <singleXmlCell id="140" xr6:uid="{F1704D78-2BC9-4B6E-BA71-4673FB4EF810}" r="M34" connectionId="0">
    <xmlCellPr id="1" xr6:uid="{CC631847-BCFB-4064-98BE-93D5595254C7}" uniqueName="Other_Schemes">
      <xmlPr mapId="92" xpath="/Pension_Risk_V3.00/dataItemBody/Scheme_Information/Market_Value_Asset_Components/Index_Linked_Bonds/Other_Schemes" xmlDataType="decimal"/>
    </xmlCellPr>
  </singleXmlCell>
  <singleXmlCell id="141" xr6:uid="{7BD0EB46-448A-4EA0-84E9-CDC5FBD956AD}" r="N34" connectionId="0">
    <xmlCellPr id="1" xr6:uid="{E3829A4E-1AA0-4C42-BE11-332B0C7AB3DF}" uniqueName="Notes">
      <xmlPr mapId="92" xpath="/Pension_Risk_V3.00/dataItemBody/Scheme_Information/Market_Value_Asset_Components/Index_Linked_Bonds/Notes" xmlDataType="string"/>
    </xmlCellPr>
  </singleXmlCell>
  <singleXmlCell id="142" xr6:uid="{670449B9-08AF-4937-A7C1-82664303CD9B}" r="D35" connectionId="0">
    <xmlCellPr id="1" xr6:uid="{0EBF7E02-4DC8-4A71-A398-CDF71733BE4E}" uniqueName="Total">
      <xmlPr mapId="92" xpath="/Pension_Risk_V3.00/dataItemBody/Scheme_Information/Market_Value_Asset_Components/Other_Credit/Total" xmlDataType="decimal"/>
    </xmlCellPr>
  </singleXmlCell>
  <singleXmlCell id="143" xr6:uid="{FE1F47B6-241F-4D2D-8C1C-E09675969E3F}" r="E35" connectionId="0">
    <xmlCellPr id="1" xr6:uid="{3BE77191-702E-4792-8025-0EE2A804B5D7}" uniqueName="Scheme_1">
      <xmlPr mapId="92" xpath="/Pension_Risk_V3.00/dataItemBody/Scheme_Information/Market_Value_Asset_Components/Other_Credit/Scheme_1" xmlDataType="decimal"/>
    </xmlCellPr>
  </singleXmlCell>
  <singleXmlCell id="144" xr6:uid="{4E195771-A71F-40A0-AFC3-68801927827F}" r="F35" connectionId="0">
    <xmlCellPr id="1" xr6:uid="{9B4BABE9-7E7D-486F-B7C7-F5A33BA459F2}" uniqueName="Scheme_2">
      <xmlPr mapId="92" xpath="/Pension_Risk_V3.00/dataItemBody/Scheme_Information/Market_Value_Asset_Components/Other_Credit/Scheme_2" xmlDataType="decimal"/>
    </xmlCellPr>
  </singleXmlCell>
  <singleXmlCell id="145" xr6:uid="{D99F3700-4CEF-4DB3-BE40-E565C5BC6E12}" r="G35" connectionId="0">
    <xmlCellPr id="1" xr6:uid="{62552ED9-2DC3-42E4-9AAD-CC07EE5DBCB5}" uniqueName="Scheme_3">
      <xmlPr mapId="92" xpath="/Pension_Risk_V3.00/dataItemBody/Scheme_Information/Market_Value_Asset_Components/Other_Credit/Scheme_3" xmlDataType="decimal"/>
    </xmlCellPr>
  </singleXmlCell>
  <singleXmlCell id="146" xr6:uid="{90560ECD-8A14-4932-A5D0-433A8816E52B}" r="H35" connectionId="0">
    <xmlCellPr id="1" xr6:uid="{DEF793AE-16C1-47AC-A9C0-4B88BC903EEE}" uniqueName="Scheme_4">
      <xmlPr mapId="92" xpath="/Pension_Risk_V3.00/dataItemBody/Scheme_Information/Market_Value_Asset_Components/Other_Credit/Scheme_4" xmlDataType="decimal"/>
    </xmlCellPr>
  </singleXmlCell>
  <singleXmlCell id="147" xr6:uid="{D857E6D5-4F69-491A-8AF8-B8B7D2F9FA0C}" r="I35" connectionId="0">
    <xmlCellPr id="1" xr6:uid="{11D33423-310F-40C7-8D2F-9AD3B4FA6151}" uniqueName="Scheme_5">
      <xmlPr mapId="92" xpath="/Pension_Risk_V3.00/dataItemBody/Scheme_Information/Market_Value_Asset_Components/Other_Credit/Scheme_5" xmlDataType="decimal"/>
    </xmlCellPr>
  </singleXmlCell>
  <singleXmlCell id="148" xr6:uid="{7A2ADBE2-7A31-43C9-A83A-7D7793EBEF26}" r="J35" connectionId="0">
    <xmlCellPr id="1" xr6:uid="{0ADC09A9-B131-45B5-B3FC-A06289B21E8A}" uniqueName="Scheme_6">
      <xmlPr mapId="92" xpath="/Pension_Risk_V3.00/dataItemBody/Scheme_Information/Market_Value_Asset_Components/Other_Credit/Scheme_6" xmlDataType="decimal"/>
    </xmlCellPr>
  </singleXmlCell>
  <singleXmlCell id="149" xr6:uid="{C69F48C2-F7E1-4FDC-BA1B-E7F1D2F24CB3}" r="K35" connectionId="0">
    <xmlCellPr id="1" xr6:uid="{F831542C-AB91-4167-93BC-992BE8E36685}" uniqueName="Scheme_7">
      <xmlPr mapId="92" xpath="/Pension_Risk_V3.00/dataItemBody/Scheme_Information/Market_Value_Asset_Components/Other_Credit/Scheme_7" xmlDataType="decimal"/>
    </xmlCellPr>
  </singleXmlCell>
  <singleXmlCell id="150" xr6:uid="{15A2CDB5-0F16-4F89-A5CE-DB16A1022F0C}" r="L35" connectionId="0">
    <xmlCellPr id="1" xr6:uid="{97306021-ED6F-4B7A-BDC8-A51ABD1463A1}" uniqueName="Scheme_8">
      <xmlPr mapId="92" xpath="/Pension_Risk_V3.00/dataItemBody/Scheme_Information/Market_Value_Asset_Components/Other_Credit/Scheme_8" xmlDataType="decimal"/>
    </xmlCellPr>
  </singleXmlCell>
  <singleXmlCell id="151" xr6:uid="{41979D9F-DC16-477B-BAF9-C8A91E0C5493}" r="M35" connectionId="0">
    <xmlCellPr id="1" xr6:uid="{AB3A9483-1EA2-42C1-BDE9-CFF282A41E81}" uniqueName="Other_Schemes">
      <xmlPr mapId="92" xpath="/Pension_Risk_V3.00/dataItemBody/Scheme_Information/Market_Value_Asset_Components/Other_Credit/Other_Schemes" xmlDataType="decimal"/>
    </xmlCellPr>
  </singleXmlCell>
  <singleXmlCell id="152" xr6:uid="{CB031C16-9A56-447E-BACE-F306655E76CE}" r="N35" connectionId="0">
    <xmlCellPr id="1" xr6:uid="{2EB829DA-FF51-4242-8918-B7C340BF62AD}" uniqueName="Notes">
      <xmlPr mapId="92" xpath="/Pension_Risk_V3.00/dataItemBody/Scheme_Information/Market_Value_Asset_Components/Other_Credit/Notes" xmlDataType="string"/>
    </xmlCellPr>
  </singleXmlCell>
  <singleXmlCell id="153" xr6:uid="{AA921A35-BFB4-4FA9-B216-9274E408F6BE}" r="D36" connectionId="0">
    <xmlCellPr id="1" xr6:uid="{575E58B3-E134-45D8-83EF-73EBE7F96302}" uniqueName="Total">
      <xmlPr mapId="92" xpath="/Pension_Risk_V3.00/dataItemBody/Scheme_Information/Market_Value_Asset_Components/Cash/Total" xmlDataType="decimal"/>
    </xmlCellPr>
  </singleXmlCell>
  <singleXmlCell id="154" xr6:uid="{85FDB53A-2791-4E71-BFA2-B91D637A9DC5}" r="E36" connectionId="0">
    <xmlCellPr id="1" xr6:uid="{702398C3-4DC2-4806-8D97-D03589054356}" uniqueName="Scheme_1">
      <xmlPr mapId="92" xpath="/Pension_Risk_V3.00/dataItemBody/Scheme_Information/Market_Value_Asset_Components/Cash/Scheme_1" xmlDataType="decimal"/>
    </xmlCellPr>
  </singleXmlCell>
  <singleXmlCell id="155" xr6:uid="{DE85FEB6-EAE2-4A8F-91AD-DAED565B03C8}" r="F36" connectionId="0">
    <xmlCellPr id="1" xr6:uid="{0B395831-55F5-4EE1-8F29-299CC41B7A21}" uniqueName="Scheme_2">
      <xmlPr mapId="92" xpath="/Pension_Risk_V3.00/dataItemBody/Scheme_Information/Market_Value_Asset_Components/Cash/Scheme_2" xmlDataType="decimal"/>
    </xmlCellPr>
  </singleXmlCell>
  <singleXmlCell id="156" xr6:uid="{CB5363DD-3E54-4F99-9164-4383BC1B181C}" r="G36" connectionId="0">
    <xmlCellPr id="1" xr6:uid="{44BE74DF-E021-4240-B5D4-544816521E58}" uniqueName="Scheme_3">
      <xmlPr mapId="92" xpath="/Pension_Risk_V3.00/dataItemBody/Scheme_Information/Market_Value_Asset_Components/Cash/Scheme_3" xmlDataType="decimal"/>
    </xmlCellPr>
  </singleXmlCell>
  <singleXmlCell id="157" xr6:uid="{AAAC235C-C68D-45DC-B603-6E4A5A8BBFA6}" r="H36" connectionId="0">
    <xmlCellPr id="1" xr6:uid="{F31510F6-61A9-4E45-A45F-C8DAA22CCFF0}" uniqueName="Scheme_4">
      <xmlPr mapId="92" xpath="/Pension_Risk_V3.00/dataItemBody/Scheme_Information/Market_Value_Asset_Components/Cash/Scheme_4" xmlDataType="decimal"/>
    </xmlCellPr>
  </singleXmlCell>
  <singleXmlCell id="158" xr6:uid="{7EF9EEAC-90EE-484D-B5AB-F158B6471130}" r="I36" connectionId="0">
    <xmlCellPr id="1" xr6:uid="{7B98D4BA-357F-44ED-81F3-7A43D2D236B6}" uniqueName="Scheme_5">
      <xmlPr mapId="92" xpath="/Pension_Risk_V3.00/dataItemBody/Scheme_Information/Market_Value_Asset_Components/Cash/Scheme_5" xmlDataType="decimal"/>
    </xmlCellPr>
  </singleXmlCell>
  <singleXmlCell id="159" xr6:uid="{F8568BA8-CF25-485D-BFF0-0B4BDD478320}" r="J36" connectionId="0">
    <xmlCellPr id="1" xr6:uid="{52D37135-818A-46C4-9505-74496C244FCA}" uniqueName="Scheme_6">
      <xmlPr mapId="92" xpath="/Pension_Risk_V3.00/dataItemBody/Scheme_Information/Market_Value_Asset_Components/Cash/Scheme_6" xmlDataType="decimal"/>
    </xmlCellPr>
  </singleXmlCell>
  <singleXmlCell id="160" xr6:uid="{DD3B9248-9CF3-466C-AE6E-D4AF1D47DD01}" r="K36" connectionId="0">
    <xmlCellPr id="1" xr6:uid="{D65E1619-9074-43BC-915A-70993DA70975}" uniqueName="Scheme_7">
      <xmlPr mapId="92" xpath="/Pension_Risk_V3.00/dataItemBody/Scheme_Information/Market_Value_Asset_Components/Cash/Scheme_7" xmlDataType="decimal"/>
    </xmlCellPr>
  </singleXmlCell>
  <singleXmlCell id="161" xr6:uid="{D1FD5A1B-FDCA-4F73-9D69-1CF2AD16154F}" r="L36" connectionId="0">
    <xmlCellPr id="1" xr6:uid="{D67F7E30-4CEA-4279-9BDC-AC733939FE71}" uniqueName="Scheme_8">
      <xmlPr mapId="92" xpath="/Pension_Risk_V3.00/dataItemBody/Scheme_Information/Market_Value_Asset_Components/Cash/Scheme_8" xmlDataType="decimal"/>
    </xmlCellPr>
  </singleXmlCell>
  <singleXmlCell id="162" xr6:uid="{B77ABED3-F84F-422B-9CAF-D766AE1963D7}" r="M36" connectionId="0">
    <xmlCellPr id="1" xr6:uid="{062529EA-A219-4CE8-855A-955AE2CA4D7B}" uniqueName="Other_Schemes">
      <xmlPr mapId="92" xpath="/Pension_Risk_V3.00/dataItemBody/Scheme_Information/Market_Value_Asset_Components/Cash/Other_Schemes" xmlDataType="decimal"/>
    </xmlCellPr>
  </singleXmlCell>
  <singleXmlCell id="163" xr6:uid="{C75ED02F-FE1F-41CA-969E-B606C2C247B6}" r="N36" connectionId="0">
    <xmlCellPr id="1" xr6:uid="{18285DF7-57D9-4184-A6BC-1EA2C2E9C98D}" uniqueName="Notes">
      <xmlPr mapId="92" xpath="/Pension_Risk_V3.00/dataItemBody/Scheme_Information/Market_Value_Asset_Components/Cash/Notes" xmlDataType="string"/>
    </xmlCellPr>
  </singleXmlCell>
  <singleXmlCell id="164" xr6:uid="{8123CB44-5A8F-4134-AD3F-A01DA393EDAE}" r="D37" connectionId="0">
    <xmlCellPr id="1" xr6:uid="{70158142-33FE-4564-8DFA-02BCB811637A}" uniqueName="Total">
      <xmlPr mapId="92" xpath="/Pension_Risk_V3.00/dataItemBody/Scheme_Information/Market_Value_Asset_Components/Inflation_Swaps/Total" xmlDataType="decimal"/>
    </xmlCellPr>
  </singleXmlCell>
  <singleXmlCell id="165" xr6:uid="{C86C2CC2-32A1-448A-8B21-837E330BD6A4}" r="E37" connectionId="0">
    <xmlCellPr id="1" xr6:uid="{06688522-061A-4999-9861-D52838CDCCF1}" uniqueName="Scheme_1">
      <xmlPr mapId="92" xpath="/Pension_Risk_V3.00/dataItemBody/Scheme_Information/Market_Value_Asset_Components/Inflation_Swaps/Scheme_1" xmlDataType="decimal"/>
    </xmlCellPr>
  </singleXmlCell>
  <singleXmlCell id="166" xr6:uid="{C23AA0C1-C28C-4477-A624-D44CB89C6B78}" r="F37" connectionId="0">
    <xmlCellPr id="1" xr6:uid="{9B4AFF89-BE20-4082-8A0E-896DDC1C3336}" uniqueName="Scheme_2">
      <xmlPr mapId="92" xpath="/Pension_Risk_V3.00/dataItemBody/Scheme_Information/Market_Value_Asset_Components/Inflation_Swaps/Scheme_2" xmlDataType="decimal"/>
    </xmlCellPr>
  </singleXmlCell>
  <singleXmlCell id="167" xr6:uid="{EB7C3CF5-4879-4193-AF5D-7000577802C3}" r="G37" connectionId="0">
    <xmlCellPr id="1" xr6:uid="{B51DA36C-3101-448C-9266-E8512FDF1E4F}" uniqueName="Scheme_3">
      <xmlPr mapId="92" xpath="/Pension_Risk_V3.00/dataItemBody/Scheme_Information/Market_Value_Asset_Components/Inflation_Swaps/Scheme_3" xmlDataType="decimal"/>
    </xmlCellPr>
  </singleXmlCell>
  <singleXmlCell id="168" xr6:uid="{5416F448-D301-4E05-BB3F-C47DEE11A92E}" r="H37" connectionId="0">
    <xmlCellPr id="1" xr6:uid="{F5CC07F8-0EF8-48BD-A702-28216F62E26F}" uniqueName="Scheme_4">
      <xmlPr mapId="92" xpath="/Pension_Risk_V3.00/dataItemBody/Scheme_Information/Market_Value_Asset_Components/Inflation_Swaps/Scheme_4" xmlDataType="decimal"/>
    </xmlCellPr>
  </singleXmlCell>
  <singleXmlCell id="169" xr6:uid="{CE674657-CD75-45D8-85C5-B9CB865373BF}" r="I37" connectionId="0">
    <xmlCellPr id="1" xr6:uid="{2ADDDD26-D494-4EB3-99D2-01DBC29796A5}" uniqueName="Scheme_5">
      <xmlPr mapId="92" xpath="/Pension_Risk_V3.00/dataItemBody/Scheme_Information/Market_Value_Asset_Components/Inflation_Swaps/Scheme_5" xmlDataType="decimal"/>
    </xmlCellPr>
  </singleXmlCell>
  <singleXmlCell id="170" xr6:uid="{809949AE-7DB5-47A9-A8A3-D7858E1487A8}" r="J37" connectionId="0">
    <xmlCellPr id="1" xr6:uid="{307B4908-EFDE-479F-8D77-A48C8C9E72D5}" uniqueName="Scheme_6">
      <xmlPr mapId="92" xpath="/Pension_Risk_V3.00/dataItemBody/Scheme_Information/Market_Value_Asset_Components/Inflation_Swaps/Scheme_6" xmlDataType="decimal"/>
    </xmlCellPr>
  </singleXmlCell>
  <singleXmlCell id="171" xr6:uid="{9EFE7B60-7DCC-4817-A54B-BACE3A29782A}" r="K37" connectionId="0">
    <xmlCellPr id="1" xr6:uid="{B85D5062-7AA8-4F7F-95E6-6562A397EA21}" uniqueName="Scheme_7">
      <xmlPr mapId="92" xpath="/Pension_Risk_V3.00/dataItemBody/Scheme_Information/Market_Value_Asset_Components/Inflation_Swaps/Scheme_7" xmlDataType="decimal"/>
    </xmlCellPr>
  </singleXmlCell>
  <singleXmlCell id="172" xr6:uid="{73FBBDA8-DB7E-49D3-946E-5BF91C23B353}" r="L37" connectionId="0">
    <xmlCellPr id="1" xr6:uid="{7404A8BC-B0FB-40DA-B26C-54CDB3F9A721}" uniqueName="Scheme_8">
      <xmlPr mapId="92" xpath="/Pension_Risk_V3.00/dataItemBody/Scheme_Information/Market_Value_Asset_Components/Inflation_Swaps/Scheme_8" xmlDataType="decimal"/>
    </xmlCellPr>
  </singleXmlCell>
  <singleXmlCell id="173" xr6:uid="{79756FED-6C80-4821-99E0-7B4ED0B97D16}" r="M37" connectionId="0">
    <xmlCellPr id="1" xr6:uid="{32B7E309-B0B9-4B1A-93B0-B87283C0A8F0}" uniqueName="Other_Schemes">
      <xmlPr mapId="92" xpath="/Pension_Risk_V3.00/dataItemBody/Scheme_Information/Market_Value_Asset_Components/Inflation_Swaps/Other_Schemes" xmlDataType="decimal"/>
    </xmlCellPr>
  </singleXmlCell>
  <singleXmlCell id="174" xr6:uid="{418753B6-2E0D-4C51-9737-FE2A12059498}" r="N37" connectionId="0">
    <xmlCellPr id="1" xr6:uid="{DD9D30D2-FB59-407A-848E-CE9956BC9B0D}" uniqueName="Notes">
      <xmlPr mapId="92" xpath="/Pension_Risk_V3.00/dataItemBody/Scheme_Information/Market_Value_Asset_Components/Inflation_Swaps/Notes" xmlDataType="string"/>
    </xmlCellPr>
  </singleXmlCell>
  <singleXmlCell id="175" xr6:uid="{AB21EBD8-8A93-47A2-89D1-BF7A03C71FC6}" r="D38" connectionId="0">
    <xmlCellPr id="1" xr6:uid="{8463A6CC-DEE8-4B29-9644-B2E53A19488D}" uniqueName="Total">
      <xmlPr mapId="92" xpath="/Pension_Risk_V3.00/dataItemBody/Scheme_Information/Market_Value_Asset_Components/Interest_Rate_Swaps/Total" xmlDataType="decimal"/>
    </xmlCellPr>
  </singleXmlCell>
  <singleXmlCell id="176" xr6:uid="{020D6DE9-3CF9-4378-8E44-92BD318AC886}" r="E38" connectionId="0">
    <xmlCellPr id="1" xr6:uid="{46B6CBC5-22C7-4F07-85F9-7E96C7EFF50F}" uniqueName="Scheme_1">
      <xmlPr mapId="92" xpath="/Pension_Risk_V3.00/dataItemBody/Scheme_Information/Market_Value_Asset_Components/Interest_Rate_Swaps/Scheme_1" xmlDataType="decimal"/>
    </xmlCellPr>
  </singleXmlCell>
  <singleXmlCell id="177" xr6:uid="{4B70B3E8-B32E-4E28-93A3-32AFBCB781EE}" r="F38" connectionId="0">
    <xmlCellPr id="1" xr6:uid="{F3F1D624-BB9C-45A5-9BB0-F10C140D33F1}" uniqueName="Scheme_2">
      <xmlPr mapId="92" xpath="/Pension_Risk_V3.00/dataItemBody/Scheme_Information/Market_Value_Asset_Components/Interest_Rate_Swaps/Scheme_2" xmlDataType="decimal"/>
    </xmlCellPr>
  </singleXmlCell>
  <singleXmlCell id="178" xr6:uid="{79605C79-70D3-4793-8DC5-8C2D7D8BBC29}" r="G38" connectionId="0">
    <xmlCellPr id="1" xr6:uid="{A379ED8B-5829-47A0-A3F0-0AE3132600A8}" uniqueName="Scheme_3">
      <xmlPr mapId="92" xpath="/Pension_Risk_V3.00/dataItemBody/Scheme_Information/Market_Value_Asset_Components/Interest_Rate_Swaps/Scheme_3" xmlDataType="decimal"/>
    </xmlCellPr>
  </singleXmlCell>
  <singleXmlCell id="179" xr6:uid="{C61C30BB-9FD8-4851-B969-E56B3FCA9BA4}" r="H38" connectionId="0">
    <xmlCellPr id="1" xr6:uid="{0F3FA5C1-0D4F-452B-978A-DFFE9EDD3EB6}" uniqueName="Scheme_4">
      <xmlPr mapId="92" xpath="/Pension_Risk_V3.00/dataItemBody/Scheme_Information/Market_Value_Asset_Components/Interest_Rate_Swaps/Scheme_4" xmlDataType="decimal"/>
    </xmlCellPr>
  </singleXmlCell>
  <singleXmlCell id="180" xr6:uid="{A4F470F3-10EB-4097-BAAE-2E1F1CA61FA1}" r="I38" connectionId="0">
    <xmlCellPr id="1" xr6:uid="{EC1FD1D2-0E73-47DA-8BB8-6F03929F33A5}" uniqueName="Scheme_5">
      <xmlPr mapId="92" xpath="/Pension_Risk_V3.00/dataItemBody/Scheme_Information/Market_Value_Asset_Components/Interest_Rate_Swaps/Scheme_5" xmlDataType="decimal"/>
    </xmlCellPr>
  </singleXmlCell>
  <singleXmlCell id="181" xr6:uid="{AAEFA3EE-6B6C-48F1-ACE9-62E9A0BA4846}" r="J38" connectionId="0">
    <xmlCellPr id="1" xr6:uid="{D856B2CF-28CA-4A9D-8921-87431CC4F67B}" uniqueName="Scheme_6">
      <xmlPr mapId="92" xpath="/Pension_Risk_V3.00/dataItemBody/Scheme_Information/Market_Value_Asset_Components/Interest_Rate_Swaps/Scheme_6" xmlDataType="decimal"/>
    </xmlCellPr>
  </singleXmlCell>
  <singleXmlCell id="182" xr6:uid="{690043D6-4FFC-4D3B-9434-3BC6619EC6BA}" r="K38" connectionId="0">
    <xmlCellPr id="1" xr6:uid="{29869C6A-DB38-4470-93B1-1DEA63711FC5}" uniqueName="Scheme_7">
      <xmlPr mapId="92" xpath="/Pension_Risk_V3.00/dataItemBody/Scheme_Information/Market_Value_Asset_Components/Interest_Rate_Swaps/Scheme_7" xmlDataType="decimal"/>
    </xmlCellPr>
  </singleXmlCell>
  <singleXmlCell id="183" xr6:uid="{16355844-0AB7-48CD-B361-421747BEC23B}" r="L38" connectionId="0">
    <xmlCellPr id="1" xr6:uid="{8B16FA0F-7F42-477E-99A8-C52735EFB460}" uniqueName="Scheme_8">
      <xmlPr mapId="92" xpath="/Pension_Risk_V3.00/dataItemBody/Scheme_Information/Market_Value_Asset_Components/Interest_Rate_Swaps/Scheme_8" xmlDataType="decimal"/>
    </xmlCellPr>
  </singleXmlCell>
  <singleXmlCell id="184" xr6:uid="{379B8A92-8AC8-4975-83EA-295D01E6A9E4}" r="M38" connectionId="0">
    <xmlCellPr id="1" xr6:uid="{55725656-7439-44C8-BAFD-4A34C879B0A0}" uniqueName="Other_Schemes">
      <xmlPr mapId="92" xpath="/Pension_Risk_V3.00/dataItemBody/Scheme_Information/Market_Value_Asset_Components/Interest_Rate_Swaps/Other_Schemes" xmlDataType="decimal"/>
    </xmlCellPr>
  </singleXmlCell>
  <singleXmlCell id="185" xr6:uid="{DEA77A62-45BF-488A-B0B4-09B2B066FDF1}" r="N38" connectionId="0">
    <xmlCellPr id="1" xr6:uid="{F895C8E4-87E9-47E1-9414-1A268C9868CF}" uniqueName="Notes">
      <xmlPr mapId="92" xpath="/Pension_Risk_V3.00/dataItemBody/Scheme_Information/Market_Value_Asset_Components/Interest_Rate_Swaps/Notes" xmlDataType="string"/>
    </xmlCellPr>
  </singleXmlCell>
  <singleXmlCell id="186" xr6:uid="{406EFF47-6599-4F5B-A1A2-534943A50D33}" r="D39" connectionId="0">
    <xmlCellPr id="1" xr6:uid="{B31F02F8-579F-4968-923E-D050377AB1B9}" uniqueName="Total">
      <xmlPr mapId="92" xpath="/Pension_Risk_V3.00/dataItemBody/Scheme_Information/Market_Value_Asset_Components/Hedge_funds/Total" xmlDataType="decimal"/>
    </xmlCellPr>
  </singleXmlCell>
  <singleXmlCell id="187" xr6:uid="{30E79252-AA8C-4638-BEAF-CE9C1D3C15C6}" r="E39" connectionId="0">
    <xmlCellPr id="1" xr6:uid="{C75348D1-9F14-4494-A136-12EF6E7C69AF}" uniqueName="Scheme_1">
      <xmlPr mapId="92" xpath="/Pension_Risk_V3.00/dataItemBody/Scheme_Information/Market_Value_Asset_Components/Hedge_funds/Scheme_1" xmlDataType="decimal"/>
    </xmlCellPr>
  </singleXmlCell>
  <singleXmlCell id="188" xr6:uid="{B8719C28-CDB9-4C8D-AA6C-35C80993D42E}" r="F39" connectionId="0">
    <xmlCellPr id="1" xr6:uid="{7126E790-D9A5-466A-872E-906E3F35EE28}" uniqueName="Scheme_2">
      <xmlPr mapId="92" xpath="/Pension_Risk_V3.00/dataItemBody/Scheme_Information/Market_Value_Asset_Components/Hedge_funds/Scheme_2" xmlDataType="decimal"/>
    </xmlCellPr>
  </singleXmlCell>
  <singleXmlCell id="189" xr6:uid="{86E198E6-C99C-4697-89CC-ADCEAE06ED7E}" r="G39" connectionId="0">
    <xmlCellPr id="1" xr6:uid="{278C6687-A2F4-4AEE-9809-6B7869EE6E8D}" uniqueName="Scheme_3">
      <xmlPr mapId="92" xpath="/Pension_Risk_V3.00/dataItemBody/Scheme_Information/Market_Value_Asset_Components/Hedge_funds/Scheme_3" xmlDataType="decimal"/>
    </xmlCellPr>
  </singleXmlCell>
  <singleXmlCell id="190" xr6:uid="{B74D7E24-ABE1-4EA0-AD62-8B3F7F5B15A6}" r="H39" connectionId="0">
    <xmlCellPr id="1" xr6:uid="{0D64AD63-A3B8-4A3C-A611-21F6AE49707B}" uniqueName="Scheme_4">
      <xmlPr mapId="92" xpath="/Pension_Risk_V3.00/dataItemBody/Scheme_Information/Market_Value_Asset_Components/Hedge_funds/Scheme_4" xmlDataType="decimal"/>
    </xmlCellPr>
  </singleXmlCell>
  <singleXmlCell id="191" xr6:uid="{EC415A66-93E8-490D-84AC-16089FE3DBE0}" r="I39" connectionId="0">
    <xmlCellPr id="1" xr6:uid="{855E3C1E-5408-4497-A1E7-6638646424EB}" uniqueName="Scheme_5">
      <xmlPr mapId="92" xpath="/Pension_Risk_V3.00/dataItemBody/Scheme_Information/Market_Value_Asset_Components/Hedge_funds/Scheme_5" xmlDataType="decimal"/>
    </xmlCellPr>
  </singleXmlCell>
  <singleXmlCell id="192" xr6:uid="{43607E06-5AF6-4EA6-AA6C-EA8957D3292E}" r="J39" connectionId="0">
    <xmlCellPr id="1" xr6:uid="{043BD768-7680-4A82-9A50-E1BA61CD3A35}" uniqueName="Scheme_6">
      <xmlPr mapId="92" xpath="/Pension_Risk_V3.00/dataItemBody/Scheme_Information/Market_Value_Asset_Components/Hedge_funds/Scheme_6" xmlDataType="decimal"/>
    </xmlCellPr>
  </singleXmlCell>
  <singleXmlCell id="193" xr6:uid="{F669F58F-1AC3-4768-8E55-11A1753D36E8}" r="K39" connectionId="0">
    <xmlCellPr id="1" xr6:uid="{551DA19D-9FA5-40EA-9EA6-60FCB88B6220}" uniqueName="Scheme_7">
      <xmlPr mapId="92" xpath="/Pension_Risk_V3.00/dataItemBody/Scheme_Information/Market_Value_Asset_Components/Hedge_funds/Scheme_7" xmlDataType="decimal"/>
    </xmlCellPr>
  </singleXmlCell>
  <singleXmlCell id="194" xr6:uid="{3529EADC-3273-471C-B0F4-FCF289CD0FCA}" r="L39" connectionId="0">
    <xmlCellPr id="1" xr6:uid="{7DCAFDD6-023B-4727-8C21-5C1C6ABFFF73}" uniqueName="Scheme_8">
      <xmlPr mapId="92" xpath="/Pension_Risk_V3.00/dataItemBody/Scheme_Information/Market_Value_Asset_Components/Hedge_funds/Scheme_8" xmlDataType="decimal"/>
    </xmlCellPr>
  </singleXmlCell>
  <singleXmlCell id="195" xr6:uid="{E171B736-9F88-40F9-8996-955BFE994CE2}" r="M39" connectionId="0">
    <xmlCellPr id="1" xr6:uid="{EDC0D355-1A69-4B7C-A43A-69A6525CBC9A}" uniqueName="Other_Schemes">
      <xmlPr mapId="92" xpath="/Pension_Risk_V3.00/dataItemBody/Scheme_Information/Market_Value_Asset_Components/Hedge_funds/Other_Schemes" xmlDataType="decimal"/>
    </xmlCellPr>
  </singleXmlCell>
  <singleXmlCell id="196" xr6:uid="{2A445187-FA61-4F6C-9ADD-4B3D3E43E3D5}" r="N39" connectionId="0">
    <xmlCellPr id="1" xr6:uid="{41083473-3C4F-4F77-9DE5-2C1D12C3EADF}" uniqueName="Notes">
      <xmlPr mapId="92" xpath="/Pension_Risk_V3.00/dataItemBody/Scheme_Information/Market_Value_Asset_Components/Hedge_funds/Notes" xmlDataType="string"/>
    </xmlCellPr>
  </singleXmlCell>
  <singleXmlCell id="197" xr6:uid="{648D2E48-18B8-4EDB-B6FE-D37D3B834997}" r="D40" connectionId="0">
    <xmlCellPr id="1" xr6:uid="{0426BE79-0336-402A-AA55-D5BA179EBE11}" uniqueName="Total">
      <xmlPr mapId="92" xpath="/Pension_Risk_V3.00/dataItemBody/Scheme_Information/Market_Value_Asset_Components/Infrastructure/Total" xmlDataType="decimal"/>
    </xmlCellPr>
  </singleXmlCell>
  <singleXmlCell id="198" xr6:uid="{B4E98471-1CA9-49DB-9F36-CF7813219CD6}" r="E40" connectionId="0">
    <xmlCellPr id="1" xr6:uid="{5CA88A32-A0D0-4661-B950-E7331E14A76E}" uniqueName="Scheme_1">
      <xmlPr mapId="92" xpath="/Pension_Risk_V3.00/dataItemBody/Scheme_Information/Market_Value_Asset_Components/Infrastructure/Scheme_1" xmlDataType="decimal"/>
    </xmlCellPr>
  </singleXmlCell>
  <singleXmlCell id="199" xr6:uid="{E2202E11-D37B-4C56-ACE9-F7637B033749}" r="F40" connectionId="0">
    <xmlCellPr id="1" xr6:uid="{87763AD4-E1AF-4678-829A-8701BB500C48}" uniqueName="Scheme_2">
      <xmlPr mapId="92" xpath="/Pension_Risk_V3.00/dataItemBody/Scheme_Information/Market_Value_Asset_Components/Infrastructure/Scheme_2" xmlDataType="decimal"/>
    </xmlCellPr>
  </singleXmlCell>
  <singleXmlCell id="200" xr6:uid="{0DE193BD-0F33-4FC0-A1BE-86F8E0960D65}" r="G40" connectionId="0">
    <xmlCellPr id="1" xr6:uid="{2C35ED93-6A88-4501-8E25-5337C5305149}" uniqueName="Scheme_3">
      <xmlPr mapId="92" xpath="/Pension_Risk_V3.00/dataItemBody/Scheme_Information/Market_Value_Asset_Components/Infrastructure/Scheme_3" xmlDataType="decimal"/>
    </xmlCellPr>
  </singleXmlCell>
  <singleXmlCell id="201" xr6:uid="{280C1658-E471-483C-8CAA-3A50FFE2037D}" r="H40" connectionId="0">
    <xmlCellPr id="1" xr6:uid="{7601055C-885D-4AE9-B4FD-E0463A60D2E1}" uniqueName="Scheme_4">
      <xmlPr mapId="92" xpath="/Pension_Risk_V3.00/dataItemBody/Scheme_Information/Market_Value_Asset_Components/Infrastructure/Scheme_4" xmlDataType="decimal"/>
    </xmlCellPr>
  </singleXmlCell>
  <singleXmlCell id="202" xr6:uid="{B58AFE91-00F0-460C-A7D4-BFFC96D7BC94}" r="I40" connectionId="0">
    <xmlCellPr id="1" xr6:uid="{87BFD298-F45F-4E5E-AEF1-C458640500A5}" uniqueName="Scheme_5">
      <xmlPr mapId="92" xpath="/Pension_Risk_V3.00/dataItemBody/Scheme_Information/Market_Value_Asset_Components/Infrastructure/Scheme_5" xmlDataType="decimal"/>
    </xmlCellPr>
  </singleXmlCell>
  <singleXmlCell id="203" xr6:uid="{24297D77-D9E5-4DF8-A37F-B9F32D8603AF}" r="J40" connectionId="0">
    <xmlCellPr id="1" xr6:uid="{6E5E097C-3155-49FC-AC11-347E3A4B1CE0}" uniqueName="Scheme_6">
      <xmlPr mapId="92" xpath="/Pension_Risk_V3.00/dataItemBody/Scheme_Information/Market_Value_Asset_Components/Infrastructure/Scheme_6" xmlDataType="decimal"/>
    </xmlCellPr>
  </singleXmlCell>
  <singleXmlCell id="204" xr6:uid="{85E64AD6-80D9-4C29-A4B2-057C564F236E}" r="K40" connectionId="0">
    <xmlCellPr id="1" xr6:uid="{023445C7-523C-4ACF-8E81-29F90BE78E03}" uniqueName="Scheme_7">
      <xmlPr mapId="92" xpath="/Pension_Risk_V3.00/dataItemBody/Scheme_Information/Market_Value_Asset_Components/Infrastructure/Scheme_7" xmlDataType="decimal"/>
    </xmlCellPr>
  </singleXmlCell>
  <singleXmlCell id="205" xr6:uid="{298E5B31-8BFC-47D2-93E7-2ECDA02775D2}" r="L40" connectionId="0">
    <xmlCellPr id="1" xr6:uid="{DC62BC9E-3F5C-42A4-B9E5-14ADDBF54AA4}" uniqueName="Scheme_8">
      <xmlPr mapId="92" xpath="/Pension_Risk_V3.00/dataItemBody/Scheme_Information/Market_Value_Asset_Components/Infrastructure/Scheme_8" xmlDataType="decimal"/>
    </xmlCellPr>
  </singleXmlCell>
  <singleXmlCell id="206" xr6:uid="{A03373AF-33CE-45B3-8FB8-CA935B0A3DC5}" r="M40" connectionId="0">
    <xmlCellPr id="1" xr6:uid="{6948C12E-E1F3-46E9-A24B-41AAD1AAF867}" uniqueName="Other_Schemes">
      <xmlPr mapId="92" xpath="/Pension_Risk_V3.00/dataItemBody/Scheme_Information/Market_Value_Asset_Components/Infrastructure/Other_Schemes" xmlDataType="decimal"/>
    </xmlCellPr>
  </singleXmlCell>
  <singleXmlCell id="207" xr6:uid="{EC191B32-771D-489F-BE54-01E4A1799332}" r="N40" connectionId="0">
    <xmlCellPr id="1" xr6:uid="{F66DE848-516B-41CD-8B83-26029E1B967B}" uniqueName="Notes">
      <xmlPr mapId="92" xpath="/Pension_Risk_V3.00/dataItemBody/Scheme_Information/Market_Value_Asset_Components/Infrastructure/Notes" xmlDataType="string"/>
    </xmlCellPr>
  </singleXmlCell>
  <singleXmlCell id="208" xr6:uid="{A7FB9A55-AE29-4DE1-A65C-0F25F2772943}" r="D41" connectionId="0">
    <xmlCellPr id="1" xr6:uid="{1DAC8331-1792-4A52-8BFD-A99E5AAD16D5}" uniqueName="Total">
      <xmlPr mapId="92" xpath="/Pension_Risk_V3.00/dataItemBody/Scheme_Information/Market_Value_Asset_Components/Other_Alternatives/Total" xmlDataType="decimal"/>
    </xmlCellPr>
  </singleXmlCell>
  <singleXmlCell id="209" xr6:uid="{6F14D2D5-45F0-4CBB-B96D-7926C43B4539}" r="E41" connectionId="0">
    <xmlCellPr id="1" xr6:uid="{285FC207-1414-4F58-9D41-5C85C62107B9}" uniqueName="Scheme_1">
      <xmlPr mapId="92" xpath="/Pension_Risk_V3.00/dataItemBody/Scheme_Information/Market_Value_Asset_Components/Other_Alternatives/Scheme_1" xmlDataType="decimal"/>
    </xmlCellPr>
  </singleXmlCell>
  <singleXmlCell id="210" xr6:uid="{3142AEC5-9ED1-4F18-982B-B719F9A73768}" r="F41" connectionId="0">
    <xmlCellPr id="1" xr6:uid="{E45BF29E-26EA-40B7-B698-E876CBF82CD0}" uniqueName="Scheme_2">
      <xmlPr mapId="92" xpath="/Pension_Risk_V3.00/dataItemBody/Scheme_Information/Market_Value_Asset_Components/Other_Alternatives/Scheme_2" xmlDataType="decimal"/>
    </xmlCellPr>
  </singleXmlCell>
  <singleXmlCell id="211" xr6:uid="{2BEBA9FC-9D36-447B-AC4D-8C6BD1B48849}" r="G41" connectionId="0">
    <xmlCellPr id="1" xr6:uid="{6608F20C-9DB7-4281-B279-0E6C1663E893}" uniqueName="Scheme_3">
      <xmlPr mapId="92" xpath="/Pension_Risk_V3.00/dataItemBody/Scheme_Information/Market_Value_Asset_Components/Other_Alternatives/Scheme_3" xmlDataType="decimal"/>
    </xmlCellPr>
  </singleXmlCell>
  <singleXmlCell id="212" xr6:uid="{4AEFE3FF-C9C8-44D5-9CBD-3BBE46C812E5}" r="H41" connectionId="0">
    <xmlCellPr id="1" xr6:uid="{4CEFA48C-72E7-49C4-B0A6-4D58862F62CA}" uniqueName="Scheme_4">
      <xmlPr mapId="92" xpath="/Pension_Risk_V3.00/dataItemBody/Scheme_Information/Market_Value_Asset_Components/Other_Alternatives/Scheme_4" xmlDataType="decimal"/>
    </xmlCellPr>
  </singleXmlCell>
  <singleXmlCell id="213" xr6:uid="{2A4E1FB7-F60E-4A12-A970-3E4189219AAE}" r="I41" connectionId="0">
    <xmlCellPr id="1" xr6:uid="{546AB5F5-CFE0-4359-8C37-175398D1AC20}" uniqueName="Scheme_5">
      <xmlPr mapId="92" xpath="/Pension_Risk_V3.00/dataItemBody/Scheme_Information/Market_Value_Asset_Components/Other_Alternatives/Scheme_5" xmlDataType="decimal"/>
    </xmlCellPr>
  </singleXmlCell>
  <singleXmlCell id="214" xr6:uid="{304781C9-FA9E-4C0A-A69C-D032B5D85E34}" r="J41" connectionId="0">
    <xmlCellPr id="1" xr6:uid="{4F27C775-EFC6-4E13-9FE9-B78CDE393439}" uniqueName="Scheme_6">
      <xmlPr mapId="92" xpath="/Pension_Risk_V3.00/dataItemBody/Scheme_Information/Market_Value_Asset_Components/Other_Alternatives/Scheme_6" xmlDataType="decimal"/>
    </xmlCellPr>
  </singleXmlCell>
  <singleXmlCell id="215" xr6:uid="{3ABD4D7B-7CEB-459F-A879-469D8FCE3537}" r="K41" connectionId="0">
    <xmlCellPr id="1" xr6:uid="{B21DF053-6635-4D0C-AA14-8CF367AEA8FA}" uniqueName="Scheme_7">
      <xmlPr mapId="92" xpath="/Pension_Risk_V3.00/dataItemBody/Scheme_Information/Market_Value_Asset_Components/Other_Alternatives/Scheme_7" xmlDataType="decimal"/>
    </xmlCellPr>
  </singleXmlCell>
  <singleXmlCell id="216" xr6:uid="{A69DCB48-C826-444D-8763-ADA1BED66BC3}" r="L41" connectionId="0">
    <xmlCellPr id="1" xr6:uid="{AAAAB29E-1ABF-45D3-BC08-081420A4257F}" uniqueName="Scheme_8">
      <xmlPr mapId="92" xpath="/Pension_Risk_V3.00/dataItemBody/Scheme_Information/Market_Value_Asset_Components/Other_Alternatives/Scheme_8" xmlDataType="decimal"/>
    </xmlCellPr>
  </singleXmlCell>
  <singleXmlCell id="217" xr6:uid="{3364EC0D-3E02-448D-825F-E8115FD3AA5C}" r="M41" connectionId="0">
    <xmlCellPr id="1" xr6:uid="{D84B4743-C0E7-459E-89FF-87C6E1A878AC}" uniqueName="Other_Schemes">
      <xmlPr mapId="92" xpath="/Pension_Risk_V3.00/dataItemBody/Scheme_Information/Market_Value_Asset_Components/Other_Alternatives/Other_Schemes" xmlDataType="decimal"/>
    </xmlCellPr>
  </singleXmlCell>
  <singleXmlCell id="218" xr6:uid="{EAE05818-389F-49B9-A39D-C0FFF569126D}" r="N41" connectionId="0">
    <xmlCellPr id="1" xr6:uid="{CD638E55-36BE-4BA0-B4DB-846A03EC4FAC}" uniqueName="Notes">
      <xmlPr mapId="92" xpath="/Pension_Risk_V3.00/dataItemBody/Scheme_Information/Market_Value_Asset_Components/Other_Alternatives/Notes" xmlDataType="string"/>
    </xmlCellPr>
  </singleXmlCell>
  <singleXmlCell id="219" xr6:uid="{CD687811-A20E-42B3-8AD1-A6B2ABC949BE}" r="D42" connectionId="0">
    <xmlCellPr id="1" xr6:uid="{FA147B0E-EB41-461D-BA02-B9B2B5011394}" uniqueName="Total">
      <xmlPr mapId="92" xpath="/Pension_Risk_V3.00/dataItemBody/Scheme_Information/Market_Value_Asset_Components/Private_Equity/Total" xmlDataType="decimal"/>
    </xmlCellPr>
  </singleXmlCell>
  <singleXmlCell id="220" xr6:uid="{145728F3-C92A-4908-B3F8-164716FC25AD}" r="E42" connectionId="0">
    <xmlCellPr id="1" xr6:uid="{0093B695-CABC-49A9-B56F-EBF2F0D62D1D}" uniqueName="Scheme_1">
      <xmlPr mapId="92" xpath="/Pension_Risk_V3.00/dataItemBody/Scheme_Information/Market_Value_Asset_Components/Private_Equity/Scheme_1" xmlDataType="decimal"/>
    </xmlCellPr>
  </singleXmlCell>
  <singleXmlCell id="221" xr6:uid="{73359C78-43ED-4AAA-8CC3-7608AC823A4C}" r="F42" connectionId="0">
    <xmlCellPr id="1" xr6:uid="{1EB3A6CB-DE66-40A2-B16F-6AE717E2BA18}" uniqueName="Scheme_2">
      <xmlPr mapId="92" xpath="/Pension_Risk_V3.00/dataItemBody/Scheme_Information/Market_Value_Asset_Components/Private_Equity/Scheme_2" xmlDataType="decimal"/>
    </xmlCellPr>
  </singleXmlCell>
  <singleXmlCell id="222" xr6:uid="{E21FAA22-D4A6-4FCF-8AA9-2516839A39F6}" r="G42" connectionId="0">
    <xmlCellPr id="1" xr6:uid="{3D20F6E0-5888-4684-9FA6-D59B000FDBF9}" uniqueName="Scheme_3">
      <xmlPr mapId="92" xpath="/Pension_Risk_V3.00/dataItemBody/Scheme_Information/Market_Value_Asset_Components/Private_Equity/Scheme_3" xmlDataType="decimal"/>
    </xmlCellPr>
  </singleXmlCell>
  <singleXmlCell id="223" xr6:uid="{D07B9144-AF22-4D2B-9D35-F6C3B82881E6}" r="H42" connectionId="0">
    <xmlCellPr id="1" xr6:uid="{C61EF206-5D60-4502-BA2A-1C8C77552658}" uniqueName="Scheme_4">
      <xmlPr mapId="92" xpath="/Pension_Risk_V3.00/dataItemBody/Scheme_Information/Market_Value_Asset_Components/Private_Equity/Scheme_4" xmlDataType="decimal"/>
    </xmlCellPr>
  </singleXmlCell>
  <singleXmlCell id="224" xr6:uid="{68159631-CBEA-43E9-8665-7B33D108E999}" r="I42" connectionId="0">
    <xmlCellPr id="1" xr6:uid="{742F29E3-CC6B-45D0-9A61-2C81B3FAAFF5}" uniqueName="Scheme_5">
      <xmlPr mapId="92" xpath="/Pension_Risk_V3.00/dataItemBody/Scheme_Information/Market_Value_Asset_Components/Private_Equity/Scheme_5" xmlDataType="decimal"/>
    </xmlCellPr>
  </singleXmlCell>
  <singleXmlCell id="225" xr6:uid="{1A210DF7-9338-4BA5-8840-D071626F9B0F}" r="J42" connectionId="0">
    <xmlCellPr id="1" xr6:uid="{47456108-EEDD-4AE9-B23A-8022584CC879}" uniqueName="Scheme_6">
      <xmlPr mapId="92" xpath="/Pension_Risk_V3.00/dataItemBody/Scheme_Information/Market_Value_Asset_Components/Private_Equity/Scheme_6" xmlDataType="decimal"/>
    </xmlCellPr>
  </singleXmlCell>
  <singleXmlCell id="226" xr6:uid="{2AF8AA69-CA49-4553-BAC1-9890F1E0FC70}" r="K42" connectionId="0">
    <xmlCellPr id="1" xr6:uid="{BFF1664A-3C67-4A9B-8A78-1AE35D10679F}" uniqueName="Scheme_7">
      <xmlPr mapId="92" xpath="/Pension_Risk_V3.00/dataItemBody/Scheme_Information/Market_Value_Asset_Components/Private_Equity/Scheme_7" xmlDataType="decimal"/>
    </xmlCellPr>
  </singleXmlCell>
  <singleXmlCell id="227" xr6:uid="{D5D1BA8F-E6A3-4143-ABAC-B25F0295AB19}" r="L42" connectionId="0">
    <xmlCellPr id="1" xr6:uid="{010C0876-503D-4F36-BB2A-02155FEBA436}" uniqueName="Scheme_8">
      <xmlPr mapId="92" xpath="/Pension_Risk_V3.00/dataItemBody/Scheme_Information/Market_Value_Asset_Components/Private_Equity/Scheme_8" xmlDataType="decimal"/>
    </xmlCellPr>
  </singleXmlCell>
  <singleXmlCell id="228" xr6:uid="{23307147-3159-4B5E-A2A9-804661C03969}" r="M42" connectionId="0">
    <xmlCellPr id="1" xr6:uid="{CC034874-58F9-4AA0-BE88-13D83B06258C}" uniqueName="Other_Schemes">
      <xmlPr mapId="92" xpath="/Pension_Risk_V3.00/dataItemBody/Scheme_Information/Market_Value_Asset_Components/Private_Equity/Other_Schemes" xmlDataType="decimal"/>
    </xmlCellPr>
  </singleXmlCell>
  <singleXmlCell id="229" xr6:uid="{765E72FE-1292-44A3-A260-B6F202BFE491}" r="N42" connectionId="0">
    <xmlCellPr id="1" xr6:uid="{15013C1B-4648-48EB-AAB1-A42D4CC9137B}" uniqueName="Notes">
      <xmlPr mapId="92" xpath="/Pension_Risk_V3.00/dataItemBody/Scheme_Information/Market_Value_Asset_Components/Private_Equity/Notes" xmlDataType="string"/>
    </xmlCellPr>
  </singleXmlCell>
  <singleXmlCell id="230" xr6:uid="{8D680563-FC34-46A9-9268-979F9F101FF2}" r="D43" connectionId="0">
    <xmlCellPr id="1" xr6:uid="{F9294865-62C6-48E5-994B-D457B5258F05}" uniqueName="Total">
      <xmlPr mapId="92" xpath="/Pension_Risk_V3.00/dataItemBody/Scheme_Information/Market_Value_Asset_Components/Derivatives/Total" xmlDataType="decimal"/>
    </xmlCellPr>
  </singleXmlCell>
  <singleXmlCell id="231" xr6:uid="{1A775D03-6003-4A9F-8944-E7A10530FC4A}" r="E43" connectionId="0">
    <xmlCellPr id="1" xr6:uid="{5DDD50C6-D6BA-45E0-AEDC-F15686BE7A53}" uniqueName="Scheme_1">
      <xmlPr mapId="92" xpath="/Pension_Risk_V3.00/dataItemBody/Scheme_Information/Market_Value_Asset_Components/Derivatives/Scheme_1" xmlDataType="decimal"/>
    </xmlCellPr>
  </singleXmlCell>
  <singleXmlCell id="232" xr6:uid="{1659D0ED-166A-406C-BD17-0B5D8080A796}" r="F43" connectionId="0">
    <xmlCellPr id="1" xr6:uid="{511C22C0-D6DB-4300-B9E8-A1075220B505}" uniqueName="Scheme_2">
      <xmlPr mapId="92" xpath="/Pension_Risk_V3.00/dataItemBody/Scheme_Information/Market_Value_Asset_Components/Derivatives/Scheme_2" xmlDataType="decimal"/>
    </xmlCellPr>
  </singleXmlCell>
  <singleXmlCell id="233" xr6:uid="{07853436-F1B7-42DE-BB43-5094EA1075C5}" r="G43" connectionId="0">
    <xmlCellPr id="1" xr6:uid="{4BA63652-88AE-452B-B86A-92A7E13B6696}" uniqueName="Scheme_3">
      <xmlPr mapId="92" xpath="/Pension_Risk_V3.00/dataItemBody/Scheme_Information/Market_Value_Asset_Components/Derivatives/Scheme_3" xmlDataType="decimal"/>
    </xmlCellPr>
  </singleXmlCell>
  <singleXmlCell id="234" xr6:uid="{C3445846-67A3-447A-8FDC-6262F74AA974}" r="H43" connectionId="0">
    <xmlCellPr id="1" xr6:uid="{7048B894-6556-4415-8124-F210DC7FA3C5}" uniqueName="Scheme_4">
      <xmlPr mapId="92" xpath="/Pension_Risk_V3.00/dataItemBody/Scheme_Information/Market_Value_Asset_Components/Derivatives/Scheme_4" xmlDataType="decimal"/>
    </xmlCellPr>
  </singleXmlCell>
  <singleXmlCell id="235" xr6:uid="{4FD5A9C8-BE7D-4DD2-B717-A48B1A246A33}" r="I43" connectionId="0">
    <xmlCellPr id="1" xr6:uid="{5FC7095C-A6CE-49DE-986D-2C55AD145753}" uniqueName="Scheme_5">
      <xmlPr mapId="92" xpath="/Pension_Risk_V3.00/dataItemBody/Scheme_Information/Market_Value_Asset_Components/Derivatives/Scheme_5" xmlDataType="decimal"/>
    </xmlCellPr>
  </singleXmlCell>
  <singleXmlCell id="236" xr6:uid="{4C647297-51B7-4132-8A74-E17ADF4A9E17}" r="J43" connectionId="0">
    <xmlCellPr id="1" xr6:uid="{5A02E51F-794F-40C1-B031-718D630F9F40}" uniqueName="Scheme_6">
      <xmlPr mapId="92" xpath="/Pension_Risk_V3.00/dataItemBody/Scheme_Information/Market_Value_Asset_Components/Derivatives/Scheme_6" xmlDataType="decimal"/>
    </xmlCellPr>
  </singleXmlCell>
  <singleXmlCell id="237" xr6:uid="{B73FDD81-41BF-4623-9DA8-24A5E3E2F37A}" r="K43" connectionId="0">
    <xmlCellPr id="1" xr6:uid="{73E7DCD7-184E-48C9-94CE-DD42D241FFD8}" uniqueName="Scheme_7">
      <xmlPr mapId="92" xpath="/Pension_Risk_V3.00/dataItemBody/Scheme_Information/Market_Value_Asset_Components/Derivatives/Scheme_7" xmlDataType="decimal"/>
    </xmlCellPr>
  </singleXmlCell>
  <singleXmlCell id="238" xr6:uid="{2A37C7E3-BC1F-4A16-AD8E-FF283ACC2F52}" r="L43" connectionId="0">
    <xmlCellPr id="1" xr6:uid="{94F96BAB-321B-43EA-81A6-D44FDB3CAC5B}" uniqueName="Scheme_8">
      <xmlPr mapId="92" xpath="/Pension_Risk_V3.00/dataItemBody/Scheme_Information/Market_Value_Asset_Components/Derivatives/Scheme_8" xmlDataType="decimal"/>
    </xmlCellPr>
  </singleXmlCell>
  <singleXmlCell id="239" xr6:uid="{A2AA4D07-6827-4AC7-B43D-BE7184DCF0D1}" r="M43" connectionId="0">
    <xmlCellPr id="1" xr6:uid="{027F8569-D07B-48DC-A6DF-691E3C150C70}" uniqueName="Other_Schemes">
      <xmlPr mapId="92" xpath="/Pension_Risk_V3.00/dataItemBody/Scheme_Information/Market_Value_Asset_Components/Derivatives/Other_Schemes" xmlDataType="decimal"/>
    </xmlCellPr>
  </singleXmlCell>
  <singleXmlCell id="240" xr6:uid="{A806A986-EB52-4748-A2C9-52CB1D8F2244}" r="N43" connectionId="0">
    <xmlCellPr id="1" xr6:uid="{BC4197AD-7B90-4447-92C4-192135E9E4F5}" uniqueName="Notes">
      <xmlPr mapId="92" xpath="/Pension_Risk_V3.00/dataItemBody/Scheme_Information/Market_Value_Asset_Components/Derivatives/Notes" xmlDataType="string"/>
    </xmlCellPr>
  </singleXmlCell>
  <singleXmlCell id="241" xr6:uid="{E4DA9ED3-A784-4213-A775-BB774F83E4F5}" r="D44" connectionId="0">
    <xmlCellPr id="1" xr6:uid="{A1D93425-A93B-4045-B4C5-D47C9309ADCD}" uniqueName="Total">
      <xmlPr mapId="92" xpath="/Pension_Risk_V3.00/dataItemBody/Scheme_Information/Market_Value_Asset_Components/Insured_Annuities/Total" xmlDataType="decimal"/>
    </xmlCellPr>
  </singleXmlCell>
  <singleXmlCell id="242" xr6:uid="{29A20B1B-0F00-4604-9FDC-510999F60FB5}" r="E44" connectionId="0">
    <xmlCellPr id="1" xr6:uid="{54A0C0B2-3486-4462-82D2-C2EE8F27B8D4}" uniqueName="Scheme_1">
      <xmlPr mapId="92" xpath="/Pension_Risk_V3.00/dataItemBody/Scheme_Information/Market_Value_Asset_Components/Insured_Annuities/Scheme_1" xmlDataType="decimal"/>
    </xmlCellPr>
  </singleXmlCell>
  <singleXmlCell id="243" xr6:uid="{4A31F67B-ED8C-4E41-9946-B150522F1A0B}" r="F44" connectionId="0">
    <xmlCellPr id="1" xr6:uid="{CE9EE296-CAB7-42DE-9A46-1999E1560F04}" uniqueName="Scheme_2">
      <xmlPr mapId="92" xpath="/Pension_Risk_V3.00/dataItemBody/Scheme_Information/Market_Value_Asset_Components/Insured_Annuities/Scheme_2" xmlDataType="decimal"/>
    </xmlCellPr>
  </singleXmlCell>
  <singleXmlCell id="244" xr6:uid="{445939CF-67DB-4580-94D2-1832E7102A40}" r="G44" connectionId="0">
    <xmlCellPr id="1" xr6:uid="{655799CF-682C-4BEC-B421-1265D87CAEC5}" uniqueName="Scheme_3">
      <xmlPr mapId="92" xpath="/Pension_Risk_V3.00/dataItemBody/Scheme_Information/Market_Value_Asset_Components/Insured_Annuities/Scheme_3" xmlDataType="decimal"/>
    </xmlCellPr>
  </singleXmlCell>
  <singleXmlCell id="245" xr6:uid="{6C2B8C74-BD1D-44D4-9D0C-E6746C165576}" r="H44" connectionId="0">
    <xmlCellPr id="1" xr6:uid="{2ABBE2AD-96F4-4559-890F-6C77D74E7682}" uniqueName="Scheme_4">
      <xmlPr mapId="92" xpath="/Pension_Risk_V3.00/dataItemBody/Scheme_Information/Market_Value_Asset_Components/Insured_Annuities/Scheme_4" xmlDataType="decimal"/>
    </xmlCellPr>
  </singleXmlCell>
  <singleXmlCell id="246" xr6:uid="{74B03F8F-68AA-4888-BB04-C62A3A58CFA5}" r="I44" connectionId="0">
    <xmlCellPr id="1" xr6:uid="{0293050B-F8B0-4356-AE2D-EF276A2517D0}" uniqueName="Scheme_5">
      <xmlPr mapId="92" xpath="/Pension_Risk_V3.00/dataItemBody/Scheme_Information/Market_Value_Asset_Components/Insured_Annuities/Scheme_5" xmlDataType="decimal"/>
    </xmlCellPr>
  </singleXmlCell>
  <singleXmlCell id="247" xr6:uid="{F069BBE3-0CA4-4632-B002-E5231215C56F}" r="J44" connectionId="0">
    <xmlCellPr id="1" xr6:uid="{078D199D-8144-44DF-B91E-6D5B38BCC971}" uniqueName="Scheme_6">
      <xmlPr mapId="92" xpath="/Pension_Risk_V3.00/dataItemBody/Scheme_Information/Market_Value_Asset_Components/Insured_Annuities/Scheme_6" xmlDataType="decimal"/>
    </xmlCellPr>
  </singleXmlCell>
  <singleXmlCell id="248" xr6:uid="{199DAE4B-3742-4513-8C4B-20372720B9C7}" r="K44" connectionId="0">
    <xmlCellPr id="1" xr6:uid="{3F34ABE3-6DF4-4E39-A174-534BEA77F6EF}" uniqueName="Scheme_7">
      <xmlPr mapId="92" xpath="/Pension_Risk_V3.00/dataItemBody/Scheme_Information/Market_Value_Asset_Components/Insured_Annuities/Scheme_7" xmlDataType="decimal"/>
    </xmlCellPr>
  </singleXmlCell>
  <singleXmlCell id="249" xr6:uid="{2698C4A9-C5BB-4315-BE81-AD56E252FCB0}" r="L44" connectionId="0">
    <xmlCellPr id="1" xr6:uid="{3341435B-A724-4020-AF63-220D804BB4F7}" uniqueName="Scheme_8">
      <xmlPr mapId="92" xpath="/Pension_Risk_V3.00/dataItemBody/Scheme_Information/Market_Value_Asset_Components/Insured_Annuities/Scheme_8" xmlDataType="decimal"/>
    </xmlCellPr>
  </singleXmlCell>
  <singleXmlCell id="250" xr6:uid="{5CF73155-E43B-430A-A3C2-338D8933F106}" r="M44" connectionId="0">
    <xmlCellPr id="1" xr6:uid="{72B42908-0CD7-4938-BC16-15047F3D78EC}" uniqueName="Other_Schemes">
      <xmlPr mapId="92" xpath="/Pension_Risk_V3.00/dataItemBody/Scheme_Information/Market_Value_Asset_Components/Insured_Annuities/Other_Schemes" xmlDataType="decimal"/>
    </xmlCellPr>
  </singleXmlCell>
  <singleXmlCell id="251" xr6:uid="{4BD71C18-348D-4D80-A100-65B9B069AFD0}" r="N44" connectionId="0">
    <xmlCellPr id="1" xr6:uid="{9FBCA6C7-1057-47C0-A837-8B8538D8D505}" uniqueName="Notes">
      <xmlPr mapId="92" xpath="/Pension_Risk_V3.00/dataItemBody/Scheme_Information/Market_Value_Asset_Components/Insured_Annuities/Notes" xmlDataType="string"/>
    </xmlCellPr>
  </singleXmlCell>
  <singleXmlCell id="252" xr6:uid="{67097F8C-3E9C-497A-8D40-0DE8E756F0EB}" r="D45" connectionId="0">
    <xmlCellPr id="1" xr6:uid="{B5BB0DD0-385D-45E8-934D-E20A39B5A06B}" uniqueName="Total">
      <xmlPr mapId="92" xpath="/Pension_Risk_V3.00/dataItemBody/Scheme_Information/Market_Value_Asset_Components/Asset_PV01/Total" xmlDataType="decimal"/>
    </xmlCellPr>
  </singleXmlCell>
  <singleXmlCell id="253" xr6:uid="{938AB2D7-5BF0-4B19-B149-5FA310796B93}" r="E45" connectionId="0">
    <xmlCellPr id="1" xr6:uid="{E5D30D3C-EA1F-48C5-A555-67417BF5140F}" uniqueName="Scheme_1">
      <xmlPr mapId="92" xpath="/Pension_Risk_V3.00/dataItemBody/Scheme_Information/Market_Value_Asset_Components/Asset_PV01/Scheme_1" xmlDataType="decimal"/>
    </xmlCellPr>
  </singleXmlCell>
  <singleXmlCell id="254" xr6:uid="{3E9B614F-53C7-4C26-ACAB-2A9928C80FC2}" r="F45" connectionId="0">
    <xmlCellPr id="1" xr6:uid="{9BD7FC5E-E2FD-480F-9EDE-2548A7490592}" uniqueName="Scheme_2">
      <xmlPr mapId="92" xpath="/Pension_Risk_V3.00/dataItemBody/Scheme_Information/Market_Value_Asset_Components/Asset_PV01/Scheme_2" xmlDataType="decimal"/>
    </xmlCellPr>
  </singleXmlCell>
  <singleXmlCell id="255" xr6:uid="{C92E60A2-B461-4CBD-8D75-C6B3AF92F026}" r="G45" connectionId="0">
    <xmlCellPr id="1" xr6:uid="{BC3C827E-7567-43F1-9693-59796D1ED441}" uniqueName="Scheme_3">
      <xmlPr mapId="92" xpath="/Pension_Risk_V3.00/dataItemBody/Scheme_Information/Market_Value_Asset_Components/Asset_PV01/Scheme_3" xmlDataType="decimal"/>
    </xmlCellPr>
  </singleXmlCell>
  <singleXmlCell id="256" xr6:uid="{67E08696-C80F-4A6B-8459-5A4E1CBEAEB5}" r="H45" connectionId="0">
    <xmlCellPr id="1" xr6:uid="{0098A3EC-C388-49E0-B7CF-9D65EA7B8556}" uniqueName="Scheme_4">
      <xmlPr mapId="92" xpath="/Pension_Risk_V3.00/dataItemBody/Scheme_Information/Market_Value_Asset_Components/Asset_PV01/Scheme_4" xmlDataType="decimal"/>
    </xmlCellPr>
  </singleXmlCell>
  <singleXmlCell id="257" xr6:uid="{99F76630-F482-4F5C-96A2-E5EB1141FC46}" r="I45" connectionId="0">
    <xmlCellPr id="1" xr6:uid="{59A772B9-AC41-4350-B4E4-2617A17D5E8E}" uniqueName="Scheme_5">
      <xmlPr mapId="92" xpath="/Pension_Risk_V3.00/dataItemBody/Scheme_Information/Market_Value_Asset_Components/Asset_PV01/Scheme_5" xmlDataType="decimal"/>
    </xmlCellPr>
  </singleXmlCell>
  <singleXmlCell id="258" xr6:uid="{5353AC32-454F-4B39-95AD-5EAA1B0D5D1A}" r="J45" connectionId="0">
    <xmlCellPr id="1" xr6:uid="{F71175B9-DBBB-4335-B6E5-48FAD16E0AB2}" uniqueName="Scheme_6">
      <xmlPr mapId="92" xpath="/Pension_Risk_V3.00/dataItemBody/Scheme_Information/Market_Value_Asset_Components/Asset_PV01/Scheme_6" xmlDataType="decimal"/>
    </xmlCellPr>
  </singleXmlCell>
  <singleXmlCell id="259" xr6:uid="{A9EFD8F0-9ACB-40A4-990B-DDE0070FD4AE}" r="K45" connectionId="0">
    <xmlCellPr id="1" xr6:uid="{0B5F048E-D424-49D6-A8BB-50DC4D4585C1}" uniqueName="Scheme_7">
      <xmlPr mapId="92" xpath="/Pension_Risk_V3.00/dataItemBody/Scheme_Information/Market_Value_Asset_Components/Asset_PV01/Scheme_7" xmlDataType="decimal"/>
    </xmlCellPr>
  </singleXmlCell>
  <singleXmlCell id="260" xr6:uid="{B946FBA9-5C6C-4F52-AE0F-8BCEE62BAF48}" r="L45" connectionId="0">
    <xmlCellPr id="1" xr6:uid="{83B96BED-8CAD-4072-BBA4-825D9298B95B}" uniqueName="Scheme_8">
      <xmlPr mapId="92" xpath="/Pension_Risk_V3.00/dataItemBody/Scheme_Information/Market_Value_Asset_Components/Asset_PV01/Scheme_8" xmlDataType="decimal"/>
    </xmlCellPr>
  </singleXmlCell>
  <singleXmlCell id="261" xr6:uid="{5626F11D-261B-4DFA-A562-1B0CFCE746D8}" r="M45" connectionId="0">
    <xmlCellPr id="1" xr6:uid="{E2B52B6C-C437-4D0D-8260-B055B0E7F4D6}" uniqueName="Other_Schemes">
      <xmlPr mapId="92" xpath="/Pension_Risk_V3.00/dataItemBody/Scheme_Information/Market_Value_Asset_Components/Asset_PV01/Other_Schemes" xmlDataType="decimal"/>
    </xmlCellPr>
  </singleXmlCell>
  <singleXmlCell id="262" xr6:uid="{7DA72342-70FB-497A-8A04-5218306B3479}" r="N45" connectionId="0">
    <xmlCellPr id="1" xr6:uid="{1A236950-FBFB-4E05-9C86-4518B965A6AE}" uniqueName="Notes">
      <xmlPr mapId="92" xpath="/Pension_Risk_V3.00/dataItemBody/Scheme_Information/Market_Value_Asset_Components/Asset_PV01/Notes" xmlDataType="string"/>
    </xmlCellPr>
  </singleXmlCell>
  <singleXmlCell id="263" xr6:uid="{305A1889-E0CB-4D88-8976-25639B77BB26}" r="D46" connectionId="0">
    <xmlCellPr id="1" xr6:uid="{6C9A1B70-D835-4F56-80CA-1D676CB5D5BE}" uniqueName="Total">
      <xmlPr mapId="92" xpath="/Pension_Risk_V3.00/dataItemBody/Scheme_Information/Market_Value_Asset_Components/Asset_IE01/Total" xmlDataType="decimal"/>
    </xmlCellPr>
  </singleXmlCell>
  <singleXmlCell id="264" xr6:uid="{8C2E0E9D-5594-458D-9DC1-209B708A4EF5}" r="E46" connectionId="0">
    <xmlCellPr id="1" xr6:uid="{B1F5642C-4FD9-40FC-A0D2-022BB61A4214}" uniqueName="Scheme_1">
      <xmlPr mapId="92" xpath="/Pension_Risk_V3.00/dataItemBody/Scheme_Information/Market_Value_Asset_Components/Asset_IE01/Scheme_1" xmlDataType="decimal"/>
    </xmlCellPr>
  </singleXmlCell>
  <singleXmlCell id="265" xr6:uid="{88EB4143-154A-4DC2-A40D-DC4D43BE6422}" r="F46" connectionId="0">
    <xmlCellPr id="1" xr6:uid="{680770D1-DE46-4BC0-9EE7-D2F2A4CF90E7}" uniqueName="Scheme_2">
      <xmlPr mapId="92" xpath="/Pension_Risk_V3.00/dataItemBody/Scheme_Information/Market_Value_Asset_Components/Asset_IE01/Scheme_2" xmlDataType="decimal"/>
    </xmlCellPr>
  </singleXmlCell>
  <singleXmlCell id="266" xr6:uid="{867998FE-49EA-4B13-A534-852A33C64865}" r="G46" connectionId="0">
    <xmlCellPr id="1" xr6:uid="{F0049E63-0320-41D9-AD37-29260A3A7DF5}" uniqueName="Scheme_3">
      <xmlPr mapId="92" xpath="/Pension_Risk_V3.00/dataItemBody/Scheme_Information/Market_Value_Asset_Components/Asset_IE01/Scheme_3" xmlDataType="decimal"/>
    </xmlCellPr>
  </singleXmlCell>
  <singleXmlCell id="267" xr6:uid="{EF114938-4D6D-42EB-AEF2-75E789C4C4AD}" r="H46" connectionId="0">
    <xmlCellPr id="1" xr6:uid="{50C9FA7F-5278-4897-99B0-F2EB61D7534E}" uniqueName="Scheme_4">
      <xmlPr mapId="92" xpath="/Pension_Risk_V3.00/dataItemBody/Scheme_Information/Market_Value_Asset_Components/Asset_IE01/Scheme_4" xmlDataType="decimal"/>
    </xmlCellPr>
  </singleXmlCell>
  <singleXmlCell id="268" xr6:uid="{5000466F-1263-4038-A29C-E4BB1C56FA4D}" r="I46" connectionId="0">
    <xmlCellPr id="1" xr6:uid="{C00CA917-AB76-4AF8-BFA3-D31FA00F7991}" uniqueName="Scheme_5">
      <xmlPr mapId="92" xpath="/Pension_Risk_V3.00/dataItemBody/Scheme_Information/Market_Value_Asset_Components/Asset_IE01/Scheme_5" xmlDataType="decimal"/>
    </xmlCellPr>
  </singleXmlCell>
  <singleXmlCell id="269" xr6:uid="{D05C9361-A9EA-47F7-9595-4E72830EC13C}" r="J46" connectionId="0">
    <xmlCellPr id="1" xr6:uid="{9DAC069D-1007-420A-95BC-3915714E0B23}" uniqueName="Scheme_6">
      <xmlPr mapId="92" xpath="/Pension_Risk_V3.00/dataItemBody/Scheme_Information/Market_Value_Asset_Components/Asset_IE01/Scheme_6" xmlDataType="decimal"/>
    </xmlCellPr>
  </singleXmlCell>
  <singleXmlCell id="270" xr6:uid="{7FF70799-A68C-4B87-954E-F5FA56030590}" r="K46" connectionId="0">
    <xmlCellPr id="1" xr6:uid="{CEBB9441-E928-4E65-A5CD-1F33546703E8}" uniqueName="Scheme_7">
      <xmlPr mapId="92" xpath="/Pension_Risk_V3.00/dataItemBody/Scheme_Information/Market_Value_Asset_Components/Asset_IE01/Scheme_7" xmlDataType="decimal"/>
    </xmlCellPr>
  </singleXmlCell>
  <singleXmlCell id="271" xr6:uid="{B0525DE6-D8E2-4664-A3D9-DEBAAF132732}" r="L46" connectionId="0">
    <xmlCellPr id="1" xr6:uid="{6988ABD4-923F-4676-8A22-0F875F8CA08E}" uniqueName="Scheme_8">
      <xmlPr mapId="92" xpath="/Pension_Risk_V3.00/dataItemBody/Scheme_Information/Market_Value_Asset_Components/Asset_IE01/Scheme_8" xmlDataType="decimal"/>
    </xmlCellPr>
  </singleXmlCell>
  <singleXmlCell id="272" xr6:uid="{669244BB-8013-4861-8969-9C5A02835C9D}" r="M46" connectionId="0">
    <xmlCellPr id="1" xr6:uid="{AE795E91-0AEC-4779-9047-9219DE3338EA}" uniqueName="Other_Schemes">
      <xmlPr mapId="92" xpath="/Pension_Risk_V3.00/dataItemBody/Scheme_Information/Market_Value_Asset_Components/Asset_IE01/Other_Schemes" xmlDataType="decimal"/>
    </xmlCellPr>
  </singleXmlCell>
  <singleXmlCell id="273" xr6:uid="{481B9A21-D8AE-4E19-9F9E-2CA51B4EDC19}" r="N46" connectionId="0">
    <xmlCellPr id="1" xr6:uid="{47AD181E-1CBE-4BEB-88D6-9E0B9D62D178}" uniqueName="Notes">
      <xmlPr mapId="92" xpath="/Pension_Risk_V3.00/dataItemBody/Scheme_Information/Market_Value_Asset_Components/Asset_IE01/Notes" xmlDataType="string"/>
    </xmlCellPr>
  </singleXmlCell>
  <singleXmlCell id="274" xr6:uid="{523AC640-FB48-497A-ACCA-38E4466B9A99}" r="D48" connectionId="0">
    <xmlCellPr id="1" xr6:uid="{F6EF5336-7DDF-49C0-B2D3-FC2C65696C5A}" uniqueName="Total">
      <xmlPr mapId="92" xpath="/Pension_Risk_V3.00/dataItemBody/Scheme_Information/Liabilities_Accounting_Value/Active_Members/Total" xmlDataType="decimal"/>
    </xmlCellPr>
  </singleXmlCell>
  <singleXmlCell id="275" xr6:uid="{09C12678-7743-419F-8EE3-D5DF165CDD32}" r="E48" connectionId="0">
    <xmlCellPr id="1" xr6:uid="{5699DE37-DC48-40A4-B41E-7A28D68FB413}" uniqueName="Scheme_1">
      <xmlPr mapId="92" xpath="/Pension_Risk_V3.00/dataItemBody/Scheme_Information/Liabilities_Accounting_Value/Active_Members/Scheme_1" xmlDataType="decimal"/>
    </xmlCellPr>
  </singleXmlCell>
  <singleXmlCell id="276" xr6:uid="{AC55FE1B-905D-4AC6-BDBD-78914F2CA188}" r="F48" connectionId="0">
    <xmlCellPr id="1" xr6:uid="{356EB0F3-5396-4ABD-BFF2-A45A40E054B1}" uniqueName="Scheme_2">
      <xmlPr mapId="92" xpath="/Pension_Risk_V3.00/dataItemBody/Scheme_Information/Liabilities_Accounting_Value/Active_Members/Scheme_2" xmlDataType="decimal"/>
    </xmlCellPr>
  </singleXmlCell>
  <singleXmlCell id="277" xr6:uid="{7FF3FD01-9EB9-46DF-B3D7-D25C3D8B053E}" r="G48" connectionId="0">
    <xmlCellPr id="1" xr6:uid="{5582671D-B91C-40CB-9C43-1E722182FE15}" uniqueName="Scheme_3">
      <xmlPr mapId="92" xpath="/Pension_Risk_V3.00/dataItemBody/Scheme_Information/Liabilities_Accounting_Value/Active_Members/Scheme_3" xmlDataType="decimal"/>
    </xmlCellPr>
  </singleXmlCell>
  <singleXmlCell id="278" xr6:uid="{09D81109-C9F7-4606-9FA8-E7097692E09D}" r="H48" connectionId="0">
    <xmlCellPr id="1" xr6:uid="{125905D4-1197-4052-BAF4-62A1B60E9752}" uniqueName="Scheme_4">
      <xmlPr mapId="92" xpath="/Pension_Risk_V3.00/dataItemBody/Scheme_Information/Liabilities_Accounting_Value/Active_Members/Scheme_4" xmlDataType="decimal"/>
    </xmlCellPr>
  </singleXmlCell>
  <singleXmlCell id="279" xr6:uid="{B498631B-36AC-4DF0-A419-8C65E37AB298}" r="I48" connectionId="0">
    <xmlCellPr id="1" xr6:uid="{F68233A0-9AEA-45F6-B037-6266AC174DB7}" uniqueName="Scheme_5">
      <xmlPr mapId="92" xpath="/Pension_Risk_V3.00/dataItemBody/Scheme_Information/Liabilities_Accounting_Value/Active_Members/Scheme_5" xmlDataType="decimal"/>
    </xmlCellPr>
  </singleXmlCell>
  <singleXmlCell id="280" xr6:uid="{74B5477E-C5BB-4982-A069-6FE3BEF0F3D3}" r="J48" connectionId="0">
    <xmlCellPr id="1" xr6:uid="{6DD5E66E-5D71-41D5-88DB-2924B3C40C25}" uniqueName="Scheme_6">
      <xmlPr mapId="92" xpath="/Pension_Risk_V3.00/dataItemBody/Scheme_Information/Liabilities_Accounting_Value/Active_Members/Scheme_6" xmlDataType="decimal"/>
    </xmlCellPr>
  </singleXmlCell>
  <singleXmlCell id="281" xr6:uid="{431D2D4A-5C1D-4A9E-AD23-CCEF90CDFAB1}" r="K48" connectionId="0">
    <xmlCellPr id="1" xr6:uid="{17ADBA8C-7251-485A-B021-BCFC485C3720}" uniqueName="Scheme_7">
      <xmlPr mapId="92" xpath="/Pension_Risk_V3.00/dataItemBody/Scheme_Information/Liabilities_Accounting_Value/Active_Members/Scheme_7" xmlDataType="decimal"/>
    </xmlCellPr>
  </singleXmlCell>
  <singleXmlCell id="282" xr6:uid="{E22BECD8-4C24-42C3-9DDE-700D30B84CB4}" r="L48" connectionId="0">
    <xmlCellPr id="1" xr6:uid="{0DE6DAE5-2D33-4328-BCD7-26382D941FCA}" uniqueName="Scheme_8">
      <xmlPr mapId="92" xpath="/Pension_Risk_V3.00/dataItemBody/Scheme_Information/Liabilities_Accounting_Value/Active_Members/Scheme_8" xmlDataType="decimal"/>
    </xmlCellPr>
  </singleXmlCell>
  <singleXmlCell id="283" xr6:uid="{8FDA5765-4281-4536-A8A2-23E14B9A3ED9}" r="M48" connectionId="0">
    <xmlCellPr id="1" xr6:uid="{83012B98-6D4B-421E-BF35-53FF0DA1BFAA}" uniqueName="Other_Schemes">
      <xmlPr mapId="92" xpath="/Pension_Risk_V3.00/dataItemBody/Scheme_Information/Liabilities_Accounting_Value/Active_Members/Other_Schemes" xmlDataType="decimal"/>
    </xmlCellPr>
  </singleXmlCell>
  <singleXmlCell id="284" xr6:uid="{6D0763FA-3556-4C91-B76D-C28036F62FDB}" r="N48" connectionId="0">
    <xmlCellPr id="1" xr6:uid="{C0A809CF-A4D2-44B7-8326-FA8252520444}" uniqueName="Notes">
      <xmlPr mapId="92" xpath="/Pension_Risk_V3.00/dataItemBody/Scheme_Information/Liabilities_Accounting_Value/Active_Members/Notes" xmlDataType="string"/>
    </xmlCellPr>
  </singleXmlCell>
  <singleXmlCell id="285" xr6:uid="{E95A7076-194A-4B30-89F6-787771CA89FC}" r="D49" connectionId="0">
    <xmlCellPr id="1" xr6:uid="{848C7BC7-127B-4407-B7E5-AC7977E62E1C}" uniqueName="Total">
      <xmlPr mapId="92" xpath="/Pension_Risk_V3.00/dataItemBody/Scheme_Information/Liabilities_Accounting_Value/Deferred_Pensioners/Total" xmlDataType="decimal"/>
    </xmlCellPr>
  </singleXmlCell>
  <singleXmlCell id="286" xr6:uid="{C8942583-6A92-4D69-A9C5-AD6D5B309790}" r="E49" connectionId="0">
    <xmlCellPr id="1" xr6:uid="{4066FB67-9C25-4CF1-A128-3187CBFFB381}" uniqueName="Scheme_1">
      <xmlPr mapId="92" xpath="/Pension_Risk_V3.00/dataItemBody/Scheme_Information/Liabilities_Accounting_Value/Deferred_Pensioners/Scheme_1" xmlDataType="decimal"/>
    </xmlCellPr>
  </singleXmlCell>
  <singleXmlCell id="287" xr6:uid="{46723383-5504-4C4C-BA5C-A1758A247C49}" r="F49" connectionId="0">
    <xmlCellPr id="1" xr6:uid="{CE733EC1-DE9A-4177-A022-B0B433C1BC55}" uniqueName="Scheme_2">
      <xmlPr mapId="92" xpath="/Pension_Risk_V3.00/dataItemBody/Scheme_Information/Liabilities_Accounting_Value/Deferred_Pensioners/Scheme_2" xmlDataType="decimal"/>
    </xmlCellPr>
  </singleXmlCell>
  <singleXmlCell id="288" xr6:uid="{233151F9-4968-4CFA-B6CC-D170F3EF0D9E}" r="G49" connectionId="0">
    <xmlCellPr id="1" xr6:uid="{4C653893-18DD-452C-BE62-5E9243271FFB}" uniqueName="Scheme_3">
      <xmlPr mapId="92" xpath="/Pension_Risk_V3.00/dataItemBody/Scheme_Information/Liabilities_Accounting_Value/Deferred_Pensioners/Scheme_3" xmlDataType="decimal"/>
    </xmlCellPr>
  </singleXmlCell>
  <singleXmlCell id="289" xr6:uid="{2EF555A5-817D-49F2-AF17-92B174ABA75D}" r="H49" connectionId="0">
    <xmlCellPr id="1" xr6:uid="{72FB0D0C-73CC-4ABA-B933-63D87097AE09}" uniqueName="Scheme_4">
      <xmlPr mapId="92" xpath="/Pension_Risk_V3.00/dataItemBody/Scheme_Information/Liabilities_Accounting_Value/Deferred_Pensioners/Scheme_4" xmlDataType="decimal"/>
    </xmlCellPr>
  </singleXmlCell>
  <singleXmlCell id="290" xr6:uid="{0299FF9E-FD5A-4A10-B949-2760BAD0E043}" r="I49" connectionId="0">
    <xmlCellPr id="1" xr6:uid="{1BF22C38-9174-4BD2-A73A-09E80FBB465E}" uniqueName="Scheme_5">
      <xmlPr mapId="92" xpath="/Pension_Risk_V3.00/dataItemBody/Scheme_Information/Liabilities_Accounting_Value/Deferred_Pensioners/Scheme_5" xmlDataType="decimal"/>
    </xmlCellPr>
  </singleXmlCell>
  <singleXmlCell id="291" xr6:uid="{55C52FAA-2FC4-425E-83D9-576B5B065D48}" r="J49" connectionId="0">
    <xmlCellPr id="1" xr6:uid="{473B2F21-02B7-4435-AF84-8D15175CA78F}" uniqueName="Scheme_6">
      <xmlPr mapId="92" xpath="/Pension_Risk_V3.00/dataItemBody/Scheme_Information/Liabilities_Accounting_Value/Deferred_Pensioners/Scheme_6" xmlDataType="decimal"/>
    </xmlCellPr>
  </singleXmlCell>
  <singleXmlCell id="292" xr6:uid="{585ED791-9743-40B6-95C5-0955E907621A}" r="K49" connectionId="0">
    <xmlCellPr id="1" xr6:uid="{7D79F34B-ED3C-4362-9F96-4A2258AF8B9F}" uniqueName="Scheme_7">
      <xmlPr mapId="92" xpath="/Pension_Risk_V3.00/dataItemBody/Scheme_Information/Liabilities_Accounting_Value/Deferred_Pensioners/Scheme_7" xmlDataType="decimal"/>
    </xmlCellPr>
  </singleXmlCell>
  <singleXmlCell id="293" xr6:uid="{59A25E0D-F714-4083-88A4-481E6633EC11}" r="L49" connectionId="0">
    <xmlCellPr id="1" xr6:uid="{0F449A05-269E-4397-9191-CE7332A2F714}" uniqueName="Scheme_8">
      <xmlPr mapId="92" xpath="/Pension_Risk_V3.00/dataItemBody/Scheme_Information/Liabilities_Accounting_Value/Deferred_Pensioners/Scheme_8" xmlDataType="decimal"/>
    </xmlCellPr>
  </singleXmlCell>
  <singleXmlCell id="294" xr6:uid="{E38D0D16-1EED-48FC-8C55-A42583E302CF}" r="M49" connectionId="0">
    <xmlCellPr id="1" xr6:uid="{6213DFA3-F445-4CD7-B88D-001128AC4BD5}" uniqueName="Other_Schemes">
      <xmlPr mapId="92" xpath="/Pension_Risk_V3.00/dataItemBody/Scheme_Information/Liabilities_Accounting_Value/Deferred_Pensioners/Other_Schemes" xmlDataType="decimal"/>
    </xmlCellPr>
  </singleXmlCell>
  <singleXmlCell id="295" xr6:uid="{4EB252B9-CA40-4AAF-9546-B7A99CAD9308}" r="N49" connectionId="0">
    <xmlCellPr id="1" xr6:uid="{9A77DABA-988D-40D9-B1F0-596BA0B3E84A}" uniqueName="Notes">
      <xmlPr mapId="92" xpath="/Pension_Risk_V3.00/dataItemBody/Scheme_Information/Liabilities_Accounting_Value/Deferred_Pensioners/Notes" xmlDataType="string"/>
    </xmlCellPr>
  </singleXmlCell>
  <singleXmlCell id="296" xr6:uid="{9EFCBE03-114E-46B6-8164-43B9971F4926}" r="D50" connectionId="0">
    <xmlCellPr id="1" xr6:uid="{F53EA7A5-197D-4031-A489-6C96AEA4B131}" uniqueName="Total">
      <xmlPr mapId="92" xpath="/Pension_Risk_V3.00/dataItemBody/Scheme_Information/Liabilities_Accounting_Value/Current_Pensioners/Total" xmlDataType="decimal"/>
    </xmlCellPr>
  </singleXmlCell>
  <singleXmlCell id="297" xr6:uid="{42A6300F-5DAA-4725-82D2-B276A5CB6D42}" r="E50" connectionId="0">
    <xmlCellPr id="1" xr6:uid="{A4D5F90F-0853-49A8-BBE7-12F3DB10B88D}" uniqueName="Scheme_1">
      <xmlPr mapId="92" xpath="/Pension_Risk_V3.00/dataItemBody/Scheme_Information/Liabilities_Accounting_Value/Current_Pensioners/Scheme_1" xmlDataType="decimal"/>
    </xmlCellPr>
  </singleXmlCell>
  <singleXmlCell id="298" xr6:uid="{E545AA3C-DB04-442A-B464-14C604CB8537}" r="F50" connectionId="0">
    <xmlCellPr id="1" xr6:uid="{0B55194C-4E30-4FFC-B263-9A7BD68644C1}" uniqueName="Scheme_2">
      <xmlPr mapId="92" xpath="/Pension_Risk_V3.00/dataItemBody/Scheme_Information/Liabilities_Accounting_Value/Current_Pensioners/Scheme_2" xmlDataType="decimal"/>
    </xmlCellPr>
  </singleXmlCell>
  <singleXmlCell id="299" xr6:uid="{5EFC1614-0DD5-4E56-A33E-23F5573DCC35}" r="G50" connectionId="0">
    <xmlCellPr id="1" xr6:uid="{EC0AD8FB-14FB-4B4F-BB3D-2406EB4FAC1D}" uniqueName="Scheme_3">
      <xmlPr mapId="92" xpath="/Pension_Risk_V3.00/dataItemBody/Scheme_Information/Liabilities_Accounting_Value/Current_Pensioners/Scheme_3" xmlDataType="decimal"/>
    </xmlCellPr>
  </singleXmlCell>
  <singleXmlCell id="300" xr6:uid="{0DB1F5CF-1761-46FB-AF06-C659AFC38AB1}" r="H50" connectionId="0">
    <xmlCellPr id="1" xr6:uid="{519C1F49-B2E7-4485-90A7-429D9DE45765}" uniqueName="Scheme_4">
      <xmlPr mapId="92" xpath="/Pension_Risk_V3.00/dataItemBody/Scheme_Information/Liabilities_Accounting_Value/Current_Pensioners/Scheme_4" xmlDataType="decimal"/>
    </xmlCellPr>
  </singleXmlCell>
  <singleXmlCell id="301" xr6:uid="{C9A7FC20-15C5-4517-8A97-1663E5700955}" r="I50" connectionId="0">
    <xmlCellPr id="1" xr6:uid="{9FB794D2-1D2B-4242-97F1-1E0DDB0A3BCB}" uniqueName="Scheme_5">
      <xmlPr mapId="92" xpath="/Pension_Risk_V3.00/dataItemBody/Scheme_Information/Liabilities_Accounting_Value/Current_Pensioners/Scheme_5" xmlDataType="decimal"/>
    </xmlCellPr>
  </singleXmlCell>
  <singleXmlCell id="302" xr6:uid="{734B440E-ACA1-499B-9821-5856A06527A9}" r="J50" connectionId="0">
    <xmlCellPr id="1" xr6:uid="{450A9755-2357-4C5D-8C88-255B40A9610E}" uniqueName="Scheme_6">
      <xmlPr mapId="92" xpath="/Pension_Risk_V3.00/dataItemBody/Scheme_Information/Liabilities_Accounting_Value/Current_Pensioners/Scheme_6" xmlDataType="decimal"/>
    </xmlCellPr>
  </singleXmlCell>
  <singleXmlCell id="303" xr6:uid="{6BE8EA94-07F0-4D10-9496-C1F985BE3762}" r="K50" connectionId="0">
    <xmlCellPr id="1" xr6:uid="{95D28929-3913-47D8-A5A9-14F1190BE320}" uniqueName="Scheme_7">
      <xmlPr mapId="92" xpath="/Pension_Risk_V3.00/dataItemBody/Scheme_Information/Liabilities_Accounting_Value/Current_Pensioners/Scheme_7" xmlDataType="decimal"/>
    </xmlCellPr>
  </singleXmlCell>
  <singleXmlCell id="304" xr6:uid="{CDFBA480-6E93-41A0-9E1B-0D2118EFCD5D}" r="L50" connectionId="0">
    <xmlCellPr id="1" xr6:uid="{080E8BB5-C361-4148-B525-5960FE1C2792}" uniqueName="Scheme_8">
      <xmlPr mapId="92" xpath="/Pension_Risk_V3.00/dataItemBody/Scheme_Information/Liabilities_Accounting_Value/Current_Pensioners/Scheme_8" xmlDataType="decimal"/>
    </xmlCellPr>
  </singleXmlCell>
  <singleXmlCell id="305" xr6:uid="{6FD13753-BEE0-4BC8-AB27-0845F1A99F8C}" r="M50" connectionId="0">
    <xmlCellPr id="1" xr6:uid="{C8868797-AC7F-4121-9EAD-64A0284DE829}" uniqueName="Other_Schemes">
      <xmlPr mapId="92" xpath="/Pension_Risk_V3.00/dataItemBody/Scheme_Information/Liabilities_Accounting_Value/Current_Pensioners/Other_Schemes" xmlDataType="decimal"/>
    </xmlCellPr>
  </singleXmlCell>
  <singleXmlCell id="306" xr6:uid="{E0D06BA3-EEAA-41F0-B040-4D76807260CD}" r="N50" connectionId="0">
    <xmlCellPr id="1" xr6:uid="{7675400E-3984-4FF1-B631-34BA97EE1DF8}" uniqueName="Notes">
      <xmlPr mapId="92" xpath="/Pension_Risk_V3.00/dataItemBody/Scheme_Information/Liabilities_Accounting_Value/Current_Pensioners/Notes" xmlDataType="string"/>
    </xmlCellPr>
  </singleXmlCell>
  <singleXmlCell id="307" xr6:uid="{A98756A0-9346-4B8A-A7DF-408473408746}" r="D51" connectionId="0">
    <xmlCellPr id="1" xr6:uid="{E2F55B32-0A51-4FC1-A286-3EA7292AB1BF}" uniqueName="Total">
      <xmlPr mapId="92" xpath="/Pension_Risk_V3.00/dataItemBody/Scheme_Information/Liabilities_Accounting_Value/Liability_PV01/Total" xmlDataType="decimal"/>
    </xmlCellPr>
  </singleXmlCell>
  <singleXmlCell id="308" xr6:uid="{BEC62FBB-80F4-41E4-AEAE-46E9D8EBE31D}" r="E51" connectionId="0">
    <xmlCellPr id="1" xr6:uid="{2CC8297B-8723-4104-9FEC-05E15431A92C}" uniqueName="Scheme_1">
      <xmlPr mapId="92" xpath="/Pension_Risk_V3.00/dataItemBody/Scheme_Information/Liabilities_Accounting_Value/Liability_PV01/Scheme_1" xmlDataType="decimal"/>
    </xmlCellPr>
  </singleXmlCell>
  <singleXmlCell id="309" xr6:uid="{8F2FF46F-3F04-40FE-9B3F-29537A70D6D7}" r="F51" connectionId="0">
    <xmlCellPr id="1" xr6:uid="{A1E3F803-B885-4467-9AC5-A1C4FE5BB9AF}" uniqueName="Scheme_2">
      <xmlPr mapId="92" xpath="/Pension_Risk_V3.00/dataItemBody/Scheme_Information/Liabilities_Accounting_Value/Liability_PV01/Scheme_2" xmlDataType="decimal"/>
    </xmlCellPr>
  </singleXmlCell>
  <singleXmlCell id="310" xr6:uid="{E7EB495B-871A-4180-A697-10E3529DD48A}" r="G51" connectionId="0">
    <xmlCellPr id="1" xr6:uid="{C582D257-BEFA-49C4-A8E0-1185E37DF8A2}" uniqueName="Scheme_3">
      <xmlPr mapId="92" xpath="/Pension_Risk_V3.00/dataItemBody/Scheme_Information/Liabilities_Accounting_Value/Liability_PV01/Scheme_3" xmlDataType="decimal"/>
    </xmlCellPr>
  </singleXmlCell>
  <singleXmlCell id="311" xr6:uid="{2E015241-21B7-4870-97B5-86DC8E55CF97}" r="H51" connectionId="0">
    <xmlCellPr id="1" xr6:uid="{0CF13E39-B147-4528-B0E3-F910FE7785D6}" uniqueName="Scheme_4">
      <xmlPr mapId="92" xpath="/Pension_Risk_V3.00/dataItemBody/Scheme_Information/Liabilities_Accounting_Value/Liability_PV01/Scheme_4" xmlDataType="decimal"/>
    </xmlCellPr>
  </singleXmlCell>
  <singleXmlCell id="312" xr6:uid="{BEA06030-A4A3-4E10-BBBA-7727CA1D2596}" r="I51" connectionId="0">
    <xmlCellPr id="1" xr6:uid="{FFB6DE0D-5B12-4B6F-BA13-41FE9B98D7E7}" uniqueName="Scheme_5">
      <xmlPr mapId="92" xpath="/Pension_Risk_V3.00/dataItemBody/Scheme_Information/Liabilities_Accounting_Value/Liability_PV01/Scheme_5" xmlDataType="decimal"/>
    </xmlCellPr>
  </singleXmlCell>
  <singleXmlCell id="313" xr6:uid="{CF14A82D-B83C-49A5-8840-E88E316FDFE6}" r="J51" connectionId="0">
    <xmlCellPr id="1" xr6:uid="{E964D734-7BF4-4AB7-AD75-91E36D886230}" uniqueName="Scheme_6">
      <xmlPr mapId="92" xpath="/Pension_Risk_V3.00/dataItemBody/Scheme_Information/Liabilities_Accounting_Value/Liability_PV01/Scheme_6" xmlDataType="decimal"/>
    </xmlCellPr>
  </singleXmlCell>
  <singleXmlCell id="314" xr6:uid="{AB96E637-54EE-46BD-B21A-EAACBC1F54C4}" r="K51" connectionId="0">
    <xmlCellPr id="1" xr6:uid="{D4323D29-E699-4C46-B9FD-90D538CEE55F}" uniqueName="Scheme_7">
      <xmlPr mapId="92" xpath="/Pension_Risk_V3.00/dataItemBody/Scheme_Information/Liabilities_Accounting_Value/Liability_PV01/Scheme_7" xmlDataType="decimal"/>
    </xmlCellPr>
  </singleXmlCell>
  <singleXmlCell id="315" xr6:uid="{BA551D77-FF5B-4383-A80D-413240661519}" r="L51" connectionId="0">
    <xmlCellPr id="1" xr6:uid="{90B54CC6-6360-407D-9090-D8E49C8DC45A}" uniqueName="Scheme_8">
      <xmlPr mapId="92" xpath="/Pension_Risk_V3.00/dataItemBody/Scheme_Information/Liabilities_Accounting_Value/Liability_PV01/Scheme_8" xmlDataType="decimal"/>
    </xmlCellPr>
  </singleXmlCell>
  <singleXmlCell id="316" xr6:uid="{527D9520-FE60-4FB2-8065-1BFEDFAD5F06}" r="M51" connectionId="0">
    <xmlCellPr id="1" xr6:uid="{7FCED97E-2569-4DBD-9100-B689874B888C}" uniqueName="Other_Schemes">
      <xmlPr mapId="92" xpath="/Pension_Risk_V3.00/dataItemBody/Scheme_Information/Liabilities_Accounting_Value/Liability_PV01/Other_Schemes" xmlDataType="decimal"/>
    </xmlCellPr>
  </singleXmlCell>
  <singleXmlCell id="317" xr6:uid="{1C54D7EF-845E-4268-BB5F-A1F30DCC2350}" r="N51" connectionId="0">
    <xmlCellPr id="1" xr6:uid="{948598BB-BCDE-4634-A2ED-75B87DB05651}" uniqueName="Notes">
      <xmlPr mapId="92" xpath="/Pension_Risk_V3.00/dataItemBody/Scheme_Information/Liabilities_Accounting_Value/Liability_PV01/Notes" xmlDataType="string"/>
    </xmlCellPr>
  </singleXmlCell>
  <singleXmlCell id="318" xr6:uid="{F9C311B1-2FF9-49A2-BD64-0407E6A0CC49}" r="D52" connectionId="0">
    <xmlCellPr id="1" xr6:uid="{76DA2102-0BCE-4C4E-B570-8DB33BA2B2A1}" uniqueName="Total">
      <xmlPr mapId="92" xpath="/Pension_Risk_V3.00/dataItemBody/Scheme_Information/Liabilities_Accounting_Value/Liability_IE01/Total" xmlDataType="decimal"/>
    </xmlCellPr>
  </singleXmlCell>
  <singleXmlCell id="319" xr6:uid="{F49C7AE9-EC39-4BA3-ABD9-19C612BC5B37}" r="E52" connectionId="0">
    <xmlCellPr id="1" xr6:uid="{54355404-9C3B-4E4B-A340-EC2BED6A0014}" uniqueName="Scheme_1">
      <xmlPr mapId="92" xpath="/Pension_Risk_V3.00/dataItemBody/Scheme_Information/Liabilities_Accounting_Value/Liability_IE01/Scheme_1" xmlDataType="decimal"/>
    </xmlCellPr>
  </singleXmlCell>
  <singleXmlCell id="320" xr6:uid="{27F6C69B-B417-4DA6-8787-7664EE6A8EC0}" r="F52" connectionId="0">
    <xmlCellPr id="1" xr6:uid="{80A2473A-0B63-44A8-A240-E753881F55D9}" uniqueName="Scheme_2">
      <xmlPr mapId="92" xpath="/Pension_Risk_V3.00/dataItemBody/Scheme_Information/Liabilities_Accounting_Value/Liability_IE01/Scheme_2" xmlDataType="decimal"/>
    </xmlCellPr>
  </singleXmlCell>
  <singleXmlCell id="321" xr6:uid="{C6B7DDBC-34C5-4741-A6A6-9593494DD6ED}" r="G52" connectionId="0">
    <xmlCellPr id="1" xr6:uid="{FEEC2584-0149-4E4A-A4B7-43A6DEA55CD8}" uniqueName="Scheme_3">
      <xmlPr mapId="92" xpath="/Pension_Risk_V3.00/dataItemBody/Scheme_Information/Liabilities_Accounting_Value/Liability_IE01/Scheme_3" xmlDataType="decimal"/>
    </xmlCellPr>
  </singleXmlCell>
  <singleXmlCell id="322" xr6:uid="{1241AA2C-CF45-4CC7-BC24-82369D0211A5}" r="H52" connectionId="0">
    <xmlCellPr id="1" xr6:uid="{EEB061F1-F756-431D-BDF2-7D3BCBE830C3}" uniqueName="Scheme_4">
      <xmlPr mapId="92" xpath="/Pension_Risk_V3.00/dataItemBody/Scheme_Information/Liabilities_Accounting_Value/Liability_IE01/Scheme_4" xmlDataType="decimal"/>
    </xmlCellPr>
  </singleXmlCell>
  <singleXmlCell id="323" xr6:uid="{7426FBEE-DFD3-4A79-AD1B-0F4BBD0ED27A}" r="I52" connectionId="0">
    <xmlCellPr id="1" xr6:uid="{0F55F1DB-20D3-47C8-8AF7-DB8EDCA34E17}" uniqueName="Scheme_5">
      <xmlPr mapId="92" xpath="/Pension_Risk_V3.00/dataItemBody/Scheme_Information/Liabilities_Accounting_Value/Liability_IE01/Scheme_5" xmlDataType="decimal"/>
    </xmlCellPr>
  </singleXmlCell>
  <singleXmlCell id="324" xr6:uid="{3D571415-2944-46D0-A386-20ED8BC471FA}" r="J52" connectionId="0">
    <xmlCellPr id="1" xr6:uid="{39256156-6180-41A8-BE8E-6C7C981A6A1A}" uniqueName="Scheme_6">
      <xmlPr mapId="92" xpath="/Pension_Risk_V3.00/dataItemBody/Scheme_Information/Liabilities_Accounting_Value/Liability_IE01/Scheme_6" xmlDataType="decimal"/>
    </xmlCellPr>
  </singleXmlCell>
  <singleXmlCell id="325" xr6:uid="{F095A32A-AF96-4484-9E4C-2EF6EFEC0220}" r="K52" connectionId="0">
    <xmlCellPr id="1" xr6:uid="{ADCD5DBC-8F70-46A9-A231-0C6F5F672DA7}" uniqueName="Scheme_7">
      <xmlPr mapId="92" xpath="/Pension_Risk_V3.00/dataItemBody/Scheme_Information/Liabilities_Accounting_Value/Liability_IE01/Scheme_7" xmlDataType="decimal"/>
    </xmlCellPr>
  </singleXmlCell>
  <singleXmlCell id="326" xr6:uid="{A95C5EA2-9B31-4364-AE2A-31DB10668462}" r="L52" connectionId="0">
    <xmlCellPr id="1" xr6:uid="{5838AB46-0E57-4E1C-B2D0-BF3E61E42694}" uniqueName="Scheme_8">
      <xmlPr mapId="92" xpath="/Pension_Risk_V3.00/dataItemBody/Scheme_Information/Liabilities_Accounting_Value/Liability_IE01/Scheme_8" xmlDataType="decimal"/>
    </xmlCellPr>
  </singleXmlCell>
  <singleXmlCell id="327" xr6:uid="{90728824-1681-41E1-8712-3B8BCA883A1E}" r="M52" connectionId="0">
    <xmlCellPr id="1" xr6:uid="{F29A5ACB-E3CD-49ED-B1E4-2A60DD867844}" uniqueName="Other_Schemes">
      <xmlPr mapId="92" xpath="/Pension_Risk_V3.00/dataItemBody/Scheme_Information/Liabilities_Accounting_Value/Liability_IE01/Other_Schemes" xmlDataType="decimal"/>
    </xmlCellPr>
  </singleXmlCell>
  <singleXmlCell id="328" xr6:uid="{A12BCF0D-3BD9-4A4A-93FA-7293570126F7}" r="N52" connectionId="0">
    <xmlCellPr id="1" xr6:uid="{D4E91A8E-1BDF-461B-B34C-DE23A60CC167}" uniqueName="Notes">
      <xmlPr mapId="92" xpath="/Pension_Risk_V3.00/dataItemBody/Scheme_Information/Liabilities_Accounting_Value/Liability_IE01/Notes" xmlDataType="string"/>
    </xmlCellPr>
  </singleXmlCell>
  <singleXmlCell id="329" xr6:uid="{38F70B18-4C8E-4350-B2A7-10AA116FE900}" r="D53" connectionId="0">
    <xmlCellPr id="1" xr6:uid="{67CD2651-892D-4FDB-BE4E-E4D54B70F5A3}" uniqueName="Total">
      <xmlPr mapId="92" xpath="/Pension_Risk_V3.00/dataItemBody/Scheme_Information/Liabilities_Accounting_Value/Scheme_Deficit_Surplus/Total" xmlDataType="decimal"/>
    </xmlCellPr>
  </singleXmlCell>
  <singleXmlCell id="330" xr6:uid="{36346965-710A-4863-9432-A17E2801B154}" r="E53" connectionId="0">
    <xmlCellPr id="1" xr6:uid="{15873E51-6542-4D6E-BBA5-514F69C53903}" uniqueName="Scheme_1">
      <xmlPr mapId="92" xpath="/Pension_Risk_V3.00/dataItemBody/Scheme_Information/Liabilities_Accounting_Value/Scheme_Deficit_Surplus/Scheme_1" xmlDataType="decimal"/>
    </xmlCellPr>
  </singleXmlCell>
  <singleXmlCell id="331" xr6:uid="{E2177BA9-0EDA-4326-AEA9-CF04AF8B7901}" r="F53" connectionId="0">
    <xmlCellPr id="1" xr6:uid="{D0EF009E-8FA7-4F3D-892C-1283561AD63F}" uniqueName="Scheme_2">
      <xmlPr mapId="92" xpath="/Pension_Risk_V3.00/dataItemBody/Scheme_Information/Liabilities_Accounting_Value/Scheme_Deficit_Surplus/Scheme_2" xmlDataType="decimal"/>
    </xmlCellPr>
  </singleXmlCell>
  <singleXmlCell id="332" xr6:uid="{EC09336A-BC7B-45FA-9C4E-5EC743894F3A}" r="G53" connectionId="0">
    <xmlCellPr id="1" xr6:uid="{67EF9BE8-B7DD-42C1-82B9-974357DA39FA}" uniqueName="Scheme_3">
      <xmlPr mapId="92" xpath="/Pension_Risk_V3.00/dataItemBody/Scheme_Information/Liabilities_Accounting_Value/Scheme_Deficit_Surplus/Scheme_3" xmlDataType="decimal"/>
    </xmlCellPr>
  </singleXmlCell>
  <singleXmlCell id="333" xr6:uid="{D20ED0D0-493E-4D9F-8EBC-797732C708D8}" r="H53" connectionId="0">
    <xmlCellPr id="1" xr6:uid="{9F6D58CA-12C5-4470-AD43-667AA85B6A23}" uniqueName="Scheme_4">
      <xmlPr mapId="92" xpath="/Pension_Risk_V3.00/dataItemBody/Scheme_Information/Liabilities_Accounting_Value/Scheme_Deficit_Surplus/Scheme_4" xmlDataType="decimal"/>
    </xmlCellPr>
  </singleXmlCell>
  <singleXmlCell id="334" xr6:uid="{53870C90-E54C-4A1C-AC6A-B7BD64E27F45}" r="I53" connectionId="0">
    <xmlCellPr id="1" xr6:uid="{548562A3-39ED-453C-9FA7-C4C98D9F95BD}" uniqueName="Scheme_5">
      <xmlPr mapId="92" xpath="/Pension_Risk_V3.00/dataItemBody/Scheme_Information/Liabilities_Accounting_Value/Scheme_Deficit_Surplus/Scheme_5" xmlDataType="decimal"/>
    </xmlCellPr>
  </singleXmlCell>
  <singleXmlCell id="335" xr6:uid="{4B9F1B38-1848-4A8E-B978-D18E8077F99E}" r="J53" connectionId="0">
    <xmlCellPr id="1" xr6:uid="{EC07E524-0392-442B-BD54-951A0B635E81}" uniqueName="Scheme_6">
      <xmlPr mapId="92" xpath="/Pension_Risk_V3.00/dataItemBody/Scheme_Information/Liabilities_Accounting_Value/Scheme_Deficit_Surplus/Scheme_6" xmlDataType="decimal"/>
    </xmlCellPr>
  </singleXmlCell>
  <singleXmlCell id="336" xr6:uid="{C4DDC4E9-44CF-4779-B56B-7A06F921C3D5}" r="K53" connectionId="0">
    <xmlCellPr id="1" xr6:uid="{9B0D2215-7A9E-48A8-A64D-C2EECD26D28E}" uniqueName="Scheme_7">
      <xmlPr mapId="92" xpath="/Pension_Risk_V3.00/dataItemBody/Scheme_Information/Liabilities_Accounting_Value/Scheme_Deficit_Surplus/Scheme_7" xmlDataType="decimal"/>
    </xmlCellPr>
  </singleXmlCell>
  <singleXmlCell id="337" xr6:uid="{DD540B2B-A933-4687-AE03-F827A4B68983}" r="L53" connectionId="0">
    <xmlCellPr id="1" xr6:uid="{6A3F3043-1DBA-4D18-8A67-B86702F9D173}" uniqueName="Scheme_8">
      <xmlPr mapId="92" xpath="/Pension_Risk_V3.00/dataItemBody/Scheme_Information/Liabilities_Accounting_Value/Scheme_Deficit_Surplus/Scheme_8" xmlDataType="decimal"/>
    </xmlCellPr>
  </singleXmlCell>
  <singleXmlCell id="338" xr6:uid="{D61311CC-185F-4E60-8F36-9D8A56C27B6E}" r="M53" connectionId="0">
    <xmlCellPr id="1" xr6:uid="{C0650D1E-8811-49C3-B536-C7D6570196B1}" uniqueName="Other_Schemes">
      <xmlPr mapId="92" xpath="/Pension_Risk_V3.00/dataItemBody/Scheme_Information/Liabilities_Accounting_Value/Scheme_Deficit_Surplus/Other_Schemes" xmlDataType="decimal"/>
    </xmlCellPr>
  </singleXmlCell>
  <singleXmlCell id="339" xr6:uid="{9C3B98E9-6CAE-48A0-88EF-DB4381B9B846}" r="N53" connectionId="0">
    <xmlCellPr id="1" xr6:uid="{16FA3938-48A7-4523-9FFD-002468CDBEF3}" uniqueName="Notes">
      <xmlPr mapId="92" xpath="/Pension_Risk_V3.00/dataItemBody/Scheme_Information/Liabilities_Accounting_Value/Scheme_Deficit_Surplus/Notes" xmlDataType="string"/>
    </xmlCellPr>
  </singleXmlCell>
  <singleXmlCell id="340" xr6:uid="{1CD47827-8517-4694-8A73-1CE53EDA6248}" r="D54" connectionId="0">
    <xmlCellPr id="1" xr6:uid="{6E5A1A16-5EEA-4BFF-9196-591F7F665135}" uniqueName="Total">
      <xmlPr mapId="92" xpath="/Pension_Risk_V3.00/dataItemBody/Scheme_Information/Liabilities_Accounting_Value/Section_75_Valuation/Total" xmlDataType="decimal"/>
    </xmlCellPr>
  </singleXmlCell>
  <singleXmlCell id="341" xr6:uid="{B13BBE96-0546-4A80-89EE-D050DE5DF1BD}" r="E54" connectionId="0">
    <xmlCellPr id="1" xr6:uid="{9419D320-A98F-41F3-A0A3-C8FC54EFF105}" uniqueName="Scheme_1">
      <xmlPr mapId="92" xpath="/Pension_Risk_V3.00/dataItemBody/Scheme_Information/Liabilities_Accounting_Value/Section_75_Valuation/Scheme_1" xmlDataType="decimal"/>
    </xmlCellPr>
  </singleXmlCell>
  <singleXmlCell id="342" xr6:uid="{5EC2B4AA-74FA-454F-BB48-28E6F3CB62F1}" r="F54" connectionId="0">
    <xmlCellPr id="1" xr6:uid="{983BE2B4-4291-4154-AC9F-43D505F1B302}" uniqueName="Scheme_2">
      <xmlPr mapId="92" xpath="/Pension_Risk_V3.00/dataItemBody/Scheme_Information/Liabilities_Accounting_Value/Section_75_Valuation/Scheme_2" xmlDataType="decimal"/>
    </xmlCellPr>
  </singleXmlCell>
  <singleXmlCell id="343" xr6:uid="{BEDD7444-7259-45C4-9F6B-4DFC1474AFDC}" r="G54" connectionId="0">
    <xmlCellPr id="1" xr6:uid="{CFD20002-56E9-4D97-B3BA-1EC6FCFBD578}" uniqueName="Scheme_3">
      <xmlPr mapId="92" xpath="/Pension_Risk_V3.00/dataItemBody/Scheme_Information/Liabilities_Accounting_Value/Section_75_Valuation/Scheme_3" xmlDataType="decimal"/>
    </xmlCellPr>
  </singleXmlCell>
  <singleXmlCell id="344" xr6:uid="{FB6D361B-E81F-40AC-BE2C-FF7D7FE4C704}" r="H54" connectionId="0">
    <xmlCellPr id="1" xr6:uid="{4992EFB1-EBC6-4213-82B1-8EF7CDF80B84}" uniqueName="Scheme_4">
      <xmlPr mapId="92" xpath="/Pension_Risk_V3.00/dataItemBody/Scheme_Information/Liabilities_Accounting_Value/Section_75_Valuation/Scheme_4" xmlDataType="decimal"/>
    </xmlCellPr>
  </singleXmlCell>
  <singleXmlCell id="345" xr6:uid="{7AADC9C1-9190-4786-A2E3-567A9815C834}" r="I54" connectionId="0">
    <xmlCellPr id="1" xr6:uid="{73B482CF-612D-4603-AE9A-40DE11B8B2D5}" uniqueName="Scheme_5">
      <xmlPr mapId="92" xpath="/Pension_Risk_V3.00/dataItemBody/Scheme_Information/Liabilities_Accounting_Value/Section_75_Valuation/Scheme_5" xmlDataType="decimal"/>
    </xmlCellPr>
  </singleXmlCell>
  <singleXmlCell id="346" xr6:uid="{8FFB2405-0267-4B59-B5E0-339D613FCF99}" r="J54" connectionId="0">
    <xmlCellPr id="1" xr6:uid="{9A83D82C-A8F2-4BA3-BE8D-7A77D1611C1D}" uniqueName="Scheme_6">
      <xmlPr mapId="92" xpath="/Pension_Risk_V3.00/dataItemBody/Scheme_Information/Liabilities_Accounting_Value/Section_75_Valuation/Scheme_6" xmlDataType="decimal"/>
    </xmlCellPr>
  </singleXmlCell>
  <singleXmlCell id="347" xr6:uid="{4627404C-8C08-498F-8067-B4E43CEDF4A6}" r="K54" connectionId="0">
    <xmlCellPr id="1" xr6:uid="{55099900-439D-472A-87A6-47C38664B7FB}" uniqueName="Scheme_7">
      <xmlPr mapId="92" xpath="/Pension_Risk_V3.00/dataItemBody/Scheme_Information/Liabilities_Accounting_Value/Section_75_Valuation/Scheme_7" xmlDataType="decimal"/>
    </xmlCellPr>
  </singleXmlCell>
  <singleXmlCell id="348" xr6:uid="{030D360B-1089-4EFA-B24A-7AF2BD98EB8C}" r="L54" connectionId="0">
    <xmlCellPr id="1" xr6:uid="{B595328F-156C-4AAC-BE76-983FD2CC96E8}" uniqueName="Scheme_8">
      <xmlPr mapId="92" xpath="/Pension_Risk_V3.00/dataItemBody/Scheme_Information/Liabilities_Accounting_Value/Section_75_Valuation/Scheme_8" xmlDataType="decimal"/>
    </xmlCellPr>
  </singleXmlCell>
  <singleXmlCell id="349" xr6:uid="{1F039B17-4509-4184-9E1B-30F8D81D3BAC}" r="M54" connectionId="0">
    <xmlCellPr id="1" xr6:uid="{D992ACCE-2CC7-45BE-BFED-3DE259F3571E}" uniqueName="Other_Schemes">
      <xmlPr mapId="92" xpath="/Pension_Risk_V3.00/dataItemBody/Scheme_Information/Liabilities_Accounting_Value/Section_75_Valuation/Other_Schemes" xmlDataType="decimal"/>
    </xmlCellPr>
  </singleXmlCell>
  <singleXmlCell id="350" xr6:uid="{3192CC97-999D-40DB-9225-627C61DBAF0F}" r="N54" connectionId="0">
    <xmlCellPr id="1" xr6:uid="{D4AF39E1-A460-49D2-A8C0-D70C2948D8EF}" uniqueName="Notes">
      <xmlPr mapId="92" xpath="/Pension_Risk_V3.00/dataItemBody/Scheme_Information/Liabilities_Accounting_Value/Section_75_Valuation/Notes" xmlDataType="string"/>
    </xmlCellPr>
  </singleXmlCell>
  <singleXmlCell id="351" xr6:uid="{BFF1BC59-7312-4A98-A953-A71F33985CAA}" r="D56" connectionId="0">
    <xmlCellPr id="1" xr6:uid="{32DB4635-6E08-4E63-BE93-B5E968997CF9}" uniqueName="Total">
      <xmlPr mapId="92" xpath="/Pension_Risk_V3.00/dataItemBody/Scheme_Information/Macaulay_Durations/Active_Members/Total" xmlDataType="decimal"/>
    </xmlCellPr>
  </singleXmlCell>
  <singleXmlCell id="352" xr6:uid="{23C99998-6DC3-4FB3-A32C-CA28B11F1A55}" r="E56" connectionId="0">
    <xmlCellPr id="1" xr6:uid="{198BBD87-18EF-4A56-A2AB-251EBC80E053}" uniqueName="Scheme_1">
      <xmlPr mapId="92" xpath="/Pension_Risk_V3.00/dataItemBody/Scheme_Information/Macaulay_Durations/Active_Members/Scheme_1" xmlDataType="decimal"/>
    </xmlCellPr>
  </singleXmlCell>
  <singleXmlCell id="353" xr6:uid="{41A61D7D-2B5A-4454-BECA-BD8802883782}" r="F56" connectionId="0">
    <xmlCellPr id="1" xr6:uid="{924A5A00-2AC1-4AF2-8CFE-14D71B18A47B}" uniqueName="Scheme_2">
      <xmlPr mapId="92" xpath="/Pension_Risk_V3.00/dataItemBody/Scheme_Information/Macaulay_Durations/Active_Members/Scheme_2" xmlDataType="decimal"/>
    </xmlCellPr>
  </singleXmlCell>
  <singleXmlCell id="354" xr6:uid="{25209917-5BB7-41BC-80D1-221D26B82994}" r="G56" connectionId="0">
    <xmlCellPr id="1" xr6:uid="{8BCA6802-07F9-43F2-8349-78146A4C1ED5}" uniqueName="Scheme_3">
      <xmlPr mapId="92" xpath="/Pension_Risk_V3.00/dataItemBody/Scheme_Information/Macaulay_Durations/Active_Members/Scheme_3" xmlDataType="decimal"/>
    </xmlCellPr>
  </singleXmlCell>
  <singleXmlCell id="355" xr6:uid="{A87F3812-F733-41E2-8E7A-220576922BB6}" r="H56" connectionId="0">
    <xmlCellPr id="1" xr6:uid="{739D2069-684A-4156-B52C-9D0EFE349375}" uniqueName="Scheme_4">
      <xmlPr mapId="92" xpath="/Pension_Risk_V3.00/dataItemBody/Scheme_Information/Macaulay_Durations/Active_Members/Scheme_4" xmlDataType="decimal"/>
    </xmlCellPr>
  </singleXmlCell>
  <singleXmlCell id="356" xr6:uid="{C91ED016-5702-4E54-942F-9E27C9052F5F}" r="I56" connectionId="0">
    <xmlCellPr id="1" xr6:uid="{0270B76F-F206-40B9-868C-B2652F546AEE}" uniqueName="Scheme_5">
      <xmlPr mapId="92" xpath="/Pension_Risk_V3.00/dataItemBody/Scheme_Information/Macaulay_Durations/Active_Members/Scheme_5" xmlDataType="decimal"/>
    </xmlCellPr>
  </singleXmlCell>
  <singleXmlCell id="357" xr6:uid="{BEE3BFFC-5E15-4A27-838D-4E16BCA8084E}" r="J56" connectionId="0">
    <xmlCellPr id="1" xr6:uid="{D1012276-43E7-4A57-A982-D0420B3F8DAD}" uniqueName="Scheme_6">
      <xmlPr mapId="92" xpath="/Pension_Risk_V3.00/dataItemBody/Scheme_Information/Macaulay_Durations/Active_Members/Scheme_6" xmlDataType="decimal"/>
    </xmlCellPr>
  </singleXmlCell>
  <singleXmlCell id="358" xr6:uid="{0657F786-6FE4-454B-9DEC-94F900D2D40A}" r="K56" connectionId="0">
    <xmlCellPr id="1" xr6:uid="{EB04A73C-5198-4E7A-87C0-F6F33C6F8044}" uniqueName="Scheme_7">
      <xmlPr mapId="92" xpath="/Pension_Risk_V3.00/dataItemBody/Scheme_Information/Macaulay_Durations/Active_Members/Scheme_7" xmlDataType="decimal"/>
    </xmlCellPr>
  </singleXmlCell>
  <singleXmlCell id="359" xr6:uid="{31465F82-36D5-4E45-8947-CD8EF0346644}" r="L56" connectionId="0">
    <xmlCellPr id="1" xr6:uid="{AD048B62-3DEC-45D3-AE84-38C7B784A041}" uniqueName="Scheme_8">
      <xmlPr mapId="92" xpath="/Pension_Risk_V3.00/dataItemBody/Scheme_Information/Macaulay_Durations/Active_Members/Scheme_8" xmlDataType="decimal"/>
    </xmlCellPr>
  </singleXmlCell>
  <singleXmlCell id="360" xr6:uid="{7CCF724D-562E-400D-87EF-F183FD9E7693}" r="M56" connectionId="0">
    <xmlCellPr id="1" xr6:uid="{54260108-F436-49F8-9066-D19624938929}" uniqueName="Other_Schemes">
      <xmlPr mapId="92" xpath="/Pension_Risk_V3.00/dataItemBody/Scheme_Information/Macaulay_Durations/Active_Members/Other_Schemes" xmlDataType="decimal"/>
    </xmlCellPr>
  </singleXmlCell>
  <singleXmlCell id="361" xr6:uid="{C3813B36-3559-4AA9-89FF-326DADDF4B2A}" r="N56" connectionId="0">
    <xmlCellPr id="1" xr6:uid="{F6EA7FDC-0020-47E2-ADB4-E456900A7E44}" uniqueName="Notes">
      <xmlPr mapId="92" xpath="/Pension_Risk_V3.00/dataItemBody/Scheme_Information/Macaulay_Durations/Active_Members/Notes" xmlDataType="string"/>
    </xmlCellPr>
  </singleXmlCell>
  <singleXmlCell id="362" xr6:uid="{B8C51FB9-7EC9-49F3-B980-D16FC1381118}" r="D57" connectionId="0">
    <xmlCellPr id="1" xr6:uid="{4007A59E-1B3F-46A1-B895-275C8245664E}" uniqueName="Total">
      <xmlPr mapId="92" xpath="/Pension_Risk_V3.00/dataItemBody/Scheme_Information/Macaulay_Durations/Deferred_Pensioners/Total" xmlDataType="decimal"/>
    </xmlCellPr>
  </singleXmlCell>
  <singleXmlCell id="363" xr6:uid="{3131E48C-4CCC-4E73-88B5-BF3FED645B5D}" r="E57" connectionId="0">
    <xmlCellPr id="1" xr6:uid="{DE63A1B8-63C3-4FC4-900C-259586E7C987}" uniqueName="Scheme_1">
      <xmlPr mapId="92" xpath="/Pension_Risk_V3.00/dataItemBody/Scheme_Information/Macaulay_Durations/Deferred_Pensioners/Scheme_1" xmlDataType="decimal"/>
    </xmlCellPr>
  </singleXmlCell>
  <singleXmlCell id="364" xr6:uid="{86F70861-7933-41A9-8AE2-D8208FA83A5E}" r="F57" connectionId="0">
    <xmlCellPr id="1" xr6:uid="{C9E12538-2E42-42E6-BFFF-5FA72F487AA9}" uniqueName="Scheme_2">
      <xmlPr mapId="92" xpath="/Pension_Risk_V3.00/dataItemBody/Scheme_Information/Macaulay_Durations/Deferred_Pensioners/Scheme_2" xmlDataType="decimal"/>
    </xmlCellPr>
  </singleXmlCell>
  <singleXmlCell id="365" xr6:uid="{3E5CCC28-0B01-44CA-A0D9-244B027CEA84}" r="G57" connectionId="0">
    <xmlCellPr id="1" xr6:uid="{30E9CE12-063F-415B-997C-A7E2D90EEDBA}" uniqueName="Scheme_3">
      <xmlPr mapId="92" xpath="/Pension_Risk_V3.00/dataItemBody/Scheme_Information/Macaulay_Durations/Deferred_Pensioners/Scheme_3" xmlDataType="decimal"/>
    </xmlCellPr>
  </singleXmlCell>
  <singleXmlCell id="366" xr6:uid="{501F3365-8901-4023-AA30-1784B41DA0FD}" r="H57" connectionId="0">
    <xmlCellPr id="1" xr6:uid="{B9AD244D-ABCD-496E-A428-C41F95570607}" uniqueName="Scheme_4">
      <xmlPr mapId="92" xpath="/Pension_Risk_V3.00/dataItemBody/Scheme_Information/Macaulay_Durations/Deferred_Pensioners/Scheme_4" xmlDataType="decimal"/>
    </xmlCellPr>
  </singleXmlCell>
  <singleXmlCell id="367" xr6:uid="{6AA111C0-FD99-4439-A7CC-9405C7C97788}" r="I57" connectionId="0">
    <xmlCellPr id="1" xr6:uid="{535926EC-92AE-4D9F-9841-D73856D00EF2}" uniqueName="Scheme_5">
      <xmlPr mapId="92" xpath="/Pension_Risk_V3.00/dataItemBody/Scheme_Information/Macaulay_Durations/Deferred_Pensioners/Scheme_5" xmlDataType="decimal"/>
    </xmlCellPr>
  </singleXmlCell>
  <singleXmlCell id="368" xr6:uid="{9FC5DF75-C2CE-4D5E-AFA2-473E3449316D}" r="J57" connectionId="0">
    <xmlCellPr id="1" xr6:uid="{6AB229D7-2998-460F-9A0F-412AD35CCE84}" uniqueName="Scheme_6">
      <xmlPr mapId="92" xpath="/Pension_Risk_V3.00/dataItemBody/Scheme_Information/Macaulay_Durations/Deferred_Pensioners/Scheme_6" xmlDataType="decimal"/>
    </xmlCellPr>
  </singleXmlCell>
  <singleXmlCell id="369" xr6:uid="{E0D1320A-2D08-4802-BA5B-63CDE08E2CCD}" r="K57" connectionId="0">
    <xmlCellPr id="1" xr6:uid="{D0E5A85D-FF88-49A5-9142-E0618BD31CFE}" uniqueName="Scheme_7">
      <xmlPr mapId="92" xpath="/Pension_Risk_V3.00/dataItemBody/Scheme_Information/Macaulay_Durations/Deferred_Pensioners/Scheme_7" xmlDataType="decimal"/>
    </xmlCellPr>
  </singleXmlCell>
  <singleXmlCell id="370" xr6:uid="{EF251BA1-A878-4115-B5AE-828653508EAB}" r="L57" connectionId="0">
    <xmlCellPr id="1" xr6:uid="{FFB64A5E-4E10-4157-AE64-BB3043291362}" uniqueName="Scheme_8">
      <xmlPr mapId="92" xpath="/Pension_Risk_V3.00/dataItemBody/Scheme_Information/Macaulay_Durations/Deferred_Pensioners/Scheme_8" xmlDataType="decimal"/>
    </xmlCellPr>
  </singleXmlCell>
  <singleXmlCell id="371" xr6:uid="{59B3E3B9-AE67-406A-AE9C-87ED9F2B6EC0}" r="M57" connectionId="0">
    <xmlCellPr id="1" xr6:uid="{EA398C4D-6436-42EF-B3F9-01656BF115B0}" uniqueName="Other_Schemes">
      <xmlPr mapId="92" xpath="/Pension_Risk_V3.00/dataItemBody/Scheme_Information/Macaulay_Durations/Deferred_Pensioners/Other_Schemes" xmlDataType="decimal"/>
    </xmlCellPr>
  </singleXmlCell>
  <singleXmlCell id="372" xr6:uid="{B236B201-D609-48B7-B171-B60047C17337}" r="N57" connectionId="0">
    <xmlCellPr id="1" xr6:uid="{1ED34421-6256-4B56-8FB3-EAC78C455444}" uniqueName="Notes">
      <xmlPr mapId="92" xpath="/Pension_Risk_V3.00/dataItemBody/Scheme_Information/Macaulay_Durations/Deferred_Pensioners/Notes" xmlDataType="string"/>
    </xmlCellPr>
  </singleXmlCell>
  <singleXmlCell id="373" xr6:uid="{BF89A7C5-B28B-47B1-93ED-EB1D4F65340C}" r="D58" connectionId="0">
    <xmlCellPr id="1" xr6:uid="{7CB24DF9-5DE4-4138-A64D-D6AA2EBA0B12}" uniqueName="Total">
      <xmlPr mapId="92" xpath="/Pension_Risk_V3.00/dataItemBody/Scheme_Information/Macaulay_Durations/Pensioners/Total" xmlDataType="decimal"/>
    </xmlCellPr>
  </singleXmlCell>
  <singleXmlCell id="374" xr6:uid="{A29A19C0-6B75-4907-A4AF-6A81875AE68F}" r="E58" connectionId="0">
    <xmlCellPr id="1" xr6:uid="{112ADE55-A5B8-4DBF-9691-83F2EF88B132}" uniqueName="Scheme_1">
      <xmlPr mapId="92" xpath="/Pension_Risk_V3.00/dataItemBody/Scheme_Information/Macaulay_Durations/Pensioners/Scheme_1" xmlDataType="decimal"/>
    </xmlCellPr>
  </singleXmlCell>
  <singleXmlCell id="375" xr6:uid="{CD07AC6B-9255-42A2-920B-8EDD1AC55690}" r="F58" connectionId="0">
    <xmlCellPr id="1" xr6:uid="{0355FA1A-86BB-422E-8F51-39FEB4FEB903}" uniqueName="Scheme_2">
      <xmlPr mapId="92" xpath="/Pension_Risk_V3.00/dataItemBody/Scheme_Information/Macaulay_Durations/Pensioners/Scheme_2" xmlDataType="decimal"/>
    </xmlCellPr>
  </singleXmlCell>
  <singleXmlCell id="376" xr6:uid="{EEF6E6BB-7F0C-4C7E-94B3-3A80E475209C}" r="G58" connectionId="0">
    <xmlCellPr id="1" xr6:uid="{747BC99F-9730-4133-8E68-7A969553180A}" uniqueName="Scheme_3">
      <xmlPr mapId="92" xpath="/Pension_Risk_V3.00/dataItemBody/Scheme_Information/Macaulay_Durations/Pensioners/Scheme_3" xmlDataType="decimal"/>
    </xmlCellPr>
  </singleXmlCell>
  <singleXmlCell id="377" xr6:uid="{371A24A8-64E7-4707-8958-C1CB8BDEC92B}" r="H58" connectionId="0">
    <xmlCellPr id="1" xr6:uid="{0A50C193-21B5-473A-A3E1-1BB5589A57AD}" uniqueName="Scheme_4">
      <xmlPr mapId="92" xpath="/Pension_Risk_V3.00/dataItemBody/Scheme_Information/Macaulay_Durations/Pensioners/Scheme_4" xmlDataType="decimal"/>
    </xmlCellPr>
  </singleXmlCell>
  <singleXmlCell id="378" xr6:uid="{414FFDE8-E338-4C19-89DC-ABF10162F830}" r="I58" connectionId="0">
    <xmlCellPr id="1" xr6:uid="{F8306310-B9C4-4EDD-9564-1D5FEAEAB25F}" uniqueName="Scheme_5">
      <xmlPr mapId="92" xpath="/Pension_Risk_V3.00/dataItemBody/Scheme_Information/Macaulay_Durations/Pensioners/Scheme_5" xmlDataType="decimal"/>
    </xmlCellPr>
  </singleXmlCell>
  <singleXmlCell id="379" xr6:uid="{4AA4C29A-7FB1-4DCE-895C-C7105F83F36F}" r="J58" connectionId="0">
    <xmlCellPr id="1" xr6:uid="{0F3AFC70-2E4E-49E7-82CB-5F3FB1539F08}" uniqueName="Scheme_6">
      <xmlPr mapId="92" xpath="/Pension_Risk_V3.00/dataItemBody/Scheme_Information/Macaulay_Durations/Pensioners/Scheme_6" xmlDataType="decimal"/>
    </xmlCellPr>
  </singleXmlCell>
  <singleXmlCell id="380" xr6:uid="{FA004F7B-C112-47BE-8FAF-08B932464C5E}" r="K58" connectionId="0">
    <xmlCellPr id="1" xr6:uid="{A0BC8CC9-D70A-4A15-BAAF-30F2A34971D6}" uniqueName="Scheme_7">
      <xmlPr mapId="92" xpath="/Pension_Risk_V3.00/dataItemBody/Scheme_Information/Macaulay_Durations/Pensioners/Scheme_7" xmlDataType="decimal"/>
    </xmlCellPr>
  </singleXmlCell>
  <singleXmlCell id="381" xr6:uid="{598F1478-AD0A-47AB-B548-0DE2DA2FFC43}" r="L58" connectionId="0">
    <xmlCellPr id="1" xr6:uid="{A9624463-58CD-4CB2-8E78-BAC319AD16BC}" uniqueName="Scheme_8">
      <xmlPr mapId="92" xpath="/Pension_Risk_V3.00/dataItemBody/Scheme_Information/Macaulay_Durations/Pensioners/Scheme_8" xmlDataType="decimal"/>
    </xmlCellPr>
  </singleXmlCell>
  <singleXmlCell id="382" xr6:uid="{B8408064-187F-4434-A250-3E1B66F3EC19}" r="M58" connectionId="0">
    <xmlCellPr id="1" xr6:uid="{7657917C-8B7C-412C-AD84-CC7938EF72CC}" uniqueName="Other_Schemes">
      <xmlPr mapId="92" xpath="/Pension_Risk_V3.00/dataItemBody/Scheme_Information/Macaulay_Durations/Pensioners/Other_Schemes" xmlDataType="decimal"/>
    </xmlCellPr>
  </singleXmlCell>
  <singleXmlCell id="383" xr6:uid="{633B8E74-82B0-450E-B3D0-C250C10F9A73}" r="N58" connectionId="0">
    <xmlCellPr id="1" xr6:uid="{F525A380-03B7-450B-A50F-E503520DEB5B}" uniqueName="Notes">
      <xmlPr mapId="92" xpath="/Pension_Risk_V3.00/dataItemBody/Scheme_Information/Macaulay_Durations/Pensioners/Notes" xmlDataType="string"/>
    </xmlCellPr>
  </singleXmlCell>
  <singleXmlCell id="384" xr6:uid="{130DD372-85B6-421E-B278-A7D114132329}" r="D59" connectionId="0">
    <xmlCellPr id="1" xr6:uid="{E777ED47-253B-467D-8F0D-2700482DB5BF}" uniqueName="Total">
      <xmlPr mapId="92" xpath="/Pension_Risk_V3.00/dataItemBody/Scheme_Information/Macaulay_Durations/Fixed_Interest_Gilts/Total" xmlDataType="decimal"/>
    </xmlCellPr>
  </singleXmlCell>
  <singleXmlCell id="385" xr6:uid="{3BDEC71A-7F2D-43B0-B85C-B9612D014765}" r="E59" connectionId="0">
    <xmlCellPr id="1" xr6:uid="{AECC22AC-4A25-4347-A229-19602EA1862F}" uniqueName="Scheme_1">
      <xmlPr mapId="92" xpath="/Pension_Risk_V3.00/dataItemBody/Scheme_Information/Macaulay_Durations/Fixed_Interest_Gilts/Scheme_1" xmlDataType="decimal"/>
    </xmlCellPr>
  </singleXmlCell>
  <singleXmlCell id="386" xr6:uid="{FFAEB133-DBCB-46DA-8CC1-891F651E6048}" r="F59" connectionId="0">
    <xmlCellPr id="1" xr6:uid="{A0D199E6-CCF8-4F41-B77B-2A237F90DE9C}" uniqueName="Scheme_2">
      <xmlPr mapId="92" xpath="/Pension_Risk_V3.00/dataItemBody/Scheme_Information/Macaulay_Durations/Fixed_Interest_Gilts/Scheme_2" xmlDataType="decimal"/>
    </xmlCellPr>
  </singleXmlCell>
  <singleXmlCell id="387" xr6:uid="{0E6C05CC-C295-40EF-ABBD-1C4BEF4406AE}" r="G59" connectionId="0">
    <xmlCellPr id="1" xr6:uid="{E1D9CD61-94AD-4488-8FE8-0A013BFEAF1F}" uniqueName="Scheme_3">
      <xmlPr mapId="92" xpath="/Pension_Risk_V3.00/dataItemBody/Scheme_Information/Macaulay_Durations/Fixed_Interest_Gilts/Scheme_3" xmlDataType="decimal"/>
    </xmlCellPr>
  </singleXmlCell>
  <singleXmlCell id="388" xr6:uid="{17806A6B-8D67-433F-AAC1-78724D92C887}" r="H59" connectionId="0">
    <xmlCellPr id="1" xr6:uid="{3AFFA854-C0DE-4562-831B-EA3FE95C1868}" uniqueName="Scheme_4">
      <xmlPr mapId="92" xpath="/Pension_Risk_V3.00/dataItemBody/Scheme_Information/Macaulay_Durations/Fixed_Interest_Gilts/Scheme_4" xmlDataType="decimal"/>
    </xmlCellPr>
  </singleXmlCell>
  <singleXmlCell id="389" xr6:uid="{E5364154-9D1F-41F4-B667-91E9D1043D8E}" r="I59" connectionId="0">
    <xmlCellPr id="1" xr6:uid="{7EBAD7A9-38E2-4366-8C7E-5E623C0F6C69}" uniqueName="Scheme_5">
      <xmlPr mapId="92" xpath="/Pension_Risk_V3.00/dataItemBody/Scheme_Information/Macaulay_Durations/Fixed_Interest_Gilts/Scheme_5" xmlDataType="decimal"/>
    </xmlCellPr>
  </singleXmlCell>
  <singleXmlCell id="390" xr6:uid="{B1F53830-1477-48B5-8A16-6658E9A3458C}" r="J59" connectionId="0">
    <xmlCellPr id="1" xr6:uid="{12E8D6A3-9A25-4401-A65A-9F6DA977870A}" uniqueName="Scheme_6">
      <xmlPr mapId="92" xpath="/Pension_Risk_V3.00/dataItemBody/Scheme_Information/Macaulay_Durations/Fixed_Interest_Gilts/Scheme_6" xmlDataType="decimal"/>
    </xmlCellPr>
  </singleXmlCell>
  <singleXmlCell id="391" xr6:uid="{3BDFFB6F-A085-4DF4-80C7-A6860B073378}" r="K59" connectionId="0">
    <xmlCellPr id="1" xr6:uid="{CFC900C0-42B7-4FD2-905B-BC9D151B36B0}" uniqueName="Scheme_7">
      <xmlPr mapId="92" xpath="/Pension_Risk_V3.00/dataItemBody/Scheme_Information/Macaulay_Durations/Fixed_Interest_Gilts/Scheme_7" xmlDataType="decimal"/>
    </xmlCellPr>
  </singleXmlCell>
  <singleXmlCell id="392" xr6:uid="{936FD4FD-F641-4FAA-A346-C4BA580EABEA}" r="L59" connectionId="0">
    <xmlCellPr id="1" xr6:uid="{D9716836-F11C-4FE7-959D-1B5894B6DEFF}" uniqueName="Scheme_8">
      <xmlPr mapId="92" xpath="/Pension_Risk_V3.00/dataItemBody/Scheme_Information/Macaulay_Durations/Fixed_Interest_Gilts/Scheme_8" xmlDataType="decimal"/>
    </xmlCellPr>
  </singleXmlCell>
  <singleXmlCell id="393" xr6:uid="{20481CD7-294B-4E1E-AE6D-E1D94C6AC971}" r="M59" connectionId="0">
    <xmlCellPr id="1" xr6:uid="{2CE77504-B0AE-4191-8351-51E8B880FB7D}" uniqueName="Other_Schemes">
      <xmlPr mapId="92" xpath="/Pension_Risk_V3.00/dataItemBody/Scheme_Information/Macaulay_Durations/Fixed_Interest_Gilts/Other_Schemes" xmlDataType="decimal"/>
    </xmlCellPr>
  </singleXmlCell>
  <singleXmlCell id="394" xr6:uid="{652F99E5-4E43-4897-B331-AB0134A3E50E}" r="N59" connectionId="0">
    <xmlCellPr id="1" xr6:uid="{B7B89151-0C14-4CA9-97E9-24C405C4BEF9}" uniqueName="Notes">
      <xmlPr mapId="92" xpath="/Pension_Risk_V3.00/dataItemBody/Scheme_Information/Macaulay_Durations/Fixed_Interest_Gilts/Notes" xmlDataType="string"/>
    </xmlCellPr>
  </singleXmlCell>
  <singleXmlCell id="395" xr6:uid="{E71C316B-4E5C-465A-9311-D908949CADA1}" r="D60" connectionId="0">
    <xmlCellPr id="1" xr6:uid="{8D1652DA-F69F-42F9-9E11-F379DC0D315D}" uniqueName="Total">
      <xmlPr mapId="92" xpath="/Pension_Risk_V3.00/dataItemBody/Scheme_Information/Macaulay_Durations/Index_Linked_Gilts/Total" xmlDataType="decimal"/>
    </xmlCellPr>
  </singleXmlCell>
  <singleXmlCell id="396" xr6:uid="{4E547E1F-A2F0-43B5-AF46-913C3C136AAD}" r="E60" connectionId="0">
    <xmlCellPr id="1" xr6:uid="{EFAB7CA7-91F8-40CF-ABF3-F8F1BA03110A}" uniqueName="Scheme_1">
      <xmlPr mapId="92" xpath="/Pension_Risk_V3.00/dataItemBody/Scheme_Information/Macaulay_Durations/Index_Linked_Gilts/Scheme_1" xmlDataType="decimal"/>
    </xmlCellPr>
  </singleXmlCell>
  <singleXmlCell id="397" xr6:uid="{3EE9A322-A4B5-40A8-9547-76C004119CE2}" r="F60" connectionId="0">
    <xmlCellPr id="1" xr6:uid="{02AA70C1-B763-411D-8165-AEF63742EDA5}" uniqueName="Scheme_2">
      <xmlPr mapId="92" xpath="/Pension_Risk_V3.00/dataItemBody/Scheme_Information/Macaulay_Durations/Index_Linked_Gilts/Scheme_2" xmlDataType="decimal"/>
    </xmlCellPr>
  </singleXmlCell>
  <singleXmlCell id="398" xr6:uid="{F8B4FC38-F285-4EF1-A22A-9D64A57C8755}" r="G60" connectionId="0">
    <xmlCellPr id="1" xr6:uid="{4A6BE922-E958-4963-8D0C-A207E53E0786}" uniqueName="Scheme_3">
      <xmlPr mapId="92" xpath="/Pension_Risk_V3.00/dataItemBody/Scheme_Information/Macaulay_Durations/Index_Linked_Gilts/Scheme_3" xmlDataType="decimal"/>
    </xmlCellPr>
  </singleXmlCell>
  <singleXmlCell id="399" xr6:uid="{6CEC653F-3B35-42FA-9242-9FA1F34B7FE2}" r="H60" connectionId="0">
    <xmlCellPr id="1" xr6:uid="{B0619419-D94B-49B3-919E-481044F072AE}" uniqueName="Scheme_4">
      <xmlPr mapId="92" xpath="/Pension_Risk_V3.00/dataItemBody/Scheme_Information/Macaulay_Durations/Index_Linked_Gilts/Scheme_4" xmlDataType="decimal"/>
    </xmlCellPr>
  </singleXmlCell>
  <singleXmlCell id="400" xr6:uid="{98E2D521-0A9D-438D-9AE9-154C95B49F18}" r="I60" connectionId="0">
    <xmlCellPr id="1" xr6:uid="{35EAC6C7-BC23-4840-B8F3-69AE1F335A0F}" uniqueName="Scheme_5">
      <xmlPr mapId="92" xpath="/Pension_Risk_V3.00/dataItemBody/Scheme_Information/Macaulay_Durations/Index_Linked_Gilts/Scheme_5" xmlDataType="decimal"/>
    </xmlCellPr>
  </singleXmlCell>
  <singleXmlCell id="401" xr6:uid="{7F257506-F54D-456C-8088-3E3EE2F586FC}" r="J60" connectionId="0">
    <xmlCellPr id="1" xr6:uid="{C37290BF-3125-45A1-9116-CAE4E342EEE4}" uniqueName="Scheme_6">
      <xmlPr mapId="92" xpath="/Pension_Risk_V3.00/dataItemBody/Scheme_Information/Macaulay_Durations/Index_Linked_Gilts/Scheme_6" xmlDataType="decimal"/>
    </xmlCellPr>
  </singleXmlCell>
  <singleXmlCell id="402" xr6:uid="{D48D1A91-8628-4049-9AD1-A4201013E7A0}" r="K60" connectionId="0">
    <xmlCellPr id="1" xr6:uid="{43B1ADD1-AB5A-4A67-B67E-E517ABA810C6}" uniqueName="Scheme_7">
      <xmlPr mapId="92" xpath="/Pension_Risk_V3.00/dataItemBody/Scheme_Information/Macaulay_Durations/Index_Linked_Gilts/Scheme_7" xmlDataType="decimal"/>
    </xmlCellPr>
  </singleXmlCell>
  <singleXmlCell id="403" xr6:uid="{DA0A7E45-1064-4302-9E29-D6CD668CF59D}" r="L60" connectionId="0">
    <xmlCellPr id="1" xr6:uid="{FE4E4B04-0ECA-4EDD-BE20-469993B2F744}" uniqueName="Scheme_8">
      <xmlPr mapId="92" xpath="/Pension_Risk_V3.00/dataItemBody/Scheme_Information/Macaulay_Durations/Index_Linked_Gilts/Scheme_8" xmlDataType="decimal"/>
    </xmlCellPr>
  </singleXmlCell>
  <singleXmlCell id="404" xr6:uid="{4B0FB215-1C85-41F9-9D46-89DFD47D2AF2}" r="M60" connectionId="0">
    <xmlCellPr id="1" xr6:uid="{635D5308-E22F-4DFC-80DA-2D7A7954ABDF}" uniqueName="Other_Schemes">
      <xmlPr mapId="92" xpath="/Pension_Risk_V3.00/dataItemBody/Scheme_Information/Macaulay_Durations/Index_Linked_Gilts/Other_Schemes" xmlDataType="decimal"/>
    </xmlCellPr>
  </singleXmlCell>
  <singleXmlCell id="405" xr6:uid="{3B41FB8C-A29A-481E-AC7E-8B02370E400F}" r="N60" connectionId="0">
    <xmlCellPr id="1" xr6:uid="{17D77F59-7289-4523-BEC9-CEDD04B5FC0E}" uniqueName="Notes">
      <xmlPr mapId="92" xpath="/Pension_Risk_V3.00/dataItemBody/Scheme_Information/Macaulay_Durations/Index_Linked_Gilts/Notes" xmlDataType="string"/>
    </xmlCellPr>
  </singleXmlCell>
  <singleXmlCell id="406" xr6:uid="{FDE41C2C-16C4-481D-A21E-6AB275C1E606}" r="D61" connectionId="0">
    <xmlCellPr id="1" xr6:uid="{A1D1A89F-DD12-4A00-8318-A82AF7A8097D}" uniqueName="Total">
      <xmlPr mapId="92" xpath="/Pension_Risk_V3.00/dataItemBody/Scheme_Information/Macaulay_Durations/Corporate_Bonds/Total" xmlDataType="decimal"/>
    </xmlCellPr>
  </singleXmlCell>
  <singleXmlCell id="407" xr6:uid="{43791C59-7F3A-4D3B-964D-70C97123BF9E}" r="E61" connectionId="0">
    <xmlCellPr id="1" xr6:uid="{C0547556-BF9A-460F-A36D-EE1B6E5A6B6F}" uniqueName="Scheme_1">
      <xmlPr mapId="92" xpath="/Pension_Risk_V3.00/dataItemBody/Scheme_Information/Macaulay_Durations/Corporate_Bonds/Scheme_1" xmlDataType="decimal"/>
    </xmlCellPr>
  </singleXmlCell>
  <singleXmlCell id="408" xr6:uid="{32D799AC-AD40-405E-A1F3-82907B1E646E}" r="F61" connectionId="0">
    <xmlCellPr id="1" xr6:uid="{3F321B7E-3060-4B26-8B01-161246285F8F}" uniqueName="Scheme_2">
      <xmlPr mapId="92" xpath="/Pension_Risk_V3.00/dataItemBody/Scheme_Information/Macaulay_Durations/Corporate_Bonds/Scheme_2" xmlDataType="decimal"/>
    </xmlCellPr>
  </singleXmlCell>
  <singleXmlCell id="409" xr6:uid="{8890AF6C-4B7F-495F-BA21-38FF52CE93B8}" r="G61" connectionId="0">
    <xmlCellPr id="1" xr6:uid="{1C8AF02B-13DB-4A78-A140-184B7A160DE4}" uniqueName="Scheme_3">
      <xmlPr mapId="92" xpath="/Pension_Risk_V3.00/dataItemBody/Scheme_Information/Macaulay_Durations/Corporate_Bonds/Scheme_3" xmlDataType="decimal"/>
    </xmlCellPr>
  </singleXmlCell>
  <singleXmlCell id="410" xr6:uid="{0B838070-399E-4B69-9976-D174671AE963}" r="H61" connectionId="0">
    <xmlCellPr id="1" xr6:uid="{71F881E8-57D3-42B3-ADC5-A5DE2D0541B0}" uniqueName="Scheme_4">
      <xmlPr mapId="92" xpath="/Pension_Risk_V3.00/dataItemBody/Scheme_Information/Macaulay_Durations/Corporate_Bonds/Scheme_4" xmlDataType="decimal"/>
    </xmlCellPr>
  </singleXmlCell>
  <singleXmlCell id="411" xr6:uid="{F8F3D41F-8C67-4364-B452-9006C2F0122C}" r="I61" connectionId="0">
    <xmlCellPr id="1" xr6:uid="{9370370C-0EAA-4A19-B1B4-0A3EE2F90820}" uniqueName="Scheme_5">
      <xmlPr mapId="92" xpath="/Pension_Risk_V3.00/dataItemBody/Scheme_Information/Macaulay_Durations/Corporate_Bonds/Scheme_5" xmlDataType="decimal"/>
    </xmlCellPr>
  </singleXmlCell>
  <singleXmlCell id="412" xr6:uid="{04DC0906-D358-4B16-B4B7-81A535201228}" r="J61" connectionId="0">
    <xmlCellPr id="1" xr6:uid="{B318CF5C-1AA6-4D44-A4BC-5821774EBFBC}" uniqueName="Scheme_6">
      <xmlPr mapId="92" xpath="/Pension_Risk_V3.00/dataItemBody/Scheme_Information/Macaulay_Durations/Corporate_Bonds/Scheme_6" xmlDataType="decimal"/>
    </xmlCellPr>
  </singleXmlCell>
  <singleXmlCell id="413" xr6:uid="{F4CCE1BF-9AE4-41CB-8DCF-8C0DB1BC913C}" r="K61" connectionId="0">
    <xmlCellPr id="1" xr6:uid="{7FAFB52D-7BAB-4943-96CE-D0E3227EADBC}" uniqueName="Scheme_7">
      <xmlPr mapId="92" xpath="/Pension_Risk_V3.00/dataItemBody/Scheme_Information/Macaulay_Durations/Corporate_Bonds/Scheme_7" xmlDataType="decimal"/>
    </xmlCellPr>
  </singleXmlCell>
  <singleXmlCell id="414" xr6:uid="{005DF452-CC09-4061-820E-AF33EBB0BE0A}" r="L61" connectionId="0">
    <xmlCellPr id="1" xr6:uid="{103A90BC-15A4-413A-84AE-7050D92614D3}" uniqueName="Scheme_8">
      <xmlPr mapId="92" xpath="/Pension_Risk_V3.00/dataItemBody/Scheme_Information/Macaulay_Durations/Corporate_Bonds/Scheme_8" xmlDataType="decimal"/>
    </xmlCellPr>
  </singleXmlCell>
  <singleXmlCell id="415" xr6:uid="{AC84E110-3BE8-4D1B-80A6-06E2FDEE2FE8}" r="M61" connectionId="0">
    <xmlCellPr id="1" xr6:uid="{B5D435B4-B43E-4D3F-9D2A-15DBFBE61FAF}" uniqueName="Other_Schemes">
      <xmlPr mapId="92" xpath="/Pension_Risk_V3.00/dataItemBody/Scheme_Information/Macaulay_Durations/Corporate_Bonds/Other_Schemes" xmlDataType="decimal"/>
    </xmlCellPr>
  </singleXmlCell>
  <singleXmlCell id="416" xr6:uid="{E6C4881F-AAB8-4903-A3D1-0BA44B98B30C}" r="N61" connectionId="0">
    <xmlCellPr id="1" xr6:uid="{93C7416D-F5CE-4922-B375-E671ABECE9B3}" uniqueName="Notes">
      <xmlPr mapId="92" xpath="/Pension_Risk_V3.00/dataItemBody/Scheme_Information/Macaulay_Durations/Corporate_Bonds/Notes" xmlDataType="string"/>
    </xmlCellPr>
  </singleXmlCell>
  <singleXmlCell id="417" xr6:uid="{E4CCA34C-2300-4BBA-BDE5-2A718A021564}" r="D62" connectionId="0">
    <xmlCellPr id="1" xr6:uid="{7495DB99-A9C0-44D5-80CF-D736896C20BF}" uniqueName="Total">
      <xmlPr mapId="92" xpath="/Pension_Risk_V3.00/dataItemBody/Scheme_Information/Macaulay_Durations/Bonds_AAA/Total" xmlDataType="decimal"/>
    </xmlCellPr>
  </singleXmlCell>
  <singleXmlCell id="418" xr6:uid="{89CB3A1D-0F41-4A6C-8A9E-9F71AE639DF9}" r="E62" connectionId="0">
    <xmlCellPr id="1" xr6:uid="{DD286B8A-91A2-44EF-803E-301019D663DD}" uniqueName="Scheme_1">
      <xmlPr mapId="92" xpath="/Pension_Risk_V3.00/dataItemBody/Scheme_Information/Macaulay_Durations/Bonds_AAA/Scheme_1" xmlDataType="decimal"/>
    </xmlCellPr>
  </singleXmlCell>
  <singleXmlCell id="419" xr6:uid="{8B5C60E5-EB3F-4D8B-B143-E7B4E2810D38}" r="F62" connectionId="0">
    <xmlCellPr id="1" xr6:uid="{837522B9-2721-4E9A-9636-F4FBB1EFF09A}" uniqueName="Scheme_2">
      <xmlPr mapId="92" xpath="/Pension_Risk_V3.00/dataItemBody/Scheme_Information/Macaulay_Durations/Bonds_AAA/Scheme_2" xmlDataType="decimal"/>
    </xmlCellPr>
  </singleXmlCell>
  <singleXmlCell id="420" xr6:uid="{078D963D-99AB-4A6A-80CF-2E3A6BC44917}" r="G62" connectionId="0">
    <xmlCellPr id="1" xr6:uid="{FB8A8313-F744-4CEB-A377-C4FFE59B8767}" uniqueName="Scheme_3">
      <xmlPr mapId="92" xpath="/Pension_Risk_V3.00/dataItemBody/Scheme_Information/Macaulay_Durations/Bonds_AAA/Scheme_3" xmlDataType="decimal"/>
    </xmlCellPr>
  </singleXmlCell>
  <singleXmlCell id="421" xr6:uid="{88D79EE3-F806-4BE4-B226-0A6760BBA70D}" r="H62" connectionId="0">
    <xmlCellPr id="1" xr6:uid="{385303D4-4CBE-4558-B658-461250ED4A80}" uniqueName="Scheme_4">
      <xmlPr mapId="92" xpath="/Pension_Risk_V3.00/dataItemBody/Scheme_Information/Macaulay_Durations/Bonds_AAA/Scheme_4" xmlDataType="decimal"/>
    </xmlCellPr>
  </singleXmlCell>
  <singleXmlCell id="422" xr6:uid="{2A926B93-7B35-4FC2-AC5C-356B224E6C5F}" r="I62" connectionId="0">
    <xmlCellPr id="1" xr6:uid="{EE001CE9-25E0-4DA5-8AB5-E7E04864B492}" uniqueName="Scheme_5">
      <xmlPr mapId="92" xpath="/Pension_Risk_V3.00/dataItemBody/Scheme_Information/Macaulay_Durations/Bonds_AAA/Scheme_5" xmlDataType="decimal"/>
    </xmlCellPr>
  </singleXmlCell>
  <singleXmlCell id="423" xr6:uid="{857B036D-47E0-4619-AD41-EBA578A99018}" r="J62" connectionId="0">
    <xmlCellPr id="1" xr6:uid="{B4029BF5-27E0-413B-A62C-1407D801C0FB}" uniqueName="Scheme_6">
      <xmlPr mapId="92" xpath="/Pension_Risk_V3.00/dataItemBody/Scheme_Information/Macaulay_Durations/Bonds_AAA/Scheme_6" xmlDataType="decimal"/>
    </xmlCellPr>
  </singleXmlCell>
  <singleXmlCell id="424" xr6:uid="{8B584507-03C1-4FC2-940D-9BD231F62539}" r="K62" connectionId="0">
    <xmlCellPr id="1" xr6:uid="{B2B147F1-81E4-418A-9D36-ECE390415091}" uniqueName="Scheme_7">
      <xmlPr mapId="92" xpath="/Pension_Risk_V3.00/dataItemBody/Scheme_Information/Macaulay_Durations/Bonds_AAA/Scheme_7" xmlDataType="decimal"/>
    </xmlCellPr>
  </singleXmlCell>
  <singleXmlCell id="425" xr6:uid="{C3E3012E-40C6-4C20-8DC0-005453346AEF}" r="L62" connectionId="0">
    <xmlCellPr id="1" xr6:uid="{19C57A62-26B2-4636-A932-76914CE5B0F2}" uniqueName="Scheme_8">
      <xmlPr mapId="92" xpath="/Pension_Risk_V3.00/dataItemBody/Scheme_Information/Macaulay_Durations/Bonds_AAA/Scheme_8" xmlDataType="decimal"/>
    </xmlCellPr>
  </singleXmlCell>
  <singleXmlCell id="426" xr6:uid="{E19DAECB-3563-4D92-9E37-0D4DB73C5070}" r="M62" connectionId="0">
    <xmlCellPr id="1" xr6:uid="{AB68FB62-2319-41DE-9788-F97CEC3FE9E9}" uniqueName="Other_Schemes">
      <xmlPr mapId="92" xpath="/Pension_Risk_V3.00/dataItemBody/Scheme_Information/Macaulay_Durations/Bonds_AAA/Other_Schemes" xmlDataType="decimal"/>
    </xmlCellPr>
  </singleXmlCell>
  <singleXmlCell id="427" xr6:uid="{CE658177-AB18-4550-B557-D087FE33E88B}" r="N62" connectionId="0">
    <xmlCellPr id="1" xr6:uid="{C7C2ECE3-D06A-4CA9-9CBC-37099EBB156C}" uniqueName="Notes">
      <xmlPr mapId="92" xpath="/Pension_Risk_V3.00/dataItemBody/Scheme_Information/Macaulay_Durations/Bonds_AAA/Notes" xmlDataType="string"/>
    </xmlCellPr>
  </singleXmlCell>
  <singleXmlCell id="428" xr6:uid="{D729C078-6067-45F0-BC54-F15F76A4DC6C}" r="D63" connectionId="0">
    <xmlCellPr id="1" xr6:uid="{F0AC61BC-A933-4BC4-96D3-355C6031DA17}" uniqueName="Total">
      <xmlPr mapId="92" xpath="/Pension_Risk_V3.00/dataItemBody/Scheme_Information/Macaulay_Durations/Bonds_AA/Total" xmlDataType="decimal"/>
    </xmlCellPr>
  </singleXmlCell>
  <singleXmlCell id="429" xr6:uid="{015D6D19-BA9B-4ED2-933C-EEAF6F8FE4B3}" r="E63" connectionId="0">
    <xmlCellPr id="1" xr6:uid="{6A2D7ACF-781C-4C0E-84C0-AAAE6B86C773}" uniqueName="Scheme_1">
      <xmlPr mapId="92" xpath="/Pension_Risk_V3.00/dataItemBody/Scheme_Information/Macaulay_Durations/Bonds_AA/Scheme_1" xmlDataType="decimal"/>
    </xmlCellPr>
  </singleXmlCell>
  <singleXmlCell id="430" xr6:uid="{F36AEF67-9A7F-4635-9C4C-6B181C3B6E02}" r="F63" connectionId="0">
    <xmlCellPr id="1" xr6:uid="{680554D5-3F09-4B15-B320-55964B5DC28D}" uniqueName="Scheme_2">
      <xmlPr mapId="92" xpath="/Pension_Risk_V3.00/dataItemBody/Scheme_Information/Macaulay_Durations/Bonds_AA/Scheme_2" xmlDataType="decimal"/>
    </xmlCellPr>
  </singleXmlCell>
  <singleXmlCell id="431" xr6:uid="{9418978A-F9FD-4676-8797-5DCBF980FA2E}" r="G63" connectionId="0">
    <xmlCellPr id="1" xr6:uid="{0C9C45C2-F1C0-4D65-892F-5817D42A8D63}" uniqueName="Scheme_3">
      <xmlPr mapId="92" xpath="/Pension_Risk_V3.00/dataItemBody/Scheme_Information/Macaulay_Durations/Bonds_AA/Scheme_3" xmlDataType="decimal"/>
    </xmlCellPr>
  </singleXmlCell>
  <singleXmlCell id="432" xr6:uid="{61DA7171-A4FF-462F-86D9-B6921592DD87}" r="H63" connectionId="0">
    <xmlCellPr id="1" xr6:uid="{627E8678-E05A-473F-9BCE-11B274EEB00E}" uniqueName="Scheme_4">
      <xmlPr mapId="92" xpath="/Pension_Risk_V3.00/dataItemBody/Scheme_Information/Macaulay_Durations/Bonds_AA/Scheme_4" xmlDataType="decimal"/>
    </xmlCellPr>
  </singleXmlCell>
  <singleXmlCell id="433" xr6:uid="{01BEE47A-17BD-448E-B47F-28B257947A4D}" r="I63" connectionId="0">
    <xmlCellPr id="1" xr6:uid="{B56A66EA-1029-4AC2-A4F6-5B6742BB2856}" uniqueName="Scheme_5">
      <xmlPr mapId="92" xpath="/Pension_Risk_V3.00/dataItemBody/Scheme_Information/Macaulay_Durations/Bonds_AA/Scheme_5" xmlDataType="decimal"/>
    </xmlCellPr>
  </singleXmlCell>
  <singleXmlCell id="434" xr6:uid="{38753867-D1AB-4D9F-9F08-5432C86A484D}" r="J63" connectionId="0">
    <xmlCellPr id="1" xr6:uid="{02356312-637E-4361-8BB7-0CA02DD3AF0A}" uniqueName="Scheme_6">
      <xmlPr mapId="92" xpath="/Pension_Risk_V3.00/dataItemBody/Scheme_Information/Macaulay_Durations/Bonds_AA/Scheme_6" xmlDataType="decimal"/>
    </xmlCellPr>
  </singleXmlCell>
  <singleXmlCell id="435" xr6:uid="{26042423-C5E0-47C5-8E01-A16512A304D9}" r="K63" connectionId="0">
    <xmlCellPr id="1" xr6:uid="{3B7E02CD-12BB-4AE8-8D6E-9A34C5277616}" uniqueName="Scheme_7">
      <xmlPr mapId="92" xpath="/Pension_Risk_V3.00/dataItemBody/Scheme_Information/Macaulay_Durations/Bonds_AA/Scheme_7" xmlDataType="decimal"/>
    </xmlCellPr>
  </singleXmlCell>
  <singleXmlCell id="436" xr6:uid="{3740C3DD-8C3E-4025-AF8F-3415C1B7C017}" r="L63" connectionId="0">
    <xmlCellPr id="1" xr6:uid="{E62C0314-72A2-40A2-86DF-E2E809F475C7}" uniqueName="Scheme_8">
      <xmlPr mapId="92" xpath="/Pension_Risk_V3.00/dataItemBody/Scheme_Information/Macaulay_Durations/Bonds_AA/Scheme_8" xmlDataType="decimal"/>
    </xmlCellPr>
  </singleXmlCell>
  <singleXmlCell id="437" xr6:uid="{451F2F4E-FEA5-476E-BE14-DF533E0EA9CB}" r="M63" connectionId="0">
    <xmlCellPr id="1" xr6:uid="{5A13AE89-FB79-4B2B-B9DB-17FE37E04371}" uniqueName="Other_Schemes">
      <xmlPr mapId="92" xpath="/Pension_Risk_V3.00/dataItemBody/Scheme_Information/Macaulay_Durations/Bonds_AA/Other_Schemes" xmlDataType="decimal"/>
    </xmlCellPr>
  </singleXmlCell>
  <singleXmlCell id="438" xr6:uid="{A6330FDD-CA0B-49C3-99FC-5C2FC8EEE3E2}" r="N63" connectionId="0">
    <xmlCellPr id="1" xr6:uid="{C19C8816-5E05-4026-84E4-6DBE54D00211}" uniqueName="Notes">
      <xmlPr mapId="92" xpath="/Pension_Risk_V3.00/dataItemBody/Scheme_Information/Macaulay_Durations/Bonds_AA/Notes" xmlDataType="string"/>
    </xmlCellPr>
  </singleXmlCell>
  <singleXmlCell id="439" xr6:uid="{A05FF206-C10D-4D91-BCA7-20CA998009AE}" r="D64" connectionId="0">
    <xmlCellPr id="1" xr6:uid="{60137FDE-2E55-41D9-8993-038F88FCE9B2}" uniqueName="Total">
      <xmlPr mapId="92" xpath="/Pension_Risk_V3.00/dataItemBody/Scheme_Information/Macaulay_Durations/Bonds_A/Total" xmlDataType="decimal"/>
    </xmlCellPr>
  </singleXmlCell>
  <singleXmlCell id="440" xr6:uid="{1A124D17-7D2B-420B-B561-74FF1396B78C}" r="E64" connectionId="0">
    <xmlCellPr id="1" xr6:uid="{67EA177A-7833-4D8F-ACB1-1032005C7569}" uniqueName="Scheme_1">
      <xmlPr mapId="92" xpath="/Pension_Risk_V3.00/dataItemBody/Scheme_Information/Macaulay_Durations/Bonds_A/Scheme_1" xmlDataType="decimal"/>
    </xmlCellPr>
  </singleXmlCell>
  <singleXmlCell id="441" xr6:uid="{2D6F0624-5FC7-435D-B9A5-86CFA5FC0083}" r="F64" connectionId="0">
    <xmlCellPr id="1" xr6:uid="{48E81826-1906-45A9-9D99-6B00F75FDBEA}" uniqueName="Scheme_2">
      <xmlPr mapId="92" xpath="/Pension_Risk_V3.00/dataItemBody/Scheme_Information/Macaulay_Durations/Bonds_A/Scheme_2" xmlDataType="decimal"/>
    </xmlCellPr>
  </singleXmlCell>
  <singleXmlCell id="442" xr6:uid="{56C86160-1C18-4634-AD50-468143383648}" r="G64" connectionId="0">
    <xmlCellPr id="1" xr6:uid="{C54C77A4-D6EF-49F4-B3DA-A78CC9A27CCE}" uniqueName="Scheme_3">
      <xmlPr mapId="92" xpath="/Pension_Risk_V3.00/dataItemBody/Scheme_Information/Macaulay_Durations/Bonds_A/Scheme_3" xmlDataType="decimal"/>
    </xmlCellPr>
  </singleXmlCell>
  <singleXmlCell id="443" xr6:uid="{959607D0-33F7-41BA-8378-BD0CAB56B99F}" r="H64" connectionId="0">
    <xmlCellPr id="1" xr6:uid="{C30138FB-1A1C-42B1-800B-80AC5CB4BE4E}" uniqueName="Scheme_4">
      <xmlPr mapId="92" xpath="/Pension_Risk_V3.00/dataItemBody/Scheme_Information/Macaulay_Durations/Bonds_A/Scheme_4" xmlDataType="decimal"/>
    </xmlCellPr>
  </singleXmlCell>
  <singleXmlCell id="444" xr6:uid="{1E57DA53-0D98-48E4-8013-6FEBE2CBF07D}" r="I64" connectionId="0">
    <xmlCellPr id="1" xr6:uid="{A954FACC-7889-42DE-B186-27747F4F7E34}" uniqueName="Scheme_5">
      <xmlPr mapId="92" xpath="/Pension_Risk_V3.00/dataItemBody/Scheme_Information/Macaulay_Durations/Bonds_A/Scheme_5" xmlDataType="decimal"/>
    </xmlCellPr>
  </singleXmlCell>
  <singleXmlCell id="445" xr6:uid="{0AE71346-828B-4175-8476-1ACB0D658DDB}" r="J64" connectionId="0">
    <xmlCellPr id="1" xr6:uid="{9CB67875-F087-48D2-9E3D-F489837FD603}" uniqueName="Scheme_6">
      <xmlPr mapId="92" xpath="/Pension_Risk_V3.00/dataItemBody/Scheme_Information/Macaulay_Durations/Bonds_A/Scheme_6" xmlDataType="decimal"/>
    </xmlCellPr>
  </singleXmlCell>
  <singleXmlCell id="446" xr6:uid="{9AA232B3-75C6-4A8D-90BE-4DED6CD328A4}" r="K64" connectionId="0">
    <xmlCellPr id="1" xr6:uid="{C63C5C04-12EF-4395-A7DF-F3104833BD48}" uniqueName="Scheme_7">
      <xmlPr mapId="92" xpath="/Pension_Risk_V3.00/dataItemBody/Scheme_Information/Macaulay_Durations/Bonds_A/Scheme_7" xmlDataType="decimal"/>
    </xmlCellPr>
  </singleXmlCell>
  <singleXmlCell id="447" xr6:uid="{B405074E-995B-4D6D-A944-922A789C5196}" r="L64" connectionId="0">
    <xmlCellPr id="1" xr6:uid="{85FDAC9B-25F8-4117-A4D7-D2075AE275AB}" uniqueName="Scheme_8">
      <xmlPr mapId="92" xpath="/Pension_Risk_V3.00/dataItemBody/Scheme_Information/Macaulay_Durations/Bonds_A/Scheme_8" xmlDataType="decimal"/>
    </xmlCellPr>
  </singleXmlCell>
  <singleXmlCell id="448" xr6:uid="{0A141615-A1CA-4CB9-A578-A7B6DB5E681D}" r="M64" connectionId="0">
    <xmlCellPr id="1" xr6:uid="{CC100244-078A-4AD3-AAFA-754B2FE4D035}" uniqueName="Other_Schemes">
      <xmlPr mapId="92" xpath="/Pension_Risk_V3.00/dataItemBody/Scheme_Information/Macaulay_Durations/Bonds_A/Other_Schemes" xmlDataType="decimal"/>
    </xmlCellPr>
  </singleXmlCell>
  <singleXmlCell id="449" xr6:uid="{823DDC52-89E0-41AE-A39F-B8DBC12CF7F5}" r="N64" connectionId="0">
    <xmlCellPr id="1" xr6:uid="{70295BDE-506D-47E5-B38B-76EF69A3B804}" uniqueName="Notes">
      <xmlPr mapId="92" xpath="/Pension_Risk_V3.00/dataItemBody/Scheme_Information/Macaulay_Durations/Bonds_A/Notes" xmlDataType="string"/>
    </xmlCellPr>
  </singleXmlCell>
  <singleXmlCell id="450" xr6:uid="{341DE454-CD2D-4821-AE80-6473356E142A}" r="D65" connectionId="0">
    <xmlCellPr id="1" xr6:uid="{16DA77D3-6CBF-4555-AC1C-A2A61AD51E2D}" uniqueName="Total">
      <xmlPr mapId="92" xpath="/Pension_Risk_V3.00/dataItemBody/Scheme_Information/Macaulay_Durations/Bonds_BBB/Total" xmlDataType="decimal"/>
    </xmlCellPr>
  </singleXmlCell>
  <singleXmlCell id="451" xr6:uid="{EC86E1CE-2D2E-431F-B7BE-BB5013389CC4}" r="E65" connectionId="0">
    <xmlCellPr id="1" xr6:uid="{DC106E3F-0483-45D6-9F1B-ED504483F26C}" uniqueName="Scheme_1">
      <xmlPr mapId="92" xpath="/Pension_Risk_V3.00/dataItemBody/Scheme_Information/Macaulay_Durations/Bonds_BBB/Scheme_1" xmlDataType="decimal"/>
    </xmlCellPr>
  </singleXmlCell>
  <singleXmlCell id="452" xr6:uid="{CCD91B32-8822-40FB-9A99-264FFA1F7088}" r="F65" connectionId="0">
    <xmlCellPr id="1" xr6:uid="{38DC2710-E7FB-4270-A7DC-68CE1D72873B}" uniqueName="Scheme_2">
      <xmlPr mapId="92" xpath="/Pension_Risk_V3.00/dataItemBody/Scheme_Information/Macaulay_Durations/Bonds_BBB/Scheme_2" xmlDataType="decimal"/>
    </xmlCellPr>
  </singleXmlCell>
  <singleXmlCell id="453" xr6:uid="{2747454E-A2D3-4845-9633-91DE8D7589F5}" r="G65" connectionId="0">
    <xmlCellPr id="1" xr6:uid="{2F3A1610-D345-4E70-BBB3-A9A08D3E1E5A}" uniqueName="Scheme_3">
      <xmlPr mapId="92" xpath="/Pension_Risk_V3.00/dataItemBody/Scheme_Information/Macaulay_Durations/Bonds_BBB/Scheme_3" xmlDataType="decimal"/>
    </xmlCellPr>
  </singleXmlCell>
  <singleXmlCell id="454" xr6:uid="{0C786F0B-BBE6-4094-AEE2-CD073249ED69}" r="H65" connectionId="0">
    <xmlCellPr id="1" xr6:uid="{F836C7DB-A667-4501-AEB4-9D8E4798D832}" uniqueName="Scheme_4">
      <xmlPr mapId="92" xpath="/Pension_Risk_V3.00/dataItemBody/Scheme_Information/Macaulay_Durations/Bonds_BBB/Scheme_4" xmlDataType="decimal"/>
    </xmlCellPr>
  </singleXmlCell>
  <singleXmlCell id="455" xr6:uid="{D5D5CF5D-11F6-4AC4-A4C3-69D711BB41D5}" r="I65" connectionId="0">
    <xmlCellPr id="1" xr6:uid="{CB1F07E1-B330-439E-A34F-2D3701E9B0F9}" uniqueName="Scheme_5">
      <xmlPr mapId="92" xpath="/Pension_Risk_V3.00/dataItemBody/Scheme_Information/Macaulay_Durations/Bonds_BBB/Scheme_5" xmlDataType="decimal"/>
    </xmlCellPr>
  </singleXmlCell>
  <singleXmlCell id="456" xr6:uid="{EA3F227E-9553-4FE7-B527-693A70E03DDC}" r="J65" connectionId="0">
    <xmlCellPr id="1" xr6:uid="{1FF01C04-91DB-4799-AAF2-286BE138083E}" uniqueName="Scheme_6">
      <xmlPr mapId="92" xpath="/Pension_Risk_V3.00/dataItemBody/Scheme_Information/Macaulay_Durations/Bonds_BBB/Scheme_6" xmlDataType="decimal"/>
    </xmlCellPr>
  </singleXmlCell>
  <singleXmlCell id="457" xr6:uid="{E273B493-F57E-4BC4-BA34-4BBEDBCBF830}" r="K65" connectionId="0">
    <xmlCellPr id="1" xr6:uid="{870FC044-423D-442B-8FDB-71412AE39A6C}" uniqueName="Scheme_7">
      <xmlPr mapId="92" xpath="/Pension_Risk_V3.00/dataItemBody/Scheme_Information/Macaulay_Durations/Bonds_BBB/Scheme_7" xmlDataType="decimal"/>
    </xmlCellPr>
  </singleXmlCell>
  <singleXmlCell id="458" xr6:uid="{7AA97606-FEFF-46D0-8730-83DF03438839}" r="L65" connectionId="0">
    <xmlCellPr id="1" xr6:uid="{A8A97386-6670-4473-9E1D-824CD932A8E3}" uniqueName="Scheme_8">
      <xmlPr mapId="92" xpath="/Pension_Risk_V3.00/dataItemBody/Scheme_Information/Macaulay_Durations/Bonds_BBB/Scheme_8" xmlDataType="decimal"/>
    </xmlCellPr>
  </singleXmlCell>
  <singleXmlCell id="459" xr6:uid="{3CBD8C1D-0255-467A-96F2-BD8F67494589}" r="M65" connectionId="0">
    <xmlCellPr id="1" xr6:uid="{86D6EB52-47A8-4879-B35B-0CE078AF1844}" uniqueName="Other_Schemes">
      <xmlPr mapId="92" xpath="/Pension_Risk_V3.00/dataItemBody/Scheme_Information/Macaulay_Durations/Bonds_BBB/Other_Schemes" xmlDataType="decimal"/>
    </xmlCellPr>
  </singleXmlCell>
  <singleXmlCell id="460" xr6:uid="{DA3688C1-56D2-4AD1-9738-F6B5BF6FCCA9}" r="N65" connectionId="0">
    <xmlCellPr id="1" xr6:uid="{6537C897-F7BC-40B2-90CF-727DF1A39957}" uniqueName="Notes">
      <xmlPr mapId="92" xpath="/Pension_Risk_V3.00/dataItemBody/Scheme_Information/Macaulay_Durations/Bonds_BBB/Notes" xmlDataType="string"/>
    </xmlCellPr>
  </singleXmlCell>
  <singleXmlCell id="461" xr6:uid="{D96EDC82-0294-4A0C-8105-9A641808D6FC}" r="D66" connectionId="0">
    <xmlCellPr id="1" xr6:uid="{BE17E03F-FE1A-48DD-96A0-F98C5DBFA156}" uniqueName="Total">
      <xmlPr mapId="92" xpath="/Pension_Risk_V3.00/dataItemBody/Scheme_Information/Macaulay_Durations/Index_Linked_Bonds/Total" xmlDataType="decimal"/>
    </xmlCellPr>
  </singleXmlCell>
  <singleXmlCell id="462" xr6:uid="{A00C7DF6-22B8-45D8-A5BA-164C1F6559D5}" r="E66" connectionId="0">
    <xmlCellPr id="1" xr6:uid="{86648672-3FE7-48E4-9C99-8C6A2430343D}" uniqueName="Scheme_1">
      <xmlPr mapId="92" xpath="/Pension_Risk_V3.00/dataItemBody/Scheme_Information/Macaulay_Durations/Index_Linked_Bonds/Scheme_1" xmlDataType="decimal"/>
    </xmlCellPr>
  </singleXmlCell>
  <singleXmlCell id="463" xr6:uid="{89CC54E5-1A9D-4D35-B79C-0822D4C791AF}" r="F66" connectionId="0">
    <xmlCellPr id="1" xr6:uid="{63C1F0FD-0DDE-4EA5-A5B6-C9D03C09DB64}" uniqueName="Scheme_2">
      <xmlPr mapId="92" xpath="/Pension_Risk_V3.00/dataItemBody/Scheme_Information/Macaulay_Durations/Index_Linked_Bonds/Scheme_2" xmlDataType="decimal"/>
    </xmlCellPr>
  </singleXmlCell>
  <singleXmlCell id="464" xr6:uid="{50600E13-6028-4E39-AE71-B664744F1F78}" r="G66" connectionId="0">
    <xmlCellPr id="1" xr6:uid="{1070F88A-943F-494E-BEA6-0DFA4BFAD24E}" uniqueName="Scheme_3">
      <xmlPr mapId="92" xpath="/Pension_Risk_V3.00/dataItemBody/Scheme_Information/Macaulay_Durations/Index_Linked_Bonds/Scheme_3" xmlDataType="decimal"/>
    </xmlCellPr>
  </singleXmlCell>
  <singleXmlCell id="465" xr6:uid="{13DC2954-FDA6-46D1-BE16-16094FC60CEE}" r="H66" connectionId="0">
    <xmlCellPr id="1" xr6:uid="{2B250F2A-C358-46A9-9286-BBEE4891AEAC}" uniqueName="Scheme_4">
      <xmlPr mapId="92" xpath="/Pension_Risk_V3.00/dataItemBody/Scheme_Information/Macaulay_Durations/Index_Linked_Bonds/Scheme_4" xmlDataType="decimal"/>
    </xmlCellPr>
  </singleXmlCell>
  <singleXmlCell id="466" xr6:uid="{98076BBE-8239-4678-A217-10CA623529D8}" r="I66" connectionId="0">
    <xmlCellPr id="1" xr6:uid="{3A6863FC-4660-418F-B082-1DDA50679962}" uniqueName="Scheme_5">
      <xmlPr mapId="92" xpath="/Pension_Risk_V3.00/dataItemBody/Scheme_Information/Macaulay_Durations/Index_Linked_Bonds/Scheme_5" xmlDataType="decimal"/>
    </xmlCellPr>
  </singleXmlCell>
  <singleXmlCell id="467" xr6:uid="{00543F94-B631-44E2-921C-08AE0FEEA2EB}" r="J66" connectionId="0">
    <xmlCellPr id="1" xr6:uid="{7148F05C-2DAA-4196-871D-6493DDA5A238}" uniqueName="Scheme_6">
      <xmlPr mapId="92" xpath="/Pension_Risk_V3.00/dataItemBody/Scheme_Information/Macaulay_Durations/Index_Linked_Bonds/Scheme_6" xmlDataType="decimal"/>
    </xmlCellPr>
  </singleXmlCell>
  <singleXmlCell id="468" xr6:uid="{70C168DF-CA96-4EE7-9BC6-389B68A91711}" r="K66" connectionId="0">
    <xmlCellPr id="1" xr6:uid="{5C446653-A433-4011-A0BC-4938525CD342}" uniqueName="Scheme_7">
      <xmlPr mapId="92" xpath="/Pension_Risk_V3.00/dataItemBody/Scheme_Information/Macaulay_Durations/Index_Linked_Bonds/Scheme_7" xmlDataType="decimal"/>
    </xmlCellPr>
  </singleXmlCell>
  <singleXmlCell id="469" xr6:uid="{6F7E3550-A0A9-4804-8402-4BF95780FA3A}" r="L66" connectionId="0">
    <xmlCellPr id="1" xr6:uid="{F4CC5906-20D7-4E05-A6EC-8C812D9CD723}" uniqueName="Scheme_8">
      <xmlPr mapId="92" xpath="/Pension_Risk_V3.00/dataItemBody/Scheme_Information/Macaulay_Durations/Index_Linked_Bonds/Scheme_8" xmlDataType="decimal"/>
    </xmlCellPr>
  </singleXmlCell>
  <singleXmlCell id="470" xr6:uid="{7C66D3D1-3C90-47D9-9AA9-6B6EC6A43945}" r="M66" connectionId="0">
    <xmlCellPr id="1" xr6:uid="{DB884D5A-2659-4CAC-846D-6790A2F7E45C}" uniqueName="Other_Schemes">
      <xmlPr mapId="92" xpath="/Pension_Risk_V3.00/dataItemBody/Scheme_Information/Macaulay_Durations/Index_Linked_Bonds/Other_Schemes" xmlDataType="decimal"/>
    </xmlCellPr>
  </singleXmlCell>
  <singleXmlCell id="471" xr6:uid="{89760847-F43F-4746-958D-8AD35DD385E4}" r="N66" connectionId="0">
    <xmlCellPr id="1" xr6:uid="{0B4D6517-860B-4EDB-8C61-E11521A7901E}" uniqueName="Notes">
      <xmlPr mapId="92" xpath="/Pension_Risk_V3.00/dataItemBody/Scheme_Information/Macaulay_Durations/Index_Linked_Bonds/Notes" xmlDataType="string"/>
    </xmlCellPr>
  </singleXmlCell>
  <singleXmlCell id="472" xr6:uid="{29EAD954-6221-4128-B39D-99CB1F44E645}" r="D67" connectionId="0">
    <xmlCellPr id="1" xr6:uid="{72143E36-87B8-4224-A349-B8BA9CC33D4B}" uniqueName="Total">
      <xmlPr mapId="92" xpath="/Pension_Risk_V3.00/dataItemBody/Scheme_Information/Macaulay_Durations/Other_Credit/Total" xmlDataType="decimal"/>
    </xmlCellPr>
  </singleXmlCell>
  <singleXmlCell id="473" xr6:uid="{13818227-DE40-4761-AECE-74D4098D2091}" r="E67" connectionId="0">
    <xmlCellPr id="1" xr6:uid="{642FD87F-6C41-4846-A601-D45CC515A288}" uniqueName="Scheme_1">
      <xmlPr mapId="92" xpath="/Pension_Risk_V3.00/dataItemBody/Scheme_Information/Macaulay_Durations/Other_Credit/Scheme_1" xmlDataType="decimal"/>
    </xmlCellPr>
  </singleXmlCell>
  <singleXmlCell id="474" xr6:uid="{B26DEDEE-025D-423E-8D03-5C44734BED9A}" r="F67" connectionId="0">
    <xmlCellPr id="1" xr6:uid="{D3A99633-DC19-41C1-8B7D-A36230602DA0}" uniqueName="Scheme_2">
      <xmlPr mapId="92" xpath="/Pension_Risk_V3.00/dataItemBody/Scheme_Information/Macaulay_Durations/Other_Credit/Scheme_2" xmlDataType="decimal"/>
    </xmlCellPr>
  </singleXmlCell>
  <singleXmlCell id="475" xr6:uid="{10A4599A-F465-4652-8C1A-A564509C6D71}" r="G67" connectionId="0">
    <xmlCellPr id="1" xr6:uid="{026618E7-610C-4DC1-A4EF-10C23B6CEE33}" uniqueName="Scheme_3">
      <xmlPr mapId="92" xpath="/Pension_Risk_V3.00/dataItemBody/Scheme_Information/Macaulay_Durations/Other_Credit/Scheme_3" xmlDataType="decimal"/>
    </xmlCellPr>
  </singleXmlCell>
  <singleXmlCell id="476" xr6:uid="{C1793E21-A7AD-4BE0-B350-35575EF0C3B6}" r="H67" connectionId="0">
    <xmlCellPr id="1" xr6:uid="{AA6A8CF6-47CE-4472-9A68-7A843EAA1396}" uniqueName="Scheme_4">
      <xmlPr mapId="92" xpath="/Pension_Risk_V3.00/dataItemBody/Scheme_Information/Macaulay_Durations/Other_Credit/Scheme_4" xmlDataType="decimal"/>
    </xmlCellPr>
  </singleXmlCell>
  <singleXmlCell id="477" xr6:uid="{32118D85-9B34-4749-97DF-304D2028B055}" r="I67" connectionId="0">
    <xmlCellPr id="1" xr6:uid="{BAA8183D-2826-42F8-A125-2A9BFF7B5573}" uniqueName="Scheme_5">
      <xmlPr mapId="92" xpath="/Pension_Risk_V3.00/dataItemBody/Scheme_Information/Macaulay_Durations/Other_Credit/Scheme_5" xmlDataType="decimal"/>
    </xmlCellPr>
  </singleXmlCell>
  <singleXmlCell id="478" xr6:uid="{50F80A17-3170-401C-A9B2-5F8C388029EE}" r="J67" connectionId="0">
    <xmlCellPr id="1" xr6:uid="{91A89859-DF68-4304-9976-32CA3697774E}" uniqueName="Scheme_6">
      <xmlPr mapId="92" xpath="/Pension_Risk_V3.00/dataItemBody/Scheme_Information/Macaulay_Durations/Other_Credit/Scheme_6" xmlDataType="decimal"/>
    </xmlCellPr>
  </singleXmlCell>
  <singleXmlCell id="479" xr6:uid="{3DDE7534-EAE2-4319-831A-242CE1DE09E1}" r="K67" connectionId="0">
    <xmlCellPr id="1" xr6:uid="{3A8FA5E8-2D5E-4D9D-907C-E257A1492977}" uniqueName="Scheme_7">
      <xmlPr mapId="92" xpath="/Pension_Risk_V3.00/dataItemBody/Scheme_Information/Macaulay_Durations/Other_Credit/Scheme_7" xmlDataType="decimal"/>
    </xmlCellPr>
  </singleXmlCell>
  <singleXmlCell id="480" xr6:uid="{05060875-0750-462A-838C-EBAEE672BDD7}" r="L67" connectionId="0">
    <xmlCellPr id="1" xr6:uid="{9A9352D4-609A-4B78-A62D-31793AFB7FF8}" uniqueName="Scheme_8">
      <xmlPr mapId="92" xpath="/Pension_Risk_V3.00/dataItemBody/Scheme_Information/Macaulay_Durations/Other_Credit/Scheme_8" xmlDataType="decimal"/>
    </xmlCellPr>
  </singleXmlCell>
  <singleXmlCell id="481" xr6:uid="{DC7DE694-EE88-4661-AF6E-064C6E9FFE6D}" r="M67" connectionId="0">
    <xmlCellPr id="1" xr6:uid="{08C90174-5CE7-451F-BFF8-25A9897D1B81}" uniqueName="Other_Schemes">
      <xmlPr mapId="92" xpath="/Pension_Risk_V3.00/dataItemBody/Scheme_Information/Macaulay_Durations/Other_Credit/Other_Schemes" xmlDataType="decimal"/>
    </xmlCellPr>
  </singleXmlCell>
  <singleXmlCell id="482" xr6:uid="{949B5926-022B-49D6-859F-E8E2C32A3294}" r="N67" connectionId="0">
    <xmlCellPr id="1" xr6:uid="{99E22AB4-6309-4D40-B00C-779C9BB07DB3}" uniqueName="Notes">
      <xmlPr mapId="92" xpath="/Pension_Risk_V3.00/dataItemBody/Scheme_Information/Macaulay_Durations/Other_Credit/Notes" xmlDataType="string"/>
    </xmlCellPr>
  </singleXmlCell>
  <singleXmlCell id="483" xr6:uid="{FD323445-3342-46F0-92FD-917539A290B4}" r="D68" connectionId="0">
    <xmlCellPr id="1" xr6:uid="{C050B7FD-BF64-4C51-BFA8-72810540D93F}" uniqueName="Total">
      <xmlPr mapId="92" xpath="/Pension_Risk_V3.00/dataItemBody/Scheme_Information/Macaulay_Durations/Scheme_Proportions/Total" xmlDataType="decimal"/>
    </xmlCellPr>
  </singleXmlCell>
  <singleXmlCell id="484" xr6:uid="{165C73B1-3B0F-4366-8B18-A364B8F0F8B7}" r="E68" connectionId="0">
    <xmlCellPr id="1" xr6:uid="{43686DB9-4B8C-49CC-B8F8-FAF938D2608E}" uniqueName="Scheme_1">
      <xmlPr mapId="92" xpath="/Pension_Risk_V3.00/dataItemBody/Scheme_Information/Macaulay_Durations/Scheme_Proportions/Scheme_1" xmlDataType="decimal"/>
    </xmlCellPr>
  </singleXmlCell>
  <singleXmlCell id="485" xr6:uid="{DC2F172F-3EA8-45F9-AD49-4B9D2DCB3DE3}" r="F68" connectionId="0">
    <xmlCellPr id="1" xr6:uid="{DF83FA2A-0C85-456B-AA80-0D7E9F55D2CB}" uniqueName="Scheme_2">
      <xmlPr mapId="92" xpath="/Pension_Risk_V3.00/dataItemBody/Scheme_Information/Macaulay_Durations/Scheme_Proportions/Scheme_2" xmlDataType="decimal"/>
    </xmlCellPr>
  </singleXmlCell>
  <singleXmlCell id="486" xr6:uid="{BB5C9C1E-D21D-43B0-B153-D7AD10796F97}" r="G68" connectionId="0">
    <xmlCellPr id="1" xr6:uid="{02CE8725-11D5-44F5-B8EF-70CB3FF8A891}" uniqueName="Scheme_3">
      <xmlPr mapId="92" xpath="/Pension_Risk_V3.00/dataItemBody/Scheme_Information/Macaulay_Durations/Scheme_Proportions/Scheme_3" xmlDataType="decimal"/>
    </xmlCellPr>
  </singleXmlCell>
  <singleXmlCell id="487" xr6:uid="{E13913B9-4EEF-47D4-931C-F3D09CDEC7FB}" r="H68" connectionId="0">
    <xmlCellPr id="1" xr6:uid="{373A3A7F-7C0D-487B-9367-0D807494944C}" uniqueName="Scheme_4">
      <xmlPr mapId="92" xpath="/Pension_Risk_V3.00/dataItemBody/Scheme_Information/Macaulay_Durations/Scheme_Proportions/Scheme_4" xmlDataType="decimal"/>
    </xmlCellPr>
  </singleXmlCell>
  <singleXmlCell id="488" xr6:uid="{0E842C86-34F4-4E06-8C56-80C0E1C12B77}" r="I68" connectionId="0">
    <xmlCellPr id="1" xr6:uid="{C9F70FD6-246B-4E68-858E-D354C9E59136}" uniqueName="Scheme_5">
      <xmlPr mapId="92" xpath="/Pension_Risk_V3.00/dataItemBody/Scheme_Information/Macaulay_Durations/Scheme_Proportions/Scheme_5" xmlDataType="decimal"/>
    </xmlCellPr>
  </singleXmlCell>
  <singleXmlCell id="489" xr6:uid="{9FD3150F-3839-4CB8-BB41-8AD69975107C}" r="J68" connectionId="0">
    <xmlCellPr id="1" xr6:uid="{363A4915-73C3-4986-A569-FED7D9280154}" uniqueName="Scheme_6">
      <xmlPr mapId="92" xpath="/Pension_Risk_V3.00/dataItemBody/Scheme_Information/Macaulay_Durations/Scheme_Proportions/Scheme_6" xmlDataType="decimal"/>
    </xmlCellPr>
  </singleXmlCell>
  <singleXmlCell id="490" xr6:uid="{472DFD3E-0DB6-4A06-B97A-8548A096B13E}" r="K68" connectionId="0">
    <xmlCellPr id="1" xr6:uid="{2133F95A-B6A5-40FB-BB07-1011BF522176}" uniqueName="Scheme_7">
      <xmlPr mapId="92" xpath="/Pension_Risk_V3.00/dataItemBody/Scheme_Information/Macaulay_Durations/Scheme_Proportions/Scheme_7" xmlDataType="decimal"/>
    </xmlCellPr>
  </singleXmlCell>
  <singleXmlCell id="491" xr6:uid="{5CD2B282-119A-46C4-A37D-964C0A326D71}" r="L68" connectionId="0">
    <xmlCellPr id="1" xr6:uid="{4BB6A94D-799C-4C4F-9034-BBE8BAA8100C}" uniqueName="Scheme_8">
      <xmlPr mapId="92" xpath="/Pension_Risk_V3.00/dataItemBody/Scheme_Information/Macaulay_Durations/Scheme_Proportions/Scheme_8" xmlDataType="decimal"/>
    </xmlCellPr>
  </singleXmlCell>
  <singleXmlCell id="492" xr6:uid="{81A8BAEA-680C-4445-88D3-661CFC16C5AE}" r="M68" connectionId="0">
    <xmlCellPr id="1" xr6:uid="{471088B5-8479-4885-A848-C512F17B0D97}" uniqueName="Other_Schemes">
      <xmlPr mapId="92" xpath="/Pension_Risk_V3.00/dataItemBody/Scheme_Information/Macaulay_Durations/Scheme_Proportions/Other_Schemes" xmlDataType="decimal"/>
    </xmlCellPr>
  </singleXmlCell>
  <singleXmlCell id="493" xr6:uid="{67161F4D-799C-46A8-AFAC-11B3A66C6193}" r="N68" connectionId="0">
    <xmlCellPr id="1" xr6:uid="{0565065E-1BBF-454C-A5BD-2E5D37AB653D}" uniqueName="Notes">
      <xmlPr mapId="92" xpath="/Pension_Risk_V3.00/dataItemBody/Scheme_Information/Macaulay_Durations/Scheme_Proportions/Notes" xmlDataType="string"/>
    </xmlCellPr>
  </singleXmlCell>
  <singleXmlCell id="494" xr6:uid="{68CE3632-4FEF-43D2-81E4-28E4C03E2CA9}" r="D70" connectionId="0">
    <xmlCellPr id="1" xr6:uid="{E8775514-B381-40E5-9A4B-EE1DAB00F304}" uniqueName="Total">
      <xmlPr mapId="92" xpath="/Pension_Risk_V3.00/dataItemBody/Scheme_Information/Accounting_Assumptions/Discount_Rate/Total" xmlDataType="decimal"/>
    </xmlCellPr>
  </singleXmlCell>
  <singleXmlCell id="495" xr6:uid="{3A53B7AF-A7FA-4958-81F4-066E65EDD7B0}" r="E70" connectionId="0">
    <xmlCellPr id="1" xr6:uid="{F696152E-5E5C-4CB9-83E3-C893003572BA}" uniqueName="Scheme_1">
      <xmlPr mapId="92" xpath="/Pension_Risk_V3.00/dataItemBody/Scheme_Information/Accounting_Assumptions/Discount_Rate/Scheme_1" xmlDataType="decimal"/>
    </xmlCellPr>
  </singleXmlCell>
  <singleXmlCell id="496" xr6:uid="{54333CE4-52AF-4B10-8003-AE268B6031F2}" r="F70" connectionId="0">
    <xmlCellPr id="1" xr6:uid="{7F4AD94B-1FF7-488F-B1BA-8DA576051D1F}" uniqueName="Scheme_2">
      <xmlPr mapId="92" xpath="/Pension_Risk_V3.00/dataItemBody/Scheme_Information/Accounting_Assumptions/Discount_Rate/Scheme_2" xmlDataType="decimal"/>
    </xmlCellPr>
  </singleXmlCell>
  <singleXmlCell id="497" xr6:uid="{7286017A-435D-4BCE-95F2-B53502A16980}" r="G70" connectionId="0">
    <xmlCellPr id="1" xr6:uid="{1F9D80CD-068F-4EBC-BF79-3BBCC5562CF4}" uniqueName="Scheme_3">
      <xmlPr mapId="92" xpath="/Pension_Risk_V3.00/dataItemBody/Scheme_Information/Accounting_Assumptions/Discount_Rate/Scheme_3" xmlDataType="decimal"/>
    </xmlCellPr>
  </singleXmlCell>
  <singleXmlCell id="498" xr6:uid="{5418017C-4CAD-4DDB-879B-73B3E3432B57}" r="H70" connectionId="0">
    <xmlCellPr id="1" xr6:uid="{0B7A7CEA-6C66-4E38-AFB8-E3969E32ACE4}" uniqueName="Scheme_4">
      <xmlPr mapId="92" xpath="/Pension_Risk_V3.00/dataItemBody/Scheme_Information/Accounting_Assumptions/Discount_Rate/Scheme_4" xmlDataType="decimal"/>
    </xmlCellPr>
  </singleXmlCell>
  <singleXmlCell id="499" xr6:uid="{F5E6EB90-0F2E-4AF3-82A7-8F4B6C6D3AC5}" r="I70" connectionId="0">
    <xmlCellPr id="1" xr6:uid="{B9FCA31C-C06F-4834-9DA2-621CD5494DD2}" uniqueName="Scheme_5">
      <xmlPr mapId="92" xpath="/Pension_Risk_V3.00/dataItemBody/Scheme_Information/Accounting_Assumptions/Discount_Rate/Scheme_5" xmlDataType="decimal"/>
    </xmlCellPr>
  </singleXmlCell>
  <singleXmlCell id="500" xr6:uid="{8CB9E81F-D246-49FD-ADD6-76BFEEE77F53}" r="J70" connectionId="0">
    <xmlCellPr id="1" xr6:uid="{6FBA28A6-BB50-4643-A14E-A1FD58E58772}" uniqueName="Scheme_6">
      <xmlPr mapId="92" xpath="/Pension_Risk_V3.00/dataItemBody/Scheme_Information/Accounting_Assumptions/Discount_Rate/Scheme_6" xmlDataType="decimal"/>
    </xmlCellPr>
  </singleXmlCell>
  <singleXmlCell id="501" xr6:uid="{0B1C1040-25EA-46CA-8BF0-1761742470AF}" r="K70" connectionId="0">
    <xmlCellPr id="1" xr6:uid="{AC38C68E-3FD4-4D77-A374-CE45363D4DEB}" uniqueName="Scheme_7">
      <xmlPr mapId="92" xpath="/Pension_Risk_V3.00/dataItemBody/Scheme_Information/Accounting_Assumptions/Discount_Rate/Scheme_7" xmlDataType="decimal"/>
    </xmlCellPr>
  </singleXmlCell>
  <singleXmlCell id="502" xr6:uid="{638B4B0C-5675-4CE4-9548-07E58DCE9B24}" r="L70" connectionId="0">
    <xmlCellPr id="1" xr6:uid="{A55F34E1-7455-4433-A2EF-1FAA78B75128}" uniqueName="Scheme_8">
      <xmlPr mapId="92" xpath="/Pension_Risk_V3.00/dataItemBody/Scheme_Information/Accounting_Assumptions/Discount_Rate/Scheme_8" xmlDataType="decimal"/>
    </xmlCellPr>
  </singleXmlCell>
  <singleXmlCell id="503" xr6:uid="{BB66DE44-A502-43A9-96BB-DE444E756F48}" r="M70" connectionId="0">
    <xmlCellPr id="1" xr6:uid="{28236F10-1EC2-4209-A3C5-A7B5823E2BF2}" uniqueName="Other_Schemes">
      <xmlPr mapId="92" xpath="/Pension_Risk_V3.00/dataItemBody/Scheme_Information/Accounting_Assumptions/Discount_Rate/Other_Schemes" xmlDataType="decimal"/>
    </xmlCellPr>
  </singleXmlCell>
  <singleXmlCell id="504" xr6:uid="{E58DFFE9-2D90-4041-B7D9-7D731AE9CDE6}" r="N70" connectionId="0">
    <xmlCellPr id="1" xr6:uid="{6AEEE0D8-874D-42D9-9841-453102DA66E3}" uniqueName="Notes">
      <xmlPr mapId="92" xpath="/Pension_Risk_V3.00/dataItemBody/Scheme_Information/Accounting_Assumptions/Discount_Rate/Notes" xmlDataType="string"/>
    </xmlCellPr>
  </singleXmlCell>
  <singleXmlCell id="505" xr6:uid="{74B29BE7-154D-4BA4-BD91-89AE4106555B}" r="D71" connectionId="0">
    <xmlCellPr id="1" xr6:uid="{EB1B40F1-F24C-48E9-8060-A813E28F116E}" uniqueName="Total">
      <xmlPr mapId="92" xpath="/Pension_Risk_V3.00/dataItemBody/Scheme_Information/Accounting_Assumptions/Salary_Inflation_Rate/Total" xmlDataType="decimal"/>
    </xmlCellPr>
  </singleXmlCell>
  <singleXmlCell id="506" xr6:uid="{62B32DB2-2B4E-4558-9564-C143B6FEB1DB}" r="E71" connectionId="0">
    <xmlCellPr id="1" xr6:uid="{76494B32-8F22-47FF-B15A-1614B024C559}" uniqueName="Scheme_1">
      <xmlPr mapId="92" xpath="/Pension_Risk_V3.00/dataItemBody/Scheme_Information/Accounting_Assumptions/Salary_Inflation_Rate/Scheme_1" xmlDataType="decimal"/>
    </xmlCellPr>
  </singleXmlCell>
  <singleXmlCell id="507" xr6:uid="{95CED0BD-B966-449D-AEEF-896A39559876}" r="F71" connectionId="0">
    <xmlCellPr id="1" xr6:uid="{9C600533-E2E0-457D-9F89-31EF7B772DE0}" uniqueName="Scheme_2">
      <xmlPr mapId="92" xpath="/Pension_Risk_V3.00/dataItemBody/Scheme_Information/Accounting_Assumptions/Salary_Inflation_Rate/Scheme_2" xmlDataType="decimal"/>
    </xmlCellPr>
  </singleXmlCell>
  <singleXmlCell id="508" xr6:uid="{AB275B3B-6D3D-4E34-BB03-68DF99496976}" r="G71" connectionId="0">
    <xmlCellPr id="1" xr6:uid="{5DC0F33F-237F-4B00-B714-0A0B40BE0AFB}" uniqueName="Scheme_3">
      <xmlPr mapId="92" xpath="/Pension_Risk_V3.00/dataItemBody/Scheme_Information/Accounting_Assumptions/Salary_Inflation_Rate/Scheme_3" xmlDataType="decimal"/>
    </xmlCellPr>
  </singleXmlCell>
  <singleXmlCell id="509" xr6:uid="{F35878BC-B5BC-4587-8776-F44CA40341F9}" r="H71" connectionId="0">
    <xmlCellPr id="1" xr6:uid="{B7F2E4B1-C810-404B-9482-D7C4017036B7}" uniqueName="Scheme_4">
      <xmlPr mapId="92" xpath="/Pension_Risk_V3.00/dataItemBody/Scheme_Information/Accounting_Assumptions/Salary_Inflation_Rate/Scheme_4" xmlDataType="decimal"/>
    </xmlCellPr>
  </singleXmlCell>
  <singleXmlCell id="510" xr6:uid="{BAACEA81-2362-479F-9E2F-A5E1F65B7338}" r="I71" connectionId="0">
    <xmlCellPr id="1" xr6:uid="{C2C4C9FC-3287-4530-A04C-6D372A99F809}" uniqueName="Scheme_5">
      <xmlPr mapId="92" xpath="/Pension_Risk_V3.00/dataItemBody/Scheme_Information/Accounting_Assumptions/Salary_Inflation_Rate/Scheme_5" xmlDataType="decimal"/>
    </xmlCellPr>
  </singleXmlCell>
  <singleXmlCell id="511" xr6:uid="{3CAECA5F-C388-431C-AC18-AD03FAB825F8}" r="J71" connectionId="0">
    <xmlCellPr id="1" xr6:uid="{47D6FC80-58FA-4885-A70B-CC0765F67016}" uniqueName="Scheme_6">
      <xmlPr mapId="92" xpath="/Pension_Risk_V3.00/dataItemBody/Scheme_Information/Accounting_Assumptions/Salary_Inflation_Rate/Scheme_6" xmlDataType="decimal"/>
    </xmlCellPr>
  </singleXmlCell>
  <singleXmlCell id="512" xr6:uid="{F8CAC184-418F-4856-AD2B-68B981F97BE1}" r="K71" connectionId="0">
    <xmlCellPr id="1" xr6:uid="{54E2DCB3-E784-4EF6-839A-ABB2E66A32B9}" uniqueName="Scheme_7">
      <xmlPr mapId="92" xpath="/Pension_Risk_V3.00/dataItemBody/Scheme_Information/Accounting_Assumptions/Salary_Inflation_Rate/Scheme_7" xmlDataType="decimal"/>
    </xmlCellPr>
  </singleXmlCell>
  <singleXmlCell id="513" xr6:uid="{E5904A17-0765-46FC-BF66-0A60FC3BDB01}" r="L71" connectionId="0">
    <xmlCellPr id="1" xr6:uid="{40BC03A3-97C6-4E65-A505-AD1298951842}" uniqueName="Scheme_8">
      <xmlPr mapId="92" xpath="/Pension_Risk_V3.00/dataItemBody/Scheme_Information/Accounting_Assumptions/Salary_Inflation_Rate/Scheme_8" xmlDataType="decimal"/>
    </xmlCellPr>
  </singleXmlCell>
  <singleXmlCell id="514" xr6:uid="{093CBD4E-B266-43E9-9793-455D37D4251B}" r="M71" connectionId="0">
    <xmlCellPr id="1" xr6:uid="{1D49157B-0CF6-4AF2-8A9E-25C887750A60}" uniqueName="Other_Schemes">
      <xmlPr mapId="92" xpath="/Pension_Risk_V3.00/dataItemBody/Scheme_Information/Accounting_Assumptions/Salary_Inflation_Rate/Other_Schemes" xmlDataType="decimal"/>
    </xmlCellPr>
  </singleXmlCell>
  <singleXmlCell id="515" xr6:uid="{EB98C8A1-BD2F-436F-885B-513788AA1D78}" r="N71" connectionId="0">
    <xmlCellPr id="1" xr6:uid="{02026959-29FC-4BF2-8CCB-0B44043A0962}" uniqueName="Notes">
      <xmlPr mapId="92" xpath="/Pension_Risk_V3.00/dataItemBody/Scheme_Information/Accounting_Assumptions/Salary_Inflation_Rate/Notes" xmlDataType="string"/>
    </xmlCellPr>
  </singleXmlCell>
  <singleXmlCell id="516" xr6:uid="{11E38C33-0E60-4CAA-B086-5322CB9DCEC6}" r="D72" connectionId="0">
    <xmlCellPr id="1" xr6:uid="{2C9F9969-B5E3-4A27-9B0F-F2DD95824658}" uniqueName="Total">
      <xmlPr mapId="92" xpath="/Pension_Risk_V3.00/dataItemBody/Scheme_Information/Accounting_Assumptions/RPI/Total" xmlDataType="decimal"/>
    </xmlCellPr>
  </singleXmlCell>
  <singleXmlCell id="517" xr6:uid="{FE6D7D1F-8FEB-4DCE-B35A-4F060B5917E4}" r="E72" connectionId="0">
    <xmlCellPr id="1" xr6:uid="{06EB8FEC-CED0-4089-8985-9F721D960083}" uniqueName="Scheme_1">
      <xmlPr mapId="92" xpath="/Pension_Risk_V3.00/dataItemBody/Scheme_Information/Accounting_Assumptions/RPI/Scheme_1" xmlDataType="decimal"/>
    </xmlCellPr>
  </singleXmlCell>
  <singleXmlCell id="518" xr6:uid="{173FFEA1-0095-4160-A600-B04A98F3A799}" r="F72" connectionId="0">
    <xmlCellPr id="1" xr6:uid="{5A636D3B-C96F-468C-B51B-11D942344CF8}" uniqueName="Scheme_2">
      <xmlPr mapId="92" xpath="/Pension_Risk_V3.00/dataItemBody/Scheme_Information/Accounting_Assumptions/RPI/Scheme_2" xmlDataType="decimal"/>
    </xmlCellPr>
  </singleXmlCell>
  <singleXmlCell id="519" xr6:uid="{DF141A97-F7A8-4EF1-9E8E-49A957EC60AD}" r="G72" connectionId="0">
    <xmlCellPr id="1" xr6:uid="{45C08F85-72DD-41F1-AEB3-369E27F03A5E}" uniqueName="Scheme_3">
      <xmlPr mapId="92" xpath="/Pension_Risk_V3.00/dataItemBody/Scheme_Information/Accounting_Assumptions/RPI/Scheme_3" xmlDataType="decimal"/>
    </xmlCellPr>
  </singleXmlCell>
  <singleXmlCell id="520" xr6:uid="{44BC52F9-0F9D-46C1-9D2E-05793FA5409F}" r="H72" connectionId="0">
    <xmlCellPr id="1" xr6:uid="{15ABF7B0-4BB3-4FE2-A5F2-1066F6512488}" uniqueName="Scheme_4">
      <xmlPr mapId="92" xpath="/Pension_Risk_V3.00/dataItemBody/Scheme_Information/Accounting_Assumptions/RPI/Scheme_4" xmlDataType="decimal"/>
    </xmlCellPr>
  </singleXmlCell>
  <singleXmlCell id="521" xr6:uid="{35A44187-2814-47DF-AF7F-E37AE86EDFDC}" r="I72" connectionId="0">
    <xmlCellPr id="1" xr6:uid="{EEADA68B-46E5-4345-946C-EB67B5A817B2}" uniqueName="Scheme_5">
      <xmlPr mapId="92" xpath="/Pension_Risk_V3.00/dataItemBody/Scheme_Information/Accounting_Assumptions/RPI/Scheme_5" xmlDataType="decimal"/>
    </xmlCellPr>
  </singleXmlCell>
  <singleXmlCell id="522" xr6:uid="{410F3306-A6AB-4F8E-B398-56CEC3E0BA77}" r="J72" connectionId="0">
    <xmlCellPr id="1" xr6:uid="{2046134D-976A-4BB7-A02E-75A7A038BE03}" uniqueName="Scheme_6">
      <xmlPr mapId="92" xpath="/Pension_Risk_V3.00/dataItemBody/Scheme_Information/Accounting_Assumptions/RPI/Scheme_6" xmlDataType="decimal"/>
    </xmlCellPr>
  </singleXmlCell>
  <singleXmlCell id="523" xr6:uid="{FE099DAA-FCC3-40BC-8E12-534D0DEBC960}" r="K72" connectionId="0">
    <xmlCellPr id="1" xr6:uid="{23114140-6289-4388-92A4-BEDBE9659A20}" uniqueName="Scheme_7">
      <xmlPr mapId="92" xpath="/Pension_Risk_V3.00/dataItemBody/Scheme_Information/Accounting_Assumptions/RPI/Scheme_7" xmlDataType="decimal"/>
    </xmlCellPr>
  </singleXmlCell>
  <singleXmlCell id="524" xr6:uid="{26D51EAD-E5BF-4BAD-B7C9-25025EB80DEC}" r="L72" connectionId="0">
    <xmlCellPr id="1" xr6:uid="{13CDA100-1C25-4E1A-A6AD-580A2FA35575}" uniqueName="Scheme_8">
      <xmlPr mapId="92" xpath="/Pension_Risk_V3.00/dataItemBody/Scheme_Information/Accounting_Assumptions/RPI/Scheme_8" xmlDataType="decimal"/>
    </xmlCellPr>
  </singleXmlCell>
  <singleXmlCell id="525" xr6:uid="{434F6693-8244-468E-8EAE-683AD08F6C3F}" r="M72" connectionId="0">
    <xmlCellPr id="1" xr6:uid="{73A9E2E7-E721-4D7F-8645-622B1A6DD636}" uniqueName="Other_Schemes">
      <xmlPr mapId="92" xpath="/Pension_Risk_V3.00/dataItemBody/Scheme_Information/Accounting_Assumptions/RPI/Other_Schemes" xmlDataType="decimal"/>
    </xmlCellPr>
  </singleXmlCell>
  <singleXmlCell id="526" xr6:uid="{A0CC2D0A-8023-44C1-A443-7250A9E5B88A}" r="N72" connectionId="0">
    <xmlCellPr id="1" xr6:uid="{3CA398AA-F699-4CD0-B3D6-3405AB90906D}" uniqueName="Notes">
      <xmlPr mapId="92" xpath="/Pension_Risk_V3.00/dataItemBody/Scheme_Information/Accounting_Assumptions/RPI/Notes" xmlDataType="string"/>
    </xmlCellPr>
  </singleXmlCell>
  <singleXmlCell id="527" xr6:uid="{E631FCF9-1F03-4643-BA12-5FAB6B5B7A7E}" r="D73" connectionId="0">
    <xmlCellPr id="1" xr6:uid="{FBAB646D-F47F-4C3D-8AD5-35A2AEAE76A7}" uniqueName="Total">
      <xmlPr mapId="92" xpath="/Pension_Risk_V3.00/dataItemBody/Scheme_Information/Accounting_Assumptions/CPI/Total" xmlDataType="decimal"/>
    </xmlCellPr>
  </singleXmlCell>
  <singleXmlCell id="528" xr6:uid="{CB3088AE-33DC-4EFB-AB90-BDEC48D4071E}" r="E73" connectionId="0">
    <xmlCellPr id="1" xr6:uid="{8ED9498C-CEC6-4DC5-AF45-99F2A4A1855F}" uniqueName="Scheme_1">
      <xmlPr mapId="92" xpath="/Pension_Risk_V3.00/dataItemBody/Scheme_Information/Accounting_Assumptions/CPI/Scheme_1" xmlDataType="decimal"/>
    </xmlCellPr>
  </singleXmlCell>
  <singleXmlCell id="529" xr6:uid="{7FCB355B-561A-4ECF-B4B8-8CD648D1861F}" r="F73" connectionId="0">
    <xmlCellPr id="1" xr6:uid="{FF84F3DA-C23C-4A57-9E6F-F25F910A09F0}" uniqueName="Scheme_2">
      <xmlPr mapId="92" xpath="/Pension_Risk_V3.00/dataItemBody/Scheme_Information/Accounting_Assumptions/CPI/Scheme_2" xmlDataType="decimal"/>
    </xmlCellPr>
  </singleXmlCell>
  <singleXmlCell id="530" xr6:uid="{5CF0D197-75AC-4460-A5D8-570BDA72C1F0}" r="G73" connectionId="0">
    <xmlCellPr id="1" xr6:uid="{EF7B5A3F-27E8-4F00-A9F9-E7F6567BCC21}" uniqueName="Scheme_3">
      <xmlPr mapId="92" xpath="/Pension_Risk_V3.00/dataItemBody/Scheme_Information/Accounting_Assumptions/CPI/Scheme_3" xmlDataType="decimal"/>
    </xmlCellPr>
  </singleXmlCell>
  <singleXmlCell id="531" xr6:uid="{48E1822A-55A0-44E0-AB7C-9E7E6EE3522A}" r="H73" connectionId="0">
    <xmlCellPr id="1" xr6:uid="{9D74CCEB-0E14-469C-8C98-228F93983A16}" uniqueName="Scheme_4">
      <xmlPr mapId="92" xpath="/Pension_Risk_V3.00/dataItemBody/Scheme_Information/Accounting_Assumptions/CPI/Scheme_4" xmlDataType="decimal"/>
    </xmlCellPr>
  </singleXmlCell>
  <singleXmlCell id="532" xr6:uid="{599D1AE4-61A1-46EE-A9A7-361E18218311}" r="I73" connectionId="0">
    <xmlCellPr id="1" xr6:uid="{20B59C53-8A8D-46DD-BA1A-4961654559EE}" uniqueName="Scheme_5">
      <xmlPr mapId="92" xpath="/Pension_Risk_V3.00/dataItemBody/Scheme_Information/Accounting_Assumptions/CPI/Scheme_5" xmlDataType="decimal"/>
    </xmlCellPr>
  </singleXmlCell>
  <singleXmlCell id="533" xr6:uid="{AFAD1C8B-A6F3-443A-BE84-99E535AAFE78}" r="J73" connectionId="0">
    <xmlCellPr id="1" xr6:uid="{959757C3-52DF-46B4-AF58-4232C1EBBBEB}" uniqueName="Scheme_6">
      <xmlPr mapId="92" xpath="/Pension_Risk_V3.00/dataItemBody/Scheme_Information/Accounting_Assumptions/CPI/Scheme_6" xmlDataType="decimal"/>
    </xmlCellPr>
  </singleXmlCell>
  <singleXmlCell id="534" xr6:uid="{6A8A1B5A-7B12-4A9C-8609-35338AD1C859}" r="K73" connectionId="0">
    <xmlCellPr id="1" xr6:uid="{B2FC92C1-B7E4-46EC-B7CD-E73C7A5452A9}" uniqueName="Scheme_7">
      <xmlPr mapId="92" xpath="/Pension_Risk_V3.00/dataItemBody/Scheme_Information/Accounting_Assumptions/CPI/Scheme_7" xmlDataType="decimal"/>
    </xmlCellPr>
  </singleXmlCell>
  <singleXmlCell id="535" xr6:uid="{5C2F37A3-0A3D-4DF1-896C-45906D3F474B}" r="L73" connectionId="0">
    <xmlCellPr id="1" xr6:uid="{44D58C61-FA81-44C0-BF9E-C038A4138556}" uniqueName="Scheme_8">
      <xmlPr mapId="92" xpath="/Pension_Risk_V3.00/dataItemBody/Scheme_Information/Accounting_Assumptions/CPI/Scheme_8" xmlDataType="decimal"/>
    </xmlCellPr>
  </singleXmlCell>
  <singleXmlCell id="536" xr6:uid="{7F2A4AC7-46AE-499C-BBDF-AFE65E759200}" r="M73" connectionId="0">
    <xmlCellPr id="1" xr6:uid="{A3A1E4AA-661B-4A1D-B431-48618A6C835A}" uniqueName="Other_Schemes">
      <xmlPr mapId="92" xpath="/Pension_Risk_V3.00/dataItemBody/Scheme_Information/Accounting_Assumptions/CPI/Other_Schemes" xmlDataType="decimal"/>
    </xmlCellPr>
  </singleXmlCell>
  <singleXmlCell id="537" xr6:uid="{CA994AB6-7114-4A6C-8E15-EDB3034775F0}" r="N73" connectionId="0">
    <xmlCellPr id="1" xr6:uid="{1A66887E-2A3E-4C93-8DFC-B7845EEC130B}" uniqueName="Notes">
      <xmlPr mapId="92" xpath="/Pension_Risk_V3.00/dataItemBody/Scheme_Information/Accounting_Assumptions/CPI/Notes" xmlDataType="string"/>
    </xmlCellPr>
  </singleXmlCell>
  <singleXmlCell id="538" xr6:uid="{01BAB4ED-3BEF-4859-A1F3-E7A9E987C7C2}" r="D74" connectionId="0">
    <xmlCellPr id="1" xr6:uid="{06A19927-3443-4235-B120-DE2CFCAD3739}" uniqueName="Total">
      <xmlPr mapId="92" xpath="/Pension_Risk_V3.00/dataItemBody/Scheme_Information/Accounting_Assumptions/Payment_Increases/Total" xmlDataType="decimal"/>
    </xmlCellPr>
  </singleXmlCell>
  <singleXmlCell id="539" xr6:uid="{AC444D05-17C4-473C-B7B6-52366728B0FD}" r="E74" connectionId="0">
    <xmlCellPr id="1" xr6:uid="{CD27B27D-70D0-4898-9704-1AAA0AA1A366}" uniqueName="Scheme_1">
      <xmlPr mapId="92" xpath="/Pension_Risk_V3.00/dataItemBody/Scheme_Information/Accounting_Assumptions/Payment_Increases/Scheme_1" xmlDataType="decimal"/>
    </xmlCellPr>
  </singleXmlCell>
  <singleXmlCell id="540" xr6:uid="{7DBF9617-B0DA-4350-8B75-02D20BEB05A3}" r="F74" connectionId="0">
    <xmlCellPr id="1" xr6:uid="{4F3CA990-EC33-43F7-AE8B-AB0D985DD1BB}" uniqueName="Scheme_2">
      <xmlPr mapId="92" xpath="/Pension_Risk_V3.00/dataItemBody/Scheme_Information/Accounting_Assumptions/Payment_Increases/Scheme_2" xmlDataType="decimal"/>
    </xmlCellPr>
  </singleXmlCell>
  <singleXmlCell id="541" xr6:uid="{227BCE7B-A7F0-497A-AC54-0F97B71CD82F}" r="G74" connectionId="0">
    <xmlCellPr id="1" xr6:uid="{B1A576B0-160B-4132-A4EA-2614DA78737F}" uniqueName="Scheme_3">
      <xmlPr mapId="92" xpath="/Pension_Risk_V3.00/dataItemBody/Scheme_Information/Accounting_Assumptions/Payment_Increases/Scheme_3" xmlDataType="decimal"/>
    </xmlCellPr>
  </singleXmlCell>
  <singleXmlCell id="542" xr6:uid="{DF7F521C-5988-4C38-AF9B-0960F250D9BB}" r="H74" connectionId="0">
    <xmlCellPr id="1" xr6:uid="{60994F28-7D81-485C-BD6E-F69109BD6524}" uniqueName="Scheme_4">
      <xmlPr mapId="92" xpath="/Pension_Risk_V3.00/dataItemBody/Scheme_Information/Accounting_Assumptions/Payment_Increases/Scheme_4" xmlDataType="decimal"/>
    </xmlCellPr>
  </singleXmlCell>
  <singleXmlCell id="543" xr6:uid="{8A1E4860-F993-47A0-8F69-1DC1AA677F38}" r="I74" connectionId="0">
    <xmlCellPr id="1" xr6:uid="{F81E11A8-898D-454F-AFF9-369F5415AC3D}" uniqueName="Scheme_5">
      <xmlPr mapId="92" xpath="/Pension_Risk_V3.00/dataItemBody/Scheme_Information/Accounting_Assumptions/Payment_Increases/Scheme_5" xmlDataType="decimal"/>
    </xmlCellPr>
  </singleXmlCell>
  <singleXmlCell id="544" xr6:uid="{EA90B1D8-3A2F-4274-8F30-B3B91FF7AB16}" r="J74" connectionId="0">
    <xmlCellPr id="1" xr6:uid="{9905E9DA-B71C-4197-A639-F19FCB12E34E}" uniqueName="Scheme_6">
      <xmlPr mapId="92" xpath="/Pension_Risk_V3.00/dataItemBody/Scheme_Information/Accounting_Assumptions/Payment_Increases/Scheme_6" xmlDataType="decimal"/>
    </xmlCellPr>
  </singleXmlCell>
  <singleXmlCell id="545" xr6:uid="{01390B06-7CFA-423E-A7C3-C63D568B1832}" r="K74" connectionId="0">
    <xmlCellPr id="1" xr6:uid="{68568484-CCF7-408B-AA73-8D1BE2F4267E}" uniqueName="Scheme_7">
      <xmlPr mapId="92" xpath="/Pension_Risk_V3.00/dataItemBody/Scheme_Information/Accounting_Assumptions/Payment_Increases/Scheme_7" xmlDataType="decimal"/>
    </xmlCellPr>
  </singleXmlCell>
  <singleXmlCell id="546" xr6:uid="{E5E02C87-769A-4084-8B16-E2120C0E4D36}" r="L74" connectionId="0">
    <xmlCellPr id="1" xr6:uid="{42D9C3B2-5A3D-49EF-A2D5-DC0A5D8CFA46}" uniqueName="Scheme_8">
      <xmlPr mapId="92" xpath="/Pension_Risk_V3.00/dataItemBody/Scheme_Information/Accounting_Assumptions/Payment_Increases/Scheme_8" xmlDataType="decimal"/>
    </xmlCellPr>
  </singleXmlCell>
  <singleXmlCell id="547" xr6:uid="{329FBFFB-DD2E-4709-AB85-DEF66936F550}" r="M74" connectionId="0">
    <xmlCellPr id="1" xr6:uid="{2843EF14-2E0D-45C6-99DE-FB13F804368B}" uniqueName="Other_Schemes">
      <xmlPr mapId="92" xpath="/Pension_Risk_V3.00/dataItemBody/Scheme_Information/Accounting_Assumptions/Payment_Increases/Other_Schemes" xmlDataType="decimal"/>
    </xmlCellPr>
  </singleXmlCell>
  <singleXmlCell id="548" xr6:uid="{5C1BA02C-E0D7-43F3-A8F3-2787EE910B46}" r="N74" connectionId="0">
    <xmlCellPr id="1" xr6:uid="{B17425EC-D9A8-4378-849C-5E306A5750F9}" uniqueName="Notes">
      <xmlPr mapId="92" xpath="/Pension_Risk_V3.00/dataItemBody/Scheme_Information/Accounting_Assumptions/Payment_Increases/Notes" xmlDataType="string"/>
    </xmlCellPr>
  </singleXmlCell>
  <singleXmlCell id="549" xr6:uid="{1FFBC386-B851-42BB-9199-EC4D8D1B3A35}" r="D75" connectionId="0">
    <xmlCellPr id="1" xr6:uid="{1FB6E8D9-1B23-4AA7-915B-AB17FB0B2167}" uniqueName="Total">
      <xmlPr mapId="92" xpath="/Pension_Risk_V3.00/dataItemBody/Scheme_Information/Accounting_Assumptions/Deferment_Revaluation/Total" xmlDataType="decimal"/>
    </xmlCellPr>
  </singleXmlCell>
  <singleXmlCell id="550" xr6:uid="{F6AB9357-AD36-4D76-B3E7-BFC6DE6E2722}" r="E75" connectionId="0">
    <xmlCellPr id="1" xr6:uid="{ADFFE125-AD38-4BDA-8077-C7DB7E16BBB6}" uniqueName="Scheme_1">
      <xmlPr mapId="92" xpath="/Pension_Risk_V3.00/dataItemBody/Scheme_Information/Accounting_Assumptions/Deferment_Revaluation/Scheme_1" xmlDataType="decimal"/>
    </xmlCellPr>
  </singleXmlCell>
  <singleXmlCell id="551" xr6:uid="{A1BC3CC8-A31E-4826-A958-A0BAB8CB90D9}" r="F75" connectionId="0">
    <xmlCellPr id="1" xr6:uid="{5464D359-D99B-469D-813D-E65D8D702564}" uniqueName="Scheme_2">
      <xmlPr mapId="92" xpath="/Pension_Risk_V3.00/dataItemBody/Scheme_Information/Accounting_Assumptions/Deferment_Revaluation/Scheme_2" xmlDataType="decimal"/>
    </xmlCellPr>
  </singleXmlCell>
  <singleXmlCell id="552" xr6:uid="{5D06CD7A-8764-4A9B-8588-0C7DFD9FE870}" r="G75" connectionId="0">
    <xmlCellPr id="1" xr6:uid="{D9D23090-E62D-4D02-8FB6-6F377B9420BD}" uniqueName="Scheme_3">
      <xmlPr mapId="92" xpath="/Pension_Risk_V3.00/dataItemBody/Scheme_Information/Accounting_Assumptions/Deferment_Revaluation/Scheme_3" xmlDataType="decimal"/>
    </xmlCellPr>
  </singleXmlCell>
  <singleXmlCell id="553" xr6:uid="{5AD428A4-D0B5-4074-A228-6CB3DD18D8F5}" r="H75" connectionId="0">
    <xmlCellPr id="1" xr6:uid="{6C06B543-68B9-4EA0-AC9F-C8E5D843F8F8}" uniqueName="Scheme_4">
      <xmlPr mapId="92" xpath="/Pension_Risk_V3.00/dataItemBody/Scheme_Information/Accounting_Assumptions/Deferment_Revaluation/Scheme_4" xmlDataType="decimal"/>
    </xmlCellPr>
  </singleXmlCell>
  <singleXmlCell id="554" xr6:uid="{9FC13A88-C5DE-4837-9D09-8846F00B3A9A}" r="I75" connectionId="0">
    <xmlCellPr id="1" xr6:uid="{8D184165-534B-4FD7-B378-D25C5E5DFA8F}" uniqueName="Scheme_5">
      <xmlPr mapId="92" xpath="/Pension_Risk_V3.00/dataItemBody/Scheme_Information/Accounting_Assumptions/Deferment_Revaluation/Scheme_5" xmlDataType="decimal"/>
    </xmlCellPr>
  </singleXmlCell>
  <singleXmlCell id="555" xr6:uid="{B2FB09B8-E69D-4971-BC1B-D581FE0E160C}" r="J75" connectionId="0">
    <xmlCellPr id="1" xr6:uid="{6E2C1CE0-241E-487B-8305-243C5F2DA4A5}" uniqueName="Scheme_6">
      <xmlPr mapId="92" xpath="/Pension_Risk_V3.00/dataItemBody/Scheme_Information/Accounting_Assumptions/Deferment_Revaluation/Scheme_6" xmlDataType="decimal"/>
    </xmlCellPr>
  </singleXmlCell>
  <singleXmlCell id="556" xr6:uid="{0C74C090-909C-4B92-B76E-50095664A661}" r="K75" connectionId="0">
    <xmlCellPr id="1" xr6:uid="{46877CA6-2683-4DE9-BEA0-0393566EEA9C}" uniqueName="Scheme_7">
      <xmlPr mapId="92" xpath="/Pension_Risk_V3.00/dataItemBody/Scheme_Information/Accounting_Assumptions/Deferment_Revaluation/Scheme_7" xmlDataType="decimal"/>
    </xmlCellPr>
  </singleXmlCell>
  <singleXmlCell id="557" xr6:uid="{F6E8C621-F085-4F70-90CC-D0DD997FBFCA}" r="L75" connectionId="0">
    <xmlCellPr id="1" xr6:uid="{57A9C1F6-E6E7-4A7F-8C08-9FBF77D704C5}" uniqueName="Scheme_8">
      <xmlPr mapId="92" xpath="/Pension_Risk_V3.00/dataItemBody/Scheme_Information/Accounting_Assumptions/Deferment_Revaluation/Scheme_8" xmlDataType="decimal"/>
    </xmlCellPr>
  </singleXmlCell>
  <singleXmlCell id="558" xr6:uid="{7D060EC1-A83D-4F76-83AC-3539860D176C}" r="M75" connectionId="0">
    <xmlCellPr id="1" xr6:uid="{D0EC64CF-FCBC-41CA-8D28-73CE9C597C63}" uniqueName="Other_Schemes">
      <xmlPr mapId="92" xpath="/Pension_Risk_V3.00/dataItemBody/Scheme_Information/Accounting_Assumptions/Deferment_Revaluation/Other_Schemes" xmlDataType="decimal"/>
    </xmlCellPr>
  </singleXmlCell>
  <singleXmlCell id="559" xr6:uid="{790B38DA-3844-412B-AE8C-AFA29C1CF2EA}" r="N75" connectionId="0">
    <xmlCellPr id="1" xr6:uid="{64C0BC24-6248-4ED5-8034-D6F4E8124719}" uniqueName="Notes">
      <xmlPr mapId="92" xpath="/Pension_Risk_V3.00/dataItemBody/Scheme_Information/Accounting_Assumptions/Deferment_Revaluation/Notes" xmlDataType="string"/>
    </xmlCellPr>
  </singleXmlCell>
  <singleXmlCell id="560" xr6:uid="{0732CCFB-BA25-41F4-8F54-C4DF9C93E808}" r="D76" connectionId="0">
    <xmlCellPr id="1" xr6:uid="{C9CDEFED-17A6-4C53-8B70-853E8FDE6E8B}" uniqueName="Total">
      <xmlPr mapId="92" xpath="/Pension_Risk_V3.00/dataItemBody/Scheme_Information/Accounting_Assumptions/Life_Expectancy_65_45/Total" xmlDataType="decimal"/>
    </xmlCellPr>
  </singleXmlCell>
  <singleXmlCell id="561" xr6:uid="{A27DB1B8-B487-45C3-8C6F-AA59D72C63B5}" r="E76" connectionId="0">
    <xmlCellPr id="1" xr6:uid="{4E910910-08CE-44D8-9EE3-CF46650DC657}" uniqueName="Scheme_1">
      <xmlPr mapId="92" xpath="/Pension_Risk_V3.00/dataItemBody/Scheme_Information/Accounting_Assumptions/Life_Expectancy_65_45/Scheme_1" xmlDataType="decimal"/>
    </xmlCellPr>
  </singleXmlCell>
  <singleXmlCell id="562" xr6:uid="{38E168BE-BFFD-4FCC-AEC9-1739F067FE5A}" r="F76" connectionId="0">
    <xmlCellPr id="1" xr6:uid="{7C58DCB4-9772-4C95-9917-51203D25BED3}" uniqueName="Scheme_2">
      <xmlPr mapId="92" xpath="/Pension_Risk_V3.00/dataItemBody/Scheme_Information/Accounting_Assumptions/Life_Expectancy_65_45/Scheme_2" xmlDataType="decimal"/>
    </xmlCellPr>
  </singleXmlCell>
  <singleXmlCell id="563" xr6:uid="{62090B6D-717C-4714-9EE1-AC1EDA0ED0EF}" r="G76" connectionId="0">
    <xmlCellPr id="1" xr6:uid="{BBB347D9-4A5C-4CF8-9C0B-FE85328585B6}" uniqueName="Scheme_3">
      <xmlPr mapId="92" xpath="/Pension_Risk_V3.00/dataItemBody/Scheme_Information/Accounting_Assumptions/Life_Expectancy_65_45/Scheme_3" xmlDataType="decimal"/>
    </xmlCellPr>
  </singleXmlCell>
  <singleXmlCell id="564" xr6:uid="{3134FCF1-453C-464C-9ABB-50E24820B043}" r="H76" connectionId="0">
    <xmlCellPr id="1" xr6:uid="{D6088458-9B93-48EB-BEBE-B4367A5908DB}" uniqueName="Scheme_4">
      <xmlPr mapId="92" xpath="/Pension_Risk_V3.00/dataItemBody/Scheme_Information/Accounting_Assumptions/Life_Expectancy_65_45/Scheme_4" xmlDataType="decimal"/>
    </xmlCellPr>
  </singleXmlCell>
  <singleXmlCell id="565" xr6:uid="{C7901974-6D31-47C7-B168-991ACECDEF1A}" r="I76" connectionId="0">
    <xmlCellPr id="1" xr6:uid="{2CD3F705-27F6-4FA9-9EA2-99A5C7A89193}" uniqueName="Scheme_5">
      <xmlPr mapId="92" xpath="/Pension_Risk_V3.00/dataItemBody/Scheme_Information/Accounting_Assumptions/Life_Expectancy_65_45/Scheme_5" xmlDataType="decimal"/>
    </xmlCellPr>
  </singleXmlCell>
  <singleXmlCell id="566" xr6:uid="{ED03DAA9-8B12-4999-B531-F3917CD86E29}" r="J76" connectionId="0">
    <xmlCellPr id="1" xr6:uid="{9E48162D-FE18-4B10-A7DE-30A9FA3517F5}" uniqueName="Scheme_6">
      <xmlPr mapId="92" xpath="/Pension_Risk_V3.00/dataItemBody/Scheme_Information/Accounting_Assumptions/Life_Expectancy_65_45/Scheme_6" xmlDataType="decimal"/>
    </xmlCellPr>
  </singleXmlCell>
  <singleXmlCell id="567" xr6:uid="{056D90AD-CD36-45DF-8EBD-F0A8C05E3CDC}" r="K76" connectionId="0">
    <xmlCellPr id="1" xr6:uid="{8A66AD1C-4F69-4D88-AD3C-B62A1338FB4B}" uniqueName="Scheme_7">
      <xmlPr mapId="92" xpath="/Pension_Risk_V3.00/dataItemBody/Scheme_Information/Accounting_Assumptions/Life_Expectancy_65_45/Scheme_7" xmlDataType="decimal"/>
    </xmlCellPr>
  </singleXmlCell>
  <singleXmlCell id="568" xr6:uid="{F0B69650-0E61-465C-AB5A-850EFFE9E3EB}" r="L76" connectionId="0">
    <xmlCellPr id="1" xr6:uid="{157D41A4-D7DE-4DC2-9463-6046E6CB9A51}" uniqueName="Scheme_8">
      <xmlPr mapId="92" xpath="/Pension_Risk_V3.00/dataItemBody/Scheme_Information/Accounting_Assumptions/Life_Expectancy_65_45/Scheme_8" xmlDataType="decimal"/>
    </xmlCellPr>
  </singleXmlCell>
  <singleXmlCell id="569" xr6:uid="{FD31218A-3ADF-463D-BD80-94EA835FB675}" r="M76" connectionId="0">
    <xmlCellPr id="1" xr6:uid="{B12D708E-D1C1-4367-9422-2AF27987315A}" uniqueName="Other_Schemes">
      <xmlPr mapId="92" xpath="/Pension_Risk_V3.00/dataItemBody/Scheme_Information/Accounting_Assumptions/Life_Expectancy_65_45/Other_Schemes" xmlDataType="decimal"/>
    </xmlCellPr>
  </singleXmlCell>
  <singleXmlCell id="570" xr6:uid="{A25B4B0A-18BB-4FAD-9824-8629D5EDED25}" r="N76" connectionId="0">
    <xmlCellPr id="1" xr6:uid="{8CD16F1F-19FE-4344-9FC1-1E8635FC0D1B}" uniqueName="Notes">
      <xmlPr mapId="92" xpath="/Pension_Risk_V3.00/dataItemBody/Scheme_Information/Accounting_Assumptions/Life_Expectancy_65_45/Notes" xmlDataType="string"/>
    </xmlCellPr>
  </singleXmlCell>
  <singleXmlCell id="571" xr6:uid="{995F82BF-77C8-4597-B1BD-43A1222A5529}" r="D77" connectionId="0">
    <xmlCellPr id="1" xr6:uid="{38AB683E-E433-4094-A49E-9D0737DB2C57}" uniqueName="Total">
      <xmlPr mapId="92" xpath="/Pension_Risk_V3.00/dataItemBody/Scheme_Information/Accounting_Assumptions/Life_Expectancy_65_65/Total" xmlDataType="decimal"/>
    </xmlCellPr>
  </singleXmlCell>
  <singleXmlCell id="572" xr6:uid="{F1158472-5587-4A05-8D9F-443DF76DB569}" r="E77" connectionId="0">
    <xmlCellPr id="1" xr6:uid="{1ACB5134-25AD-4152-9E38-FFFF62D2C276}" uniqueName="Scheme_1">
      <xmlPr mapId="92" xpath="/Pension_Risk_V3.00/dataItemBody/Scheme_Information/Accounting_Assumptions/Life_Expectancy_65_65/Scheme_1" xmlDataType="decimal"/>
    </xmlCellPr>
  </singleXmlCell>
  <singleXmlCell id="573" xr6:uid="{49B8C98F-68C6-4554-B1A7-F9E7D3C4D051}" r="F77" connectionId="0">
    <xmlCellPr id="1" xr6:uid="{48F57E92-7B53-4348-9D2A-2D3999A02916}" uniqueName="Scheme_2">
      <xmlPr mapId="92" xpath="/Pension_Risk_V3.00/dataItemBody/Scheme_Information/Accounting_Assumptions/Life_Expectancy_65_65/Scheme_2" xmlDataType="decimal"/>
    </xmlCellPr>
  </singleXmlCell>
  <singleXmlCell id="574" xr6:uid="{5355C54F-0584-40A8-A180-9BADD95BA39B}" r="G77" connectionId="0">
    <xmlCellPr id="1" xr6:uid="{07F1B14B-36D9-44C0-AEF8-E8029575D087}" uniqueName="Scheme_3">
      <xmlPr mapId="92" xpath="/Pension_Risk_V3.00/dataItemBody/Scheme_Information/Accounting_Assumptions/Life_Expectancy_65_65/Scheme_3" xmlDataType="decimal"/>
    </xmlCellPr>
  </singleXmlCell>
  <singleXmlCell id="575" xr6:uid="{D48B754B-7A84-42BA-8F18-FF3AB30ECEBD}" r="H77" connectionId="0">
    <xmlCellPr id="1" xr6:uid="{249E481D-8723-43DD-AE82-C3FBF2BDBA30}" uniqueName="Scheme_4">
      <xmlPr mapId="92" xpath="/Pension_Risk_V3.00/dataItemBody/Scheme_Information/Accounting_Assumptions/Life_Expectancy_65_65/Scheme_4" xmlDataType="decimal"/>
    </xmlCellPr>
  </singleXmlCell>
  <singleXmlCell id="576" xr6:uid="{292839BB-2212-4A88-8DE4-54D4FC516933}" r="I77" connectionId="0">
    <xmlCellPr id="1" xr6:uid="{B11937F4-69E3-464D-8EC3-45B2AD79851B}" uniqueName="Scheme_5">
      <xmlPr mapId="92" xpath="/Pension_Risk_V3.00/dataItemBody/Scheme_Information/Accounting_Assumptions/Life_Expectancy_65_65/Scheme_5" xmlDataType="decimal"/>
    </xmlCellPr>
  </singleXmlCell>
  <singleXmlCell id="577" xr6:uid="{7AF2FE12-B23E-4890-8211-2FCF416845F3}" r="J77" connectionId="0">
    <xmlCellPr id="1" xr6:uid="{BDE32FD4-DD1E-4393-ACAA-FE6354F8C467}" uniqueName="Scheme_6">
      <xmlPr mapId="92" xpath="/Pension_Risk_V3.00/dataItemBody/Scheme_Information/Accounting_Assumptions/Life_Expectancy_65_65/Scheme_6" xmlDataType="decimal"/>
    </xmlCellPr>
  </singleXmlCell>
  <singleXmlCell id="578" xr6:uid="{30991412-3509-4FB3-A931-FD1668E2046A}" r="K77" connectionId="0">
    <xmlCellPr id="1" xr6:uid="{050C908F-7E24-4EB2-A08B-214B65C19F74}" uniqueName="Scheme_7">
      <xmlPr mapId="92" xpath="/Pension_Risk_V3.00/dataItemBody/Scheme_Information/Accounting_Assumptions/Life_Expectancy_65_65/Scheme_7" xmlDataType="decimal"/>
    </xmlCellPr>
  </singleXmlCell>
  <singleXmlCell id="579" xr6:uid="{10135668-E6D5-4457-A8B0-7568DA6B9C70}" r="L77" connectionId="0">
    <xmlCellPr id="1" xr6:uid="{9F87D313-700F-4EC9-9639-898E049A79D6}" uniqueName="Scheme_8">
      <xmlPr mapId="92" xpath="/Pension_Risk_V3.00/dataItemBody/Scheme_Information/Accounting_Assumptions/Life_Expectancy_65_65/Scheme_8" xmlDataType="decimal"/>
    </xmlCellPr>
  </singleXmlCell>
  <singleXmlCell id="580" xr6:uid="{C0A7223E-05EE-40D4-B64D-5F8C33C79FC9}" r="M77" connectionId="0">
    <xmlCellPr id="1" xr6:uid="{4638D606-A5B7-4AD8-A40F-79FEFEB5F90C}" uniqueName="Other_Schemes">
      <xmlPr mapId="92" xpath="/Pension_Risk_V3.00/dataItemBody/Scheme_Information/Accounting_Assumptions/Life_Expectancy_65_65/Other_Schemes" xmlDataType="decimal"/>
    </xmlCellPr>
  </singleXmlCell>
  <singleXmlCell id="581" xr6:uid="{9AF8F5BA-5160-4A3C-93E1-5478BF52DE46}" r="N77" connectionId="0">
    <xmlCellPr id="1" xr6:uid="{DC4F5E64-5A98-4A85-8BD1-39C3474A2384}" uniqueName="Notes">
      <xmlPr mapId="92" xpath="/Pension_Risk_V3.00/dataItemBody/Scheme_Information/Accounting_Assumptions/Life_Expectancy_65_65/Notes" xmlDataType="string"/>
    </xmlCellPr>
  </singleXmlCell>
  <singleXmlCell id="582" xr6:uid="{4440C193-8986-482A-8AE6-44B3F98D1B7F}" r="B80" connectionId="0">
    <xmlCellPr id="1" xr6:uid="{9B69138E-9854-4B08-948B-F8E0358C6C9B}" uniqueName="Notes">
      <xmlPr mapId="92" xpath="/Pension_Risk_V3.00/dataItemBody/Scheme_Information/Notes" xmlDataType="string"/>
    </xmlCellPr>
  </singleXmlCell>
  <singleXmlCell id="583" xr6:uid="{CDC56BCB-0975-40FE-924D-BE63C23075A2}" r="D91" connectionId="0">
    <xmlCellPr id="1" xr6:uid="{8CD4BDDF-B9EF-435B-ACDB-A7BA8D533C52}" uniqueName="Firm_Assessment">
      <xmlPr mapId="92" xpath="/Pension_Risk_V3.00/dataItemBody/Pillar2_Calculations/Scheme_Deficit_Surplus/Firm_Assessment" xmlDataType="decimal"/>
    </xmlCellPr>
  </singleXmlCell>
  <singleXmlCell id="584" xr6:uid="{63DD4690-5F69-497D-A997-0DCB71A48102}" r="E91" connectionId="0">
    <xmlCellPr id="1" xr6:uid="{1E71E0C2-F6F5-4F0A-9CD2-F647B785213F}" uniqueName="Stress_Scenario1">
      <xmlPr mapId="92" xpath="/Pension_Risk_V3.00/dataItemBody/Pillar2_Calculations/Scheme_Deficit_Surplus/Stress_Scenario1" xmlDataType="decimal"/>
    </xmlCellPr>
  </singleXmlCell>
  <singleXmlCell id="585" xr6:uid="{3B104EC6-2B85-43B3-8FA0-75DA9B92CCA6}" r="F91" connectionId="0">
    <xmlCellPr id="1" xr6:uid="{C770E7BA-3136-4FE7-8120-0CEF097CD800}" uniqueName="Stress_Scenario2">
      <xmlPr mapId="92" xpath="/Pension_Risk_V3.00/dataItemBody/Pillar2_Calculations/Scheme_Deficit_Surplus/Stress_Scenario2" xmlDataType="decimal"/>
    </xmlCellPr>
  </singleXmlCell>
  <singleXmlCell id="586" xr6:uid="{068E0D08-9130-45EC-812A-BAC6DEF0EB55}" r="D92" connectionId="0">
    <xmlCellPr id="1" xr6:uid="{EB5D5910-89A7-4189-A173-7049F568D1C8}" uniqueName="Firm_Assessment">
      <xmlPr mapId="92" xpath="/Pension_Risk_V3.00/dataItemBody/Pillar2_Calculations/Incremental_Deficit/Firm_Assessment" xmlDataType="decimal"/>
    </xmlCellPr>
  </singleXmlCell>
  <singleXmlCell id="587" xr6:uid="{F88BBD1E-9098-4CF0-B5C5-ADC36841F4C0}" r="E92" connectionId="0">
    <xmlCellPr id="1" xr6:uid="{275E8AFF-72DC-4DC6-B139-4B6C6D1074B7}" uniqueName="Stress_Scenario1">
      <xmlPr mapId="92" xpath="/Pension_Risk_V3.00/dataItemBody/Pillar2_Calculations/Incremental_Deficit/Stress_Scenario1" xmlDataType="decimal"/>
    </xmlCellPr>
  </singleXmlCell>
  <singleXmlCell id="588" xr6:uid="{9DA73EC6-8286-4F21-8C6A-C840D906C6BF}" r="F92" connectionId="0">
    <xmlCellPr id="1" xr6:uid="{D49D6C67-BA37-49F7-934F-6D96FDC4808F}" uniqueName="Stress_Scenario2">
      <xmlPr mapId="92" xpath="/Pension_Risk_V3.00/dataItemBody/Pillar2_Calculations/Incremental_Deficit/Stress_Scenario2" xmlDataType="decimal"/>
    </xmlCellPr>
  </singleXmlCell>
  <singleXmlCell id="589" xr6:uid="{195F19EB-D477-40F1-AA10-BDFF44DA64EA}" r="D93" connectionId="0">
    <xmlCellPr id="1" xr6:uid="{2F09DC44-A6F7-4439-9836-21A752504D06}" uniqueName="Firm_Assessment">
      <xmlPr mapId="92" xpath="/Pension_Risk_V3.00/dataItemBody/Pillar2_Calculations/Management_Actions_Offsets/Firm_Assessment" xmlDataType="decimal"/>
    </xmlCellPr>
  </singleXmlCell>
  <singleXmlCell id="590" xr6:uid="{0D96B7AF-CB7C-41C0-8733-320CF5D5D181}" r="E93" connectionId="0">
    <xmlCellPr id="1" xr6:uid="{85FED880-CEEC-4C6A-97CF-4ED756ECC452}" uniqueName="Stress_Scenario1">
      <xmlPr mapId="92" xpath="/Pension_Risk_V3.00/dataItemBody/Pillar2_Calculations/Management_Actions_Offsets/Stress_Scenario1" xmlDataType="decimal"/>
    </xmlCellPr>
  </singleXmlCell>
  <singleXmlCell id="591" xr6:uid="{91A99D5A-CA0C-40B0-A4C8-B4C138662A30}" r="F93" connectionId="0">
    <xmlCellPr id="1" xr6:uid="{CF7E0AE6-97A9-48B3-A8DC-1E58C2A74F63}" uniqueName="Stress_Scenario2">
      <xmlPr mapId="92" xpath="/Pension_Risk_V3.00/dataItemBody/Pillar2_Calculations/Management_Actions_Offsets/Stress_Scenario2" xmlDataType="decimal"/>
    </xmlCellPr>
  </singleXmlCell>
  <singleXmlCell id="592" xr6:uid="{0B4F80AF-8881-42F8-9CDD-845EB878C916}" r="D94" connectionId="0">
    <xmlCellPr id="1" xr6:uid="{6726B8EC-B0C0-4CFA-811C-053B7FCED8D0}" uniqueName="Firm_Assessment">
      <xmlPr mapId="92" xpath="/Pension_Risk_V3.00/dataItemBody/Pillar2_Calculations/Action1/Firm_Assessment" xmlDataType="decimal"/>
    </xmlCellPr>
  </singleXmlCell>
  <singleXmlCell id="593" xr6:uid="{A94BEE74-794F-4498-846A-03AE1DC483D4}" r="E94" connectionId="0">
    <xmlCellPr id="1" xr6:uid="{01FB2ED4-C05A-4B2C-B89A-4A4FA896586E}" uniqueName="Stress_Scenario1">
      <xmlPr mapId="92" xpath="/Pension_Risk_V3.00/dataItemBody/Pillar2_Calculations/Action1/Stress_Scenario1" xmlDataType="decimal"/>
    </xmlCellPr>
  </singleXmlCell>
  <singleXmlCell id="594" xr6:uid="{88A010D8-A6FC-4428-869B-43A69023BC15}" r="F94" connectionId="0">
    <xmlCellPr id="1" xr6:uid="{7764F713-07A4-4EB3-868B-EE626343A1B3}" uniqueName="Stress_Scenario2">
      <xmlPr mapId="92" xpath="/Pension_Risk_V3.00/dataItemBody/Pillar2_Calculations/Action1/Stress_Scenario2" xmlDataType="decimal"/>
    </xmlCellPr>
  </singleXmlCell>
  <singleXmlCell id="595" xr6:uid="{F0F3C9B1-F0F2-499C-B0C3-936597B74EB1}" r="D95" connectionId="0">
    <xmlCellPr id="1" xr6:uid="{24E77FC8-9806-4B9E-A391-20432E6F4899}" uniqueName="Firm_Assessment">
      <xmlPr mapId="92" xpath="/Pension_Risk_V3.00/dataItemBody/Pillar2_Calculations/Action2/Firm_Assessment" xmlDataType="decimal"/>
    </xmlCellPr>
  </singleXmlCell>
  <singleXmlCell id="596" xr6:uid="{07BDEABE-26F0-460A-9B9A-BEEC3A5C7867}" r="E95" connectionId="0">
    <xmlCellPr id="1" xr6:uid="{3CBFD4A1-300A-4113-939B-DFB461D9E3CC}" uniqueName="Stress_Scenario1">
      <xmlPr mapId="92" xpath="/Pension_Risk_V3.00/dataItemBody/Pillar2_Calculations/Action2/Stress_Scenario1" xmlDataType="decimal"/>
    </xmlCellPr>
  </singleXmlCell>
  <singleXmlCell id="597" xr6:uid="{47DD4E9F-5877-4CF9-9AE5-43994D712A2E}" r="F95" connectionId="0">
    <xmlCellPr id="1" xr6:uid="{6ECB5BD8-DD01-4780-8372-AD76B0C81539}" uniqueName="Stress_Scenario2">
      <xmlPr mapId="92" xpath="/Pension_Risk_V3.00/dataItemBody/Pillar2_Calculations/Action2/Stress_Scenario2" xmlDataType="decimal"/>
    </xmlCellPr>
  </singleXmlCell>
  <singleXmlCell id="598" xr6:uid="{1958D3EF-1EF6-4B30-BEEE-196F5F8293AB}" r="D96" connectionId="0">
    <xmlCellPr id="1" xr6:uid="{FC28C129-30B4-4F25-A889-A02CD36E181F}" uniqueName="Firm_Assessment">
      <xmlPr mapId="92" xpath="/Pension_Risk_V3.00/dataItemBody/Pillar2_Calculations/Action3/Firm_Assessment" xmlDataType="decimal"/>
    </xmlCellPr>
  </singleXmlCell>
  <singleXmlCell id="599" xr6:uid="{C7B40994-B4EE-4685-A68B-B48582D6844F}" r="E96" connectionId="0">
    <xmlCellPr id="1" xr6:uid="{1A36CCF3-4299-4244-8141-0EAE04845F02}" uniqueName="Stress_Scenario1">
      <xmlPr mapId="92" xpath="/Pension_Risk_V3.00/dataItemBody/Pillar2_Calculations/Action3/Stress_Scenario1" xmlDataType="decimal"/>
    </xmlCellPr>
  </singleXmlCell>
  <singleXmlCell id="600" xr6:uid="{FA600FF8-8B43-4A37-9818-9894E33C051C}" r="F96" connectionId="0">
    <xmlCellPr id="1" xr6:uid="{11F669D8-9997-467F-A29A-A64DC865F113}" uniqueName="Stress_Scenario2">
      <xmlPr mapId="92" xpath="/Pension_Risk_V3.00/dataItemBody/Pillar2_Calculations/Action3/Stress_Scenario2" xmlDataType="decimal"/>
    </xmlCellPr>
  </singleXmlCell>
  <singleXmlCell id="601" xr6:uid="{E9165B02-AC3C-4E14-8F87-69F38FB195FC}" r="D97" connectionId="0">
    <xmlCellPr id="1" xr6:uid="{41D0F93C-4EA3-453E-B57E-CB7ACF4C0322}" uniqueName="Firm_Assessment">
      <xmlPr mapId="92" xpath="/Pension_Risk_V3.00/dataItemBody/Pillar2_Calculations/Action4/Firm_Assessment" xmlDataType="decimal"/>
    </xmlCellPr>
  </singleXmlCell>
  <singleXmlCell id="602" xr6:uid="{9B7566B6-692C-45C5-A679-CE4B29234CA9}" r="E97" connectionId="0">
    <xmlCellPr id="1" xr6:uid="{4DBCFFC5-D971-4039-8640-F971582AF9F3}" uniqueName="Stress_Scenario1">
      <xmlPr mapId="92" xpath="/Pension_Risk_V3.00/dataItemBody/Pillar2_Calculations/Action4/Stress_Scenario1" xmlDataType="decimal"/>
    </xmlCellPr>
  </singleXmlCell>
  <singleXmlCell id="603" xr6:uid="{ADAB9A93-6B3F-4413-BC6E-A786B331E97C}" r="F97" connectionId="0">
    <xmlCellPr id="1" xr6:uid="{5828CF43-9AE0-40C0-B43C-C59853F0C830}" uniqueName="Stress_Scenario2">
      <xmlPr mapId="92" xpath="/Pension_Risk_V3.00/dataItemBody/Pillar2_Calculations/Action4/Stress_Scenario2" xmlDataType="decimal"/>
    </xmlCellPr>
  </singleXmlCell>
  <singleXmlCell id="604" xr6:uid="{CD0EC257-0EB4-44B1-BD0B-4B035BD556FA}" r="D98" connectionId="0">
    <xmlCellPr id="1" xr6:uid="{6CD50131-E617-40D5-AEAC-B3372965088E}" uniqueName="Firm_Assessment">
      <xmlPr mapId="92" xpath="/Pension_Risk_V3.00/dataItemBody/Pillar2_Calculations/Other_Actions/Firm_Assessment" xmlDataType="decimal"/>
    </xmlCellPr>
  </singleXmlCell>
  <singleXmlCell id="605" xr6:uid="{83663126-D1DB-4C74-B540-8037AB2B56FF}" r="E98" connectionId="0">
    <xmlCellPr id="1" xr6:uid="{ED7022B2-5681-4E4E-900A-ADE0A6D44E0C}" uniqueName="Stress_Scenario1">
      <xmlPr mapId="92" xpath="/Pension_Risk_V3.00/dataItemBody/Pillar2_Calculations/Other_Actions/Stress_Scenario1" xmlDataType="decimal"/>
    </xmlCellPr>
  </singleXmlCell>
  <singleXmlCell id="606" xr6:uid="{FA2CC9F1-9BCF-4D42-84BA-1703E632ED30}" r="F98" connectionId="0">
    <xmlCellPr id="1" xr6:uid="{46847E4F-A236-40CE-8157-45AA10B3684B}" uniqueName="Stress_Scenario2">
      <xmlPr mapId="92" xpath="/Pension_Risk_V3.00/dataItemBody/Pillar2_Calculations/Other_Actions/Stress_Scenario2" xmlDataType="decimal"/>
    </xmlCellPr>
  </singleXmlCell>
  <singleXmlCell id="607" xr6:uid="{0291B97C-2FD3-43C7-8FE8-EC39BF234CB2}" r="D99" connectionId="0">
    <xmlCellPr id="1" xr6:uid="{F04725C3-0E58-453C-87D0-97A6ED32873C}" uniqueName="Firm_Assessment">
      <xmlPr mapId="92" xpath="/Pension_Risk_V3.00/dataItemBody/Pillar2_Calculations/Pillar1_Pensions/Firm_Assessment" xmlDataType="decimal"/>
    </xmlCellPr>
  </singleXmlCell>
  <singleXmlCell id="608" xr6:uid="{092F0402-2842-42D0-B5A2-54F17CB493A8}" r="E99" connectionId="0">
    <xmlCellPr id="1" xr6:uid="{68C31A5A-8BC2-491F-90D5-DE5D57D3CB9E}" uniqueName="Stress_Scenario1">
      <xmlPr mapId="92" xpath="/Pension_Risk_V3.00/dataItemBody/Pillar2_Calculations/Pillar1_Pensions/Stress_Scenario1" xmlDataType="decimal"/>
    </xmlCellPr>
  </singleXmlCell>
  <singleXmlCell id="609" xr6:uid="{A52AB223-C005-4A1F-9B33-513F45855B3E}" r="F99" connectionId="0">
    <xmlCellPr id="1" xr6:uid="{117422F4-35AE-42EE-ADFF-B2E7ABE31419}" uniqueName="Stress_Scenario2">
      <xmlPr mapId="92" xpath="/Pension_Risk_V3.00/dataItemBody/Pillar2_Calculations/Pillar1_Pensions/Stress_Scenario2" xmlDataType="decimal"/>
    </xmlCellPr>
  </singleXmlCell>
  <singleXmlCell id="610" xr6:uid="{5F166B06-4319-4912-8323-F05C6130C50E}" r="D100" connectionId="0">
    <xmlCellPr id="1" xr6:uid="{95C64349-E10E-4448-8732-69CDD5D69D6C}" uniqueName="Firm_Assessment">
      <xmlPr mapId="92" xpath="/Pension_Risk_V3.00/dataItemBody/Pillar2_Calculations/Total_Pillar2_Pensions/Firm_Assessment" xmlDataType="long"/>
    </xmlCellPr>
  </singleXmlCell>
  <singleXmlCell id="611" xr6:uid="{E80F3DA4-2BA8-44DF-9354-C166645DAA75}" r="E100" connectionId="0">
    <xmlCellPr id="1" xr6:uid="{D7E41112-903C-41F3-85C3-F4422D0E0EA9}" uniqueName="Stress_Scenario1">
      <xmlPr mapId="92" xpath="/Pension_Risk_V3.00/dataItemBody/Pillar2_Calculations/Total_Pillar2_Pensions/Stress_Scenario1" xmlDataType="long"/>
    </xmlCellPr>
  </singleXmlCell>
  <singleXmlCell id="612" xr6:uid="{2D291985-36CB-4AA6-A2FF-D71590430954}" r="F100" connectionId="0">
    <xmlCellPr id="1" xr6:uid="{806BCECF-94FB-4BB4-91D8-4F836903B60F}" uniqueName="Stress_Scenario2">
      <xmlPr mapId="92" xpath="/Pension_Risk_V3.00/dataItemBody/Pillar2_Calculations/Total_Pillar2_Pensions/Stress_Scenario2" xmlDataType="long"/>
    </xmlCellPr>
  </singleXmlCell>
  <singleXmlCell id="613" xr6:uid="{A6197C2D-A487-4770-AF80-C0F6C77C0334}" r="G91" connectionId="0">
    <xmlCellPr id="1" xr6:uid="{759B2437-5433-4D07-B54A-08A8B3AAB5EF}" uniqueName="Notes">
      <xmlPr mapId="92" xpath="/Pension_Risk_V3.00/dataItemBody/Pillar2_Calculations/Notes" xmlDataType="string"/>
    </xmlCellPr>
  </singleXmlCell>
  <singleXmlCell id="614" xr6:uid="{74225240-1001-4404-BB4B-13C891BD5D44}" r="D108" connectionId="0">
    <xmlCellPr id="1" xr6:uid="{0389D20D-4812-4276-A236-7A74266E8E2D}" uniqueName="Discount">
      <xmlPr mapId="92" xpath="/Pension_Risk_V3.00/dataItemBody/Pillar2_Calculations/Rate_Sensitivities/Rate_Change/Percent_Minus2/Discount" xmlDataType="decimal"/>
    </xmlCellPr>
  </singleXmlCell>
  <singleXmlCell id="615" xr6:uid="{62C17955-4FAE-426D-BC8C-4675EE49F30E}" r="E108" connectionId="0">
    <xmlCellPr id="1" xr6:uid="{78F1BAEF-8B88-4C7A-8BBE-8AA85B300BC2}" uniqueName="Inflation">
      <xmlPr mapId="92" xpath="/Pension_Risk_V3.00/dataItemBody/Pillar2_Calculations/Rate_Sensitivities/Rate_Change/Percent_Minus2/Inflation" xmlDataType="decimal"/>
    </xmlCellPr>
  </singleXmlCell>
  <singleXmlCell id="616" xr6:uid="{233CD7E5-755F-4272-9BA2-1FCBC17E1368}" r="D109" connectionId="0">
    <xmlCellPr id="1" xr6:uid="{5256EBB6-BAC5-4363-873C-89213EC55FB2}" uniqueName="Discount">
      <xmlPr mapId="92" xpath="/Pension_Risk_V3.00/dataItemBody/Pillar2_Calculations/Rate_Sensitivities/Rate_Change/Percent_Minus1point5/Discount" xmlDataType="decimal"/>
    </xmlCellPr>
  </singleXmlCell>
  <singleXmlCell id="617" xr6:uid="{F0B563A6-FA73-4DBD-A440-0B87A76A1EF3}" r="E109" connectionId="0">
    <xmlCellPr id="1" xr6:uid="{91814E1B-1184-4EBD-AE77-F5EF1005261E}" uniqueName="Inflation">
      <xmlPr mapId="92" xpath="/Pension_Risk_V3.00/dataItemBody/Pillar2_Calculations/Rate_Sensitivities/Rate_Change/Percent_Minus1point5/Inflation" xmlDataType="decimal"/>
    </xmlCellPr>
  </singleXmlCell>
  <singleXmlCell id="618" xr6:uid="{78CF5E66-F247-49B2-8CFF-C8019081112F}" r="D110" connectionId="0">
    <xmlCellPr id="1" xr6:uid="{608426E2-6C15-4D48-9773-3B2B42723C03}" uniqueName="Discount">
      <xmlPr mapId="92" xpath="/Pension_Risk_V3.00/dataItemBody/Pillar2_Calculations/Rate_Sensitivities/Rate_Change/Percent_Minus1/Discount" xmlDataType="decimal"/>
    </xmlCellPr>
  </singleXmlCell>
  <singleXmlCell id="619" xr6:uid="{D615D301-1D82-439D-9115-0EED87E0CDA2}" r="E110" connectionId="0">
    <xmlCellPr id="1" xr6:uid="{49FB7AE8-4A88-436D-8BC2-B3D66C688AC0}" uniqueName="Inflation">
      <xmlPr mapId="92" xpath="/Pension_Risk_V3.00/dataItemBody/Pillar2_Calculations/Rate_Sensitivities/Rate_Change/Percent_Minus1/Inflation" xmlDataType="decimal"/>
    </xmlCellPr>
  </singleXmlCell>
  <singleXmlCell id="620" xr6:uid="{62D705FB-E272-4BD5-BE04-3C205C7AC054}" r="D111" connectionId="0">
    <xmlCellPr id="1" xr6:uid="{ED4663B0-2E47-40B8-9ACE-1BEE400D0D05}" uniqueName="Discount">
      <xmlPr mapId="92" xpath="/Pension_Risk_V3.00/dataItemBody/Pillar2_Calculations/Rate_Sensitivities/Rate_Change/Percent_Minus_Half/Discount" xmlDataType="decimal"/>
    </xmlCellPr>
  </singleXmlCell>
  <singleXmlCell id="621" xr6:uid="{8F9588B0-203E-400C-8249-0BFCD377E664}" r="E111" connectionId="0">
    <xmlCellPr id="1" xr6:uid="{44857356-8F08-438B-8F5C-E34997BAB1D1}" uniqueName="Inflation">
      <xmlPr mapId="92" xpath="/Pension_Risk_V3.00/dataItemBody/Pillar2_Calculations/Rate_Sensitivities/Rate_Change/Percent_Minus_Half/Inflation" xmlDataType="decimal"/>
    </xmlCellPr>
  </singleXmlCell>
  <singleXmlCell id="622" xr6:uid="{EDB76F34-FFD5-4B0C-B50B-0E4DD7CB8F8B}" r="D112" connectionId="0">
    <xmlCellPr id="1" xr6:uid="{3237988D-1751-4CEF-9EA7-6BEA31A0EDFE}" uniqueName="Discount">
      <xmlPr mapId="92" xpath="/Pension_Risk_V3.00/dataItemBody/Pillar2_Calculations/Rate_Sensitivities/Rate_Change/Percent_Zero/Discount" xmlDataType="decimal"/>
    </xmlCellPr>
  </singleXmlCell>
  <singleXmlCell id="623" xr6:uid="{2F25CC82-21A9-43B4-B2DB-9F15BDF53ACF}" r="E112" connectionId="0">
    <xmlCellPr id="1" xr6:uid="{610C51BC-1847-4D8E-B942-F99EB2F97573}" uniqueName="Inflation">
      <xmlPr mapId="92" xpath="/Pension_Risk_V3.00/dataItemBody/Pillar2_Calculations/Rate_Sensitivities/Rate_Change/Percent_Zero/Inflation" xmlDataType="decimal"/>
    </xmlCellPr>
  </singleXmlCell>
  <singleXmlCell id="626" xr6:uid="{C35AC85D-A28B-4A97-93C2-E387875FAD2C}" r="D113" connectionId="0">
    <xmlCellPr id="1" xr6:uid="{A253AEEF-4582-4B32-AE85-B9E8E1C2ABE3}" uniqueName="Discount">
      <xmlPr mapId="92" xpath="/Pension_Risk_V3.00/dataItemBody/Pillar2_Calculations/Rate_Sensitivities/Rate_Change/Percent_Half/Discount" xmlDataType="decimal"/>
    </xmlCellPr>
  </singleXmlCell>
  <singleXmlCell id="627" xr6:uid="{6D4F434E-5A4C-4A62-95D5-70D43C29833C}" r="E113" connectionId="0">
    <xmlCellPr id="1" xr6:uid="{C84E7EC9-36D0-4AD8-A1B3-F8CC07302866}" uniqueName="Inflation">
      <xmlPr mapId="92" xpath="/Pension_Risk_V3.00/dataItemBody/Pillar2_Calculations/Rate_Sensitivities/Rate_Change/Percent_Half/Inflation" xmlDataType="decimal"/>
    </xmlCellPr>
  </singleXmlCell>
  <singleXmlCell id="628" xr6:uid="{78F1D288-5D11-4A2A-9040-6B29DA0EA0EA}" r="D114" connectionId="0">
    <xmlCellPr id="1" xr6:uid="{3B18E2DA-FF1F-4EA4-9531-B1BFB12C24DA}" uniqueName="Discount">
      <xmlPr mapId="92" xpath="/Pension_Risk_V3.00/dataItemBody/Pillar2_Calculations/Rate_Sensitivities/Rate_Change/Percent_1/Discount" xmlDataType="decimal"/>
    </xmlCellPr>
  </singleXmlCell>
  <singleXmlCell id="629" xr6:uid="{A4127CA6-C7A0-4080-B4A5-1C43FBBF23FD}" r="E114" connectionId="0">
    <xmlCellPr id="1" xr6:uid="{4B275349-5865-45F9-8601-11CC55EFB254}" uniqueName="Inflation">
      <xmlPr mapId="92" xpath="/Pension_Risk_V3.00/dataItemBody/Pillar2_Calculations/Rate_Sensitivities/Rate_Change/Percent_1/Inflation" xmlDataType="decimal"/>
    </xmlCellPr>
  </singleXmlCell>
  <singleXmlCell id="630" xr6:uid="{410B71F2-9DC8-4A43-AFE6-3821BD54E1DC}" r="D115" connectionId="0">
    <xmlCellPr id="1" xr6:uid="{371D4201-13F6-486D-9FB3-44E7AFE17A34}" uniqueName="Discount">
      <xmlPr mapId="92" xpath="/Pension_Risk_V3.00/dataItemBody/Pillar2_Calculations/Rate_Sensitivities/Rate_Change/Percent_1point5/Discount" xmlDataType="decimal"/>
    </xmlCellPr>
  </singleXmlCell>
  <singleXmlCell id="631" xr6:uid="{961AB2A7-138B-47FC-AABE-8FC28B9D6633}" r="E115" connectionId="0">
    <xmlCellPr id="1" xr6:uid="{33927370-07FB-476E-A984-A015C66F60AD}" uniqueName="Inflation">
      <xmlPr mapId="92" xpath="/Pension_Risk_V3.00/dataItemBody/Pillar2_Calculations/Rate_Sensitivities/Rate_Change/Percent_1point5/Inflation" xmlDataType="decimal"/>
    </xmlCellPr>
  </singleXmlCell>
  <singleXmlCell id="632" xr6:uid="{DF29FA7E-3983-495D-9513-873AE7E9A24A}" r="D116" connectionId="0">
    <xmlCellPr id="1" xr6:uid="{9A7B9113-C27E-4EF7-8751-268BBB09AD4F}" uniqueName="Discount">
      <xmlPr mapId="92" xpath="/Pension_Risk_V3.00/dataItemBody/Pillar2_Calculations/Rate_Sensitivities/Rate_Change/Percent_2/Discount" xmlDataType="decimal"/>
    </xmlCellPr>
  </singleXmlCell>
  <singleXmlCell id="633" xr6:uid="{1AFBF9B8-CEE4-46F4-B8EE-B6F9A2E3D068}" r="E116" connectionId="0">
    <xmlCellPr id="1" xr6:uid="{02D19F04-20D0-42F0-9659-947221F36280}" uniqueName="Inflation">
      <xmlPr mapId="92" xpath="/Pension_Risk_V3.00/dataItemBody/Pillar2_Calculations/Rate_Sensitivities/Rate_Change/Percent_2/Inflation" xmlDataType="decimal"/>
    </xmlCellPr>
  </singleXmlCell>
  <singleXmlCell id="634" xr6:uid="{C9A43241-9232-4F8B-ADBA-2F0E0313389F}" r="B119" connectionId="0">
    <xmlCellPr id="1" xr6:uid="{D3549DA9-69CD-46B9-A6F2-E6E4170C1DB7}" uniqueName="Notes_Derivatives">
      <xmlPr mapId="92" xpath="/Pension_Risk_V3.00/dataItemBody/Notes_Derivatives" xmlDataType="string"/>
    </xmlCellPr>
  </singleXmlCell>
  <singleXmlCell id="635" xr6:uid="{2DACDD15-153B-45DE-8E45-FC09DDA69703}" r="B123" connectionId="0">
    <xmlCellPr id="1" xr6:uid="{B1DCFCB3-F9E4-4DFB-9DF4-249B6F6AB578}" uniqueName="Notes_SPVs">
      <xmlPr mapId="92" xpath="/Pension_Risk_V3.00/dataItemBody/Notes_SPVs" xmlDataType="string"/>
    </xmlCellPr>
  </singleXmlCell>
  <singleXmlCell id="636" xr6:uid="{4365B021-D58E-4219-B459-FBCA529D5FFC}" r="B127" connectionId="0">
    <xmlCellPr id="1" xr6:uid="{5E8DC18E-2F1F-4625-A8B9-A86AA4A34AA7}" uniqueName="Notes">
      <xmlPr mapId="92" xpath="/Pension_Risk_V3.00/dataItemBody/Notes" xmlDataType="string"/>
    </xmlCellPr>
  </singleXmlCell>
  <singleXmlCell id="637" xr6:uid="{21C3CA8F-DF1D-4ED9-B375-A28140847948}" r="B136" connectionId="0">
    <xmlCellPr id="1" xr6:uid="{DD6325F5-3591-4B85-884C-2F667D316F2A}" uniqueName="Documentation_Provided">
      <xmlPr mapId="92" xpath="/Pension_Risk_V3.00/dataItemBody/Documentation_Provided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prudential-regulation/regulatory-reporting/regulatory-reporting-banking-sector/banks-building-societies-and-investment-firms" TargetMode="External"/><Relationship Id="rId4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A403"/>
  <sheetViews>
    <sheetView showGridLines="0" tabSelected="1" showRuler="0" topLeftCell="B1" zoomScale="70" zoomScaleNormal="70" workbookViewId="0">
      <selection activeCell="E6" sqref="E6:G6"/>
    </sheetView>
  </sheetViews>
  <sheetFormatPr defaultColWidth="0" defaultRowHeight="14.5" zeroHeight="1" x14ac:dyDescent="0.35"/>
  <cols>
    <col min="1" max="1" width="0.54296875" style="13" customWidth="1"/>
    <col min="2" max="2" width="9.453125" style="2" customWidth="1"/>
    <col min="3" max="3" width="66.54296875" style="8" customWidth="1"/>
    <col min="4" max="5" width="18.54296875" style="1" customWidth="1"/>
    <col min="6" max="13" width="18.54296875" style="3" customWidth="1"/>
    <col min="14" max="14" width="34.54296875" style="3" customWidth="1"/>
    <col min="15" max="15" width="0.54296875" style="13" customWidth="1"/>
    <col min="16" max="37" width="9.453125" style="13" hidden="1" customWidth="1"/>
    <col min="38" max="40" width="0" style="13" hidden="1" customWidth="1"/>
    <col min="41" max="16384" width="9.453125" style="1" hidden="1"/>
  </cols>
  <sheetData>
    <row r="1" spans="2:14" s="13" customFormat="1" ht="105" customHeight="1" x14ac:dyDescent="0.35">
      <c r="B1" s="15"/>
      <c r="C1" s="16"/>
      <c r="E1" s="48"/>
    </row>
    <row r="2" spans="2:14" s="13" customFormat="1" ht="18.5" x14ac:dyDescent="0.35">
      <c r="B2" s="84" t="s">
        <v>11</v>
      </c>
      <c r="C2" s="16"/>
    </row>
    <row r="3" spans="2:14" s="13" customFormat="1" x14ac:dyDescent="0.35">
      <c r="B3" s="15"/>
      <c r="C3" s="16"/>
    </row>
    <row r="4" spans="2:14" s="13" customFormat="1" x14ac:dyDescent="0.35">
      <c r="B4" s="65" t="s">
        <v>71</v>
      </c>
      <c r="C4" s="18"/>
      <c r="D4" s="19"/>
      <c r="E4" s="19"/>
      <c r="F4" s="19"/>
      <c r="G4" s="19"/>
      <c r="I4" s="67" t="s">
        <v>107</v>
      </c>
      <c r="L4" s="33"/>
    </row>
    <row r="5" spans="2:14" s="13" customFormat="1" x14ac:dyDescent="0.35">
      <c r="B5" s="17"/>
      <c r="C5" s="18"/>
      <c r="D5" s="19"/>
      <c r="E5" s="19"/>
      <c r="F5" s="19"/>
      <c r="G5" s="19"/>
      <c r="L5" s="33"/>
    </row>
    <row r="6" spans="2:14" x14ac:dyDescent="0.35">
      <c r="B6" s="82">
        <v>1</v>
      </c>
      <c r="C6" s="90" t="s">
        <v>0</v>
      </c>
      <c r="D6" s="91"/>
      <c r="E6" s="113" t="s">
        <v>12</v>
      </c>
      <c r="F6" s="112"/>
      <c r="G6" s="112"/>
      <c r="H6" s="13"/>
      <c r="I6" s="70"/>
      <c r="J6" s="62" t="s">
        <v>108</v>
      </c>
      <c r="K6" s="13"/>
      <c r="L6" s="13"/>
      <c r="M6" s="13"/>
      <c r="N6" s="13"/>
    </row>
    <row r="7" spans="2:14" x14ac:dyDescent="0.35">
      <c r="B7" s="82">
        <v>2</v>
      </c>
      <c r="C7" s="90" t="s">
        <v>1</v>
      </c>
      <c r="D7" s="91"/>
      <c r="E7" s="114" t="s">
        <v>115</v>
      </c>
      <c r="F7" s="115"/>
      <c r="G7" s="115"/>
      <c r="H7" s="13"/>
      <c r="I7" s="72"/>
      <c r="J7" s="62" t="s">
        <v>109</v>
      </c>
      <c r="K7" s="13"/>
      <c r="L7" s="13"/>
      <c r="M7" s="13"/>
      <c r="N7" s="13"/>
    </row>
    <row r="8" spans="2:14" x14ac:dyDescent="0.35">
      <c r="B8" s="82">
        <v>3</v>
      </c>
      <c r="C8" s="90" t="s">
        <v>2</v>
      </c>
      <c r="D8" s="91"/>
      <c r="E8" s="107"/>
      <c r="F8" s="108"/>
      <c r="G8" s="108"/>
      <c r="H8" s="13"/>
      <c r="I8" s="51"/>
      <c r="J8" s="69" t="s">
        <v>117</v>
      </c>
      <c r="K8" s="13"/>
      <c r="L8" s="13"/>
      <c r="M8" s="13"/>
      <c r="N8" s="13"/>
    </row>
    <row r="9" spans="2:14" x14ac:dyDescent="0.35">
      <c r="B9" s="82">
        <v>4</v>
      </c>
      <c r="C9" s="90" t="s">
        <v>113</v>
      </c>
      <c r="D9" s="91"/>
      <c r="E9" s="116"/>
      <c r="F9" s="117"/>
      <c r="G9" s="117"/>
      <c r="H9" s="13"/>
      <c r="I9" s="71"/>
      <c r="J9" s="68" t="s">
        <v>110</v>
      </c>
      <c r="K9" s="13"/>
      <c r="L9" s="13"/>
      <c r="M9" s="13"/>
      <c r="N9" s="13"/>
    </row>
    <row r="10" spans="2:14" x14ac:dyDescent="0.35">
      <c r="B10" s="82">
        <v>5</v>
      </c>
      <c r="C10" s="90" t="s">
        <v>114</v>
      </c>
      <c r="D10" s="91"/>
      <c r="E10" s="118"/>
      <c r="F10" s="119"/>
      <c r="G10" s="120"/>
      <c r="H10" s="13"/>
      <c r="J10" s="13"/>
      <c r="K10" s="13"/>
      <c r="L10" s="13"/>
      <c r="M10" s="13"/>
      <c r="N10" s="13"/>
    </row>
    <row r="11" spans="2:14" x14ac:dyDescent="0.35">
      <c r="B11" s="82">
        <v>6</v>
      </c>
      <c r="C11" s="90" t="s">
        <v>4</v>
      </c>
      <c r="D11" s="91"/>
      <c r="E11" s="107"/>
      <c r="F11" s="108"/>
      <c r="G11" s="108"/>
      <c r="H11" s="13"/>
      <c r="I11" s="63" t="s">
        <v>118</v>
      </c>
      <c r="J11" s="13"/>
      <c r="K11" s="13"/>
      <c r="L11" s="13"/>
      <c r="M11" s="13"/>
      <c r="N11" s="13"/>
    </row>
    <row r="12" spans="2:14" x14ac:dyDescent="0.35">
      <c r="B12" s="82">
        <v>7</v>
      </c>
      <c r="C12" s="90" t="s">
        <v>5</v>
      </c>
      <c r="D12" s="91"/>
      <c r="E12" s="109"/>
      <c r="F12" s="110"/>
      <c r="G12" s="110"/>
      <c r="H12" s="13"/>
      <c r="I12" s="64" t="s">
        <v>111</v>
      </c>
      <c r="J12" s="13"/>
      <c r="K12" s="13"/>
      <c r="L12" s="13"/>
      <c r="M12" s="13"/>
      <c r="N12" s="13"/>
    </row>
    <row r="13" spans="2:14" x14ac:dyDescent="0.35">
      <c r="B13" s="82">
        <v>8</v>
      </c>
      <c r="C13" s="90" t="s">
        <v>6</v>
      </c>
      <c r="D13" s="91"/>
      <c r="E13" s="109"/>
      <c r="F13" s="110"/>
      <c r="G13" s="110"/>
      <c r="H13" s="13"/>
      <c r="I13" s="13"/>
      <c r="J13" s="13"/>
      <c r="K13" s="13"/>
      <c r="L13" s="13"/>
      <c r="M13" s="13"/>
      <c r="N13" s="13"/>
    </row>
    <row r="14" spans="2:14" x14ac:dyDescent="0.35">
      <c r="B14" s="82">
        <v>9</v>
      </c>
      <c r="C14" s="90" t="s">
        <v>7</v>
      </c>
      <c r="D14" s="91"/>
      <c r="E14" s="107"/>
      <c r="F14" s="108"/>
      <c r="G14" s="108"/>
      <c r="H14" s="13"/>
      <c r="I14" s="13"/>
      <c r="J14" s="13"/>
      <c r="K14" s="13"/>
      <c r="L14" s="13"/>
      <c r="M14" s="13"/>
      <c r="N14" s="13"/>
    </row>
    <row r="15" spans="2:14" x14ac:dyDescent="0.35">
      <c r="B15" s="82">
        <v>10</v>
      </c>
      <c r="C15" s="90" t="s">
        <v>9</v>
      </c>
      <c r="D15" s="91"/>
      <c r="E15" s="111" t="s">
        <v>56</v>
      </c>
      <c r="F15" s="112"/>
      <c r="G15" s="112"/>
      <c r="H15" s="13"/>
      <c r="I15" s="13"/>
      <c r="J15" s="13"/>
      <c r="K15" s="13"/>
      <c r="L15" s="13"/>
      <c r="M15" s="13"/>
      <c r="N15" s="13"/>
    </row>
    <row r="16" spans="2:14" s="13" customFormat="1" x14ac:dyDescent="0.35">
      <c r="B16" s="15"/>
      <c r="C16" s="16"/>
    </row>
    <row r="17" spans="1:40" s="13" customFormat="1" x14ac:dyDescent="0.35">
      <c r="A17" s="14"/>
      <c r="B17" s="22" t="s">
        <v>13</v>
      </c>
      <c r="C17" s="21"/>
      <c r="D17" s="25"/>
      <c r="E17" s="14"/>
      <c r="F17" s="14"/>
      <c r="G17" s="14"/>
      <c r="H17" s="14"/>
      <c r="I17" s="14"/>
      <c r="J17" s="14"/>
      <c r="K17" s="14"/>
      <c r="L17" s="14"/>
    </row>
    <row r="18" spans="1:40" s="15" customFormat="1" ht="15" customHeight="1" x14ac:dyDescent="0.35">
      <c r="A18" s="14"/>
      <c r="B18" s="20"/>
      <c r="C18" s="59"/>
      <c r="D18" s="58"/>
      <c r="E18" s="57"/>
      <c r="F18" s="14"/>
      <c r="G18" s="14"/>
      <c r="H18" s="14"/>
      <c r="I18" s="14"/>
      <c r="J18" s="14"/>
      <c r="K18" s="14"/>
      <c r="L18" s="14"/>
      <c r="M18" s="13"/>
      <c r="N18" s="13"/>
      <c r="O18" s="13"/>
    </row>
    <row r="19" spans="1:40" s="2" customFormat="1" ht="48" customHeight="1" x14ac:dyDescent="0.35">
      <c r="A19" s="14"/>
      <c r="B19" s="11"/>
      <c r="C19" s="7"/>
      <c r="D19" s="12" t="s">
        <v>10</v>
      </c>
      <c r="E19" s="12" t="s">
        <v>14</v>
      </c>
      <c r="F19" s="12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66" t="s">
        <v>22</v>
      </c>
      <c r="N19" s="5" t="s">
        <v>23</v>
      </c>
      <c r="O19" s="13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x14ac:dyDescent="0.35">
      <c r="A20" s="14"/>
      <c r="B20" s="11"/>
      <c r="C20" s="7"/>
      <c r="D20" s="26">
        <v>10</v>
      </c>
      <c r="E20" s="26">
        <v>20</v>
      </c>
      <c r="F20" s="26">
        <v>30</v>
      </c>
      <c r="G20" s="26">
        <v>40</v>
      </c>
      <c r="H20" s="26">
        <v>50</v>
      </c>
      <c r="I20" s="26">
        <v>60</v>
      </c>
      <c r="J20" s="26">
        <v>70</v>
      </c>
      <c r="K20" s="26">
        <v>80</v>
      </c>
      <c r="L20" s="26">
        <v>90</v>
      </c>
      <c r="M20" s="26">
        <v>100</v>
      </c>
      <c r="N20" s="26">
        <v>110</v>
      </c>
    </row>
    <row r="21" spans="1:40" ht="3.75" customHeight="1" x14ac:dyDescent="0.35">
      <c r="A21" s="14"/>
      <c r="B21" s="11"/>
      <c r="C21" s="7"/>
      <c r="D21" s="6"/>
      <c r="E21" s="6"/>
      <c r="F21" s="6"/>
      <c r="G21" s="6"/>
      <c r="H21" s="6"/>
      <c r="I21" s="6"/>
      <c r="J21" s="6"/>
      <c r="K21" s="6"/>
      <c r="L21" s="6"/>
      <c r="M21" s="4"/>
      <c r="N21" s="4"/>
    </row>
    <row r="22" spans="1:40" x14ac:dyDescent="0.35">
      <c r="A22" s="14"/>
      <c r="B22" s="73">
        <v>10</v>
      </c>
      <c r="C22" s="83" t="s">
        <v>24</v>
      </c>
      <c r="D22" s="70"/>
      <c r="E22" s="76"/>
      <c r="F22" s="76"/>
      <c r="G22" s="76"/>
      <c r="H22" s="76"/>
      <c r="I22" s="76"/>
      <c r="J22" s="76"/>
      <c r="K22" s="76"/>
      <c r="L22" s="76"/>
      <c r="M22" s="76"/>
      <c r="N22" s="77"/>
      <c r="O22" s="33"/>
    </row>
    <row r="23" spans="1:40" x14ac:dyDescent="0.35">
      <c r="A23" s="14"/>
      <c r="B23" s="73">
        <v>20</v>
      </c>
      <c r="C23" s="74" t="s">
        <v>72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7"/>
      <c r="O23" s="33"/>
    </row>
    <row r="24" spans="1:40" ht="29" x14ac:dyDescent="0.35">
      <c r="A24" s="14"/>
      <c r="B24" s="26"/>
      <c r="C24" s="10" t="s">
        <v>112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40" x14ac:dyDescent="0.35">
      <c r="A25" s="14"/>
      <c r="B25" s="26">
        <v>30</v>
      </c>
      <c r="C25" s="9" t="s">
        <v>73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46"/>
      <c r="O25" s="33"/>
    </row>
    <row r="26" spans="1:40" x14ac:dyDescent="0.35">
      <c r="A26" s="14"/>
      <c r="B26" s="26">
        <v>40</v>
      </c>
      <c r="C26" s="9" t="s">
        <v>25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46"/>
      <c r="O26" s="33"/>
    </row>
    <row r="27" spans="1:40" x14ac:dyDescent="0.35">
      <c r="A27" s="14"/>
      <c r="B27" s="26">
        <v>50</v>
      </c>
      <c r="C27" s="9" t="s">
        <v>26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46"/>
      <c r="O27" s="33"/>
    </row>
    <row r="28" spans="1:40" x14ac:dyDescent="0.35">
      <c r="A28" s="14"/>
      <c r="B28" s="26">
        <v>60</v>
      </c>
      <c r="C28" s="9" t="s">
        <v>74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6"/>
      <c r="O28" s="33"/>
    </row>
    <row r="29" spans="1:40" x14ac:dyDescent="0.35">
      <c r="A29" s="14"/>
      <c r="B29" s="26">
        <v>70</v>
      </c>
      <c r="C29" s="9" t="s">
        <v>75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6"/>
      <c r="O29" s="33"/>
    </row>
    <row r="30" spans="1:40" x14ac:dyDescent="0.35">
      <c r="A30" s="14"/>
      <c r="B30" s="26">
        <v>80</v>
      </c>
      <c r="C30" s="9" t="s">
        <v>76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6"/>
      <c r="O30" s="33"/>
    </row>
    <row r="31" spans="1:40" x14ac:dyDescent="0.35">
      <c r="A31" s="14"/>
      <c r="B31" s="26">
        <v>90</v>
      </c>
      <c r="C31" s="9" t="s">
        <v>77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6"/>
      <c r="O31" s="33"/>
    </row>
    <row r="32" spans="1:40" s="3" customFormat="1" x14ac:dyDescent="0.35">
      <c r="A32" s="14"/>
      <c r="B32" s="26">
        <v>100</v>
      </c>
      <c r="C32" s="9" t="s">
        <v>78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6"/>
      <c r="O32" s="3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79" s="3" customFormat="1" x14ac:dyDescent="0.35">
      <c r="A33" s="14"/>
      <c r="B33" s="26">
        <v>110</v>
      </c>
      <c r="C33" s="9" t="s">
        <v>79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6"/>
      <c r="O33" s="3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79" s="3" customFormat="1" x14ac:dyDescent="0.35">
      <c r="A34" s="14"/>
      <c r="B34" s="26">
        <v>120</v>
      </c>
      <c r="C34" s="9" t="s">
        <v>80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6"/>
      <c r="O34" s="3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79" s="3" customFormat="1" x14ac:dyDescent="0.35">
      <c r="A35" s="14"/>
      <c r="B35" s="26">
        <v>130</v>
      </c>
      <c r="C35" s="9" t="s">
        <v>27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46"/>
      <c r="O35" s="3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79" s="3" customFormat="1" x14ac:dyDescent="0.35">
      <c r="A36" s="14"/>
      <c r="B36" s="26">
        <v>140</v>
      </c>
      <c r="C36" s="9" t="s">
        <v>28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46"/>
      <c r="O36" s="3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79" s="3" customFormat="1" x14ac:dyDescent="0.35">
      <c r="A37" s="72"/>
      <c r="B37" s="85">
        <v>150</v>
      </c>
      <c r="C37" s="72" t="s">
        <v>29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3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79" s="3" customFormat="1" x14ac:dyDescent="0.35">
      <c r="A38" s="72"/>
      <c r="B38" s="85">
        <v>160</v>
      </c>
      <c r="C38" s="72" t="s">
        <v>30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3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79" s="3" customFormat="1" x14ac:dyDescent="0.35">
      <c r="A39" s="72"/>
      <c r="B39" s="85">
        <v>170</v>
      </c>
      <c r="C39" s="72" t="s">
        <v>31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3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79" s="3" customFormat="1" x14ac:dyDescent="0.35">
      <c r="A40" s="72"/>
      <c r="B40" s="85">
        <v>180</v>
      </c>
      <c r="C40" s="72" t="s">
        <v>32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3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79" x14ac:dyDescent="0.35">
      <c r="A41" s="72"/>
      <c r="B41" s="85">
        <v>190</v>
      </c>
      <c r="C41" s="72" t="s">
        <v>33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33"/>
    </row>
    <row r="42" spans="1:79" x14ac:dyDescent="0.35">
      <c r="A42" s="72"/>
      <c r="B42" s="85">
        <v>200</v>
      </c>
      <c r="C42" s="72" t="s">
        <v>34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33"/>
    </row>
    <row r="43" spans="1:79" x14ac:dyDescent="0.35">
      <c r="A43" s="72"/>
      <c r="B43" s="85">
        <v>210</v>
      </c>
      <c r="C43" s="72" t="s">
        <v>35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33"/>
    </row>
    <row r="44" spans="1:79" x14ac:dyDescent="0.35">
      <c r="A44" s="14"/>
      <c r="B44" s="26">
        <v>215</v>
      </c>
      <c r="C44" s="9" t="s">
        <v>81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6"/>
      <c r="O44" s="33"/>
    </row>
    <row r="45" spans="1:79" s="13" customFormat="1" x14ac:dyDescent="0.35">
      <c r="A45" s="14"/>
      <c r="B45" s="52">
        <v>230</v>
      </c>
      <c r="C45" s="53" t="s">
        <v>82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4"/>
      <c r="O45" s="33"/>
    </row>
    <row r="46" spans="1:79" s="13" customFormat="1" x14ac:dyDescent="0.35">
      <c r="A46" s="14"/>
      <c r="B46" s="52">
        <v>240</v>
      </c>
      <c r="C46" s="53" t="s">
        <v>83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4"/>
      <c r="O46" s="33"/>
    </row>
    <row r="47" spans="1:79" x14ac:dyDescent="0.35">
      <c r="A47" s="14"/>
      <c r="B47" s="27"/>
      <c r="C47" s="10" t="s">
        <v>84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X47" s="33"/>
      <c r="AI47" s="33"/>
      <c r="AT47" s="47"/>
      <c r="BE47" s="47"/>
      <c r="BP47" s="47"/>
      <c r="CA47" s="47"/>
    </row>
    <row r="48" spans="1:79" x14ac:dyDescent="0.35">
      <c r="A48" s="14"/>
      <c r="B48" s="26">
        <v>250</v>
      </c>
      <c r="C48" s="9" t="s">
        <v>36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46"/>
      <c r="O48" s="33"/>
    </row>
    <row r="49" spans="1:15" x14ac:dyDescent="0.35">
      <c r="A49" s="14"/>
      <c r="B49" s="26">
        <v>260</v>
      </c>
      <c r="C49" s="9" t="s">
        <v>37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46"/>
      <c r="O49" s="33"/>
    </row>
    <row r="50" spans="1:15" x14ac:dyDescent="0.35">
      <c r="A50" s="14"/>
      <c r="B50" s="26">
        <v>270</v>
      </c>
      <c r="C50" s="9" t="s">
        <v>38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46"/>
      <c r="O50" s="33"/>
    </row>
    <row r="51" spans="1:15" s="13" customFormat="1" x14ac:dyDescent="0.35">
      <c r="A51" s="14"/>
      <c r="B51" s="52">
        <v>280</v>
      </c>
      <c r="C51" s="53" t="s">
        <v>85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4"/>
      <c r="O51" s="33"/>
    </row>
    <row r="52" spans="1:15" s="13" customFormat="1" x14ac:dyDescent="0.35">
      <c r="A52" s="14"/>
      <c r="B52" s="52">
        <v>290</v>
      </c>
      <c r="C52" s="53" t="s">
        <v>86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4"/>
      <c r="O52" s="33"/>
    </row>
    <row r="53" spans="1:15" x14ac:dyDescent="0.35">
      <c r="A53" s="14"/>
      <c r="B53" s="73">
        <v>300</v>
      </c>
      <c r="C53" s="74" t="s">
        <v>87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7"/>
      <c r="O53" s="33"/>
    </row>
    <row r="54" spans="1:15" x14ac:dyDescent="0.35">
      <c r="A54" s="14"/>
      <c r="B54" s="26">
        <v>310</v>
      </c>
      <c r="C54" s="7" t="s">
        <v>39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46"/>
      <c r="O54" s="33"/>
    </row>
    <row r="55" spans="1:15" x14ac:dyDescent="0.35">
      <c r="A55" s="14"/>
      <c r="B55" s="27"/>
      <c r="C55" s="10" t="s">
        <v>88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1:15" x14ac:dyDescent="0.35">
      <c r="A56" s="14"/>
      <c r="B56" s="26">
        <v>320</v>
      </c>
      <c r="C56" s="9" t="s">
        <v>36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46"/>
      <c r="O56" s="33"/>
    </row>
    <row r="57" spans="1:15" x14ac:dyDescent="0.35">
      <c r="A57" s="14"/>
      <c r="B57" s="26">
        <v>330</v>
      </c>
      <c r="C57" s="9" t="s">
        <v>37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46"/>
      <c r="O57" s="33"/>
    </row>
    <row r="58" spans="1:15" x14ac:dyDescent="0.35">
      <c r="A58" s="14"/>
      <c r="B58" s="26">
        <v>340</v>
      </c>
      <c r="C58" s="9" t="s">
        <v>40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46"/>
      <c r="O58" s="33"/>
    </row>
    <row r="59" spans="1:15" x14ac:dyDescent="0.35">
      <c r="A59" s="14"/>
      <c r="B59" s="26">
        <v>350</v>
      </c>
      <c r="C59" s="9" t="s">
        <v>74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46"/>
      <c r="O59" s="33"/>
    </row>
    <row r="60" spans="1:15" x14ac:dyDescent="0.35">
      <c r="A60" s="14"/>
      <c r="B60" s="26">
        <v>360</v>
      </c>
      <c r="C60" s="9" t="s">
        <v>75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46"/>
      <c r="O60" s="33"/>
    </row>
    <row r="61" spans="1:15" x14ac:dyDescent="0.35">
      <c r="A61" s="14"/>
      <c r="B61" s="26">
        <v>370</v>
      </c>
      <c r="C61" s="9" t="s">
        <v>89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46"/>
      <c r="O61" s="33"/>
    </row>
    <row r="62" spans="1:15" x14ac:dyDescent="0.35">
      <c r="A62" s="14"/>
      <c r="B62" s="85">
        <v>380</v>
      </c>
      <c r="C62" s="72" t="s">
        <v>76</v>
      </c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33"/>
    </row>
    <row r="63" spans="1:15" x14ac:dyDescent="0.35">
      <c r="A63" s="14"/>
      <c r="B63" s="85">
        <v>390</v>
      </c>
      <c r="C63" s="72" t="s">
        <v>77</v>
      </c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33"/>
    </row>
    <row r="64" spans="1:15" x14ac:dyDescent="0.35">
      <c r="A64" s="14"/>
      <c r="B64" s="85">
        <v>400</v>
      </c>
      <c r="C64" s="72" t="s">
        <v>78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33"/>
    </row>
    <row r="65" spans="1:26" x14ac:dyDescent="0.35">
      <c r="A65" s="14"/>
      <c r="B65" s="85">
        <v>410</v>
      </c>
      <c r="C65" s="72" t="s">
        <v>79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33"/>
    </row>
    <row r="66" spans="1:26" x14ac:dyDescent="0.35">
      <c r="A66" s="14"/>
      <c r="B66" s="26">
        <v>420</v>
      </c>
      <c r="C66" s="9" t="s">
        <v>80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46"/>
      <c r="O66" s="33"/>
    </row>
    <row r="67" spans="1:26" x14ac:dyDescent="0.35">
      <c r="A67" s="14"/>
      <c r="B67" s="26">
        <v>430</v>
      </c>
      <c r="C67" s="9" t="s">
        <v>27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46"/>
      <c r="O67" s="33"/>
    </row>
    <row r="68" spans="1:26" x14ac:dyDescent="0.35">
      <c r="A68" s="14"/>
      <c r="B68" s="26">
        <v>440</v>
      </c>
      <c r="C68" s="9" t="s">
        <v>90</v>
      </c>
      <c r="D68" s="30"/>
      <c r="E68" s="30"/>
      <c r="F68" s="30"/>
      <c r="G68" s="30"/>
      <c r="H68" s="30"/>
      <c r="I68" s="30"/>
      <c r="J68" s="30"/>
      <c r="K68" s="30"/>
      <c r="L68" s="30"/>
      <c r="M68" s="31"/>
      <c r="N68" s="46"/>
      <c r="O68" s="33"/>
    </row>
    <row r="69" spans="1:26" x14ac:dyDescent="0.35">
      <c r="A69" s="14"/>
      <c r="B69" s="27"/>
      <c r="C69" s="10" t="s">
        <v>91</v>
      </c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P69" s="13">
        <f>COUNTIF(P70:Y77,"")</f>
        <v>80</v>
      </c>
    </row>
    <row r="70" spans="1:26" x14ac:dyDescent="0.35">
      <c r="A70" s="14"/>
      <c r="B70" s="26">
        <v>450</v>
      </c>
      <c r="C70" s="9" t="s">
        <v>41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46"/>
      <c r="O70" s="33"/>
      <c r="P70" s="13" t="str">
        <f>IF(OR(D70&lt;-0.05,D70&gt;0.35 ),", " &amp; ADDRESS(ROW(D70),COLUMN(D70)),"")</f>
        <v/>
      </c>
      <c r="Q70" s="13" t="str">
        <f t="shared" ref="Q70:Y70" si="0">IF(OR(E70&lt;-0.05,E70&gt;0.35 ),", " &amp; ADDRESS(ROW(E70),COLUMN(E70)),"")</f>
        <v/>
      </c>
      <c r="R70" s="13" t="str">
        <f t="shared" si="0"/>
        <v/>
      </c>
      <c r="S70" s="13" t="str">
        <f t="shared" si="0"/>
        <v/>
      </c>
      <c r="T70" s="13" t="str">
        <f t="shared" si="0"/>
        <v/>
      </c>
      <c r="U70" s="13" t="str">
        <f t="shared" si="0"/>
        <v/>
      </c>
      <c r="V70" s="13" t="str">
        <f t="shared" si="0"/>
        <v/>
      </c>
      <c r="W70" s="13" t="str">
        <f t="shared" si="0"/>
        <v/>
      </c>
      <c r="X70" s="13" t="str">
        <f t="shared" si="0"/>
        <v/>
      </c>
      <c r="Y70" s="13" t="str">
        <f t="shared" si="0"/>
        <v/>
      </c>
      <c r="Z70" s="13" t="str">
        <f t="shared" ref="Z70" si="1">IF(OR(N70&lt;-0.05,N70&gt;0.35 ),ADDRESS(ROW(N70),COLUMN(N70)) &amp; ", ","")</f>
        <v/>
      </c>
    </row>
    <row r="71" spans="1:26" x14ac:dyDescent="0.35">
      <c r="A71" s="14"/>
      <c r="B71" s="26">
        <v>460</v>
      </c>
      <c r="C71" s="9" t="s">
        <v>67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46"/>
      <c r="O71" s="33"/>
    </row>
    <row r="72" spans="1:26" x14ac:dyDescent="0.35">
      <c r="A72" s="14"/>
      <c r="B72" s="26">
        <v>470</v>
      </c>
      <c r="C72" s="9" t="s">
        <v>42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46"/>
      <c r="O72" s="33"/>
      <c r="P72" s="13" t="str">
        <f t="shared" ref="P72:P77" si="2">IF(OR(D72&lt;-0.05,D72&gt;0.35 ),", " &amp; ADDRESS(ROW(D72),COLUMN(D72)),"")</f>
        <v/>
      </c>
      <c r="Q72" s="13" t="str">
        <f t="shared" ref="Q72:Q77" si="3">IF(OR(E72&lt;-0.05,E72&gt;0.35 ),", " &amp; ADDRESS(ROW(E72),COLUMN(E72)),"")</f>
        <v/>
      </c>
      <c r="R72" s="13" t="str">
        <f t="shared" ref="R72:R77" si="4">IF(OR(F72&lt;-0.05,F72&gt;0.35 ),", " &amp; ADDRESS(ROW(F72),COLUMN(F72)),"")</f>
        <v/>
      </c>
      <c r="S72" s="13" t="str">
        <f t="shared" ref="S72:S77" si="5">IF(OR(G72&lt;-0.05,G72&gt;0.35 ),", " &amp; ADDRESS(ROW(G72),COLUMN(G72)),"")</f>
        <v/>
      </c>
      <c r="T72" s="13" t="str">
        <f t="shared" ref="T72:T77" si="6">IF(OR(H72&lt;-0.05,H72&gt;0.35 ),", " &amp; ADDRESS(ROW(H72),COLUMN(H72)),"")</f>
        <v/>
      </c>
      <c r="U72" s="13" t="str">
        <f t="shared" ref="U72:U77" si="7">IF(OR(I72&lt;-0.05,I72&gt;0.35 ),", " &amp; ADDRESS(ROW(I72),COLUMN(I72)),"")</f>
        <v/>
      </c>
      <c r="V72" s="13" t="str">
        <f t="shared" ref="V72:V77" si="8">IF(OR(J72&lt;-0.05,J72&gt;0.35 ),", " &amp; ADDRESS(ROW(J72),COLUMN(J72)),"")</f>
        <v/>
      </c>
      <c r="W72" s="13" t="str">
        <f t="shared" ref="W72:W77" si="9">IF(OR(K72&lt;-0.05,K72&gt;0.35 ),", " &amp; ADDRESS(ROW(K72),COLUMN(K72)),"")</f>
        <v/>
      </c>
      <c r="X72" s="13" t="str">
        <f t="shared" ref="X72:X77" si="10">IF(OR(L72&lt;-0.05,L72&gt;0.35 ),", " &amp; ADDRESS(ROW(L72),COLUMN(L72)),"")</f>
        <v/>
      </c>
      <c r="Y72" s="13" t="str">
        <f t="shared" ref="Y72:Y77" si="11">IF(OR(M72&lt;-0.05,M72&gt;0.35 ),", " &amp; ADDRESS(ROW(M72),COLUMN(M72)),"")</f>
        <v/>
      </c>
      <c r="Z72" s="13" t="str">
        <f t="shared" ref="Z72:Z77" si="12">IF(OR(N72&lt;-0.05,N72&gt;0.35 ),ADDRESS(ROW(N72),COLUMN(N72)) &amp; ", ","")</f>
        <v/>
      </c>
    </row>
    <row r="73" spans="1:26" x14ac:dyDescent="0.35">
      <c r="A73" s="14"/>
      <c r="B73" s="26">
        <v>480</v>
      </c>
      <c r="C73" s="9" t="s">
        <v>43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46"/>
      <c r="O73" s="33"/>
      <c r="P73" s="13" t="str">
        <f t="shared" si="2"/>
        <v/>
      </c>
      <c r="Q73" s="13" t="str">
        <f t="shared" si="3"/>
        <v/>
      </c>
      <c r="R73" s="13" t="str">
        <f t="shared" si="4"/>
        <v/>
      </c>
      <c r="S73" s="13" t="str">
        <f t="shared" si="5"/>
        <v/>
      </c>
      <c r="T73" s="13" t="str">
        <f t="shared" si="6"/>
        <v/>
      </c>
      <c r="U73" s="13" t="str">
        <f t="shared" si="7"/>
        <v/>
      </c>
      <c r="V73" s="13" t="str">
        <f t="shared" si="8"/>
        <v/>
      </c>
      <c r="W73" s="13" t="str">
        <f t="shared" si="9"/>
        <v/>
      </c>
      <c r="X73" s="13" t="str">
        <f t="shared" si="10"/>
        <v/>
      </c>
      <c r="Y73" s="13" t="str">
        <f t="shared" si="11"/>
        <v/>
      </c>
      <c r="Z73" s="13" t="str">
        <f t="shared" si="12"/>
        <v/>
      </c>
    </row>
    <row r="74" spans="1:26" ht="29" x14ac:dyDescent="0.35">
      <c r="B74" s="26">
        <v>490</v>
      </c>
      <c r="C74" s="55" t="s">
        <v>92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46"/>
      <c r="O74" s="33"/>
      <c r="P74" s="13" t="str">
        <f t="shared" si="2"/>
        <v/>
      </c>
      <c r="Q74" s="13" t="str">
        <f t="shared" si="3"/>
        <v/>
      </c>
      <c r="R74" s="13" t="str">
        <f t="shared" si="4"/>
        <v/>
      </c>
      <c r="S74" s="13" t="str">
        <f t="shared" si="5"/>
        <v/>
      </c>
      <c r="T74" s="13" t="str">
        <f t="shared" si="6"/>
        <v/>
      </c>
      <c r="U74" s="13" t="str">
        <f t="shared" si="7"/>
        <v/>
      </c>
      <c r="V74" s="13" t="str">
        <f t="shared" si="8"/>
        <v/>
      </c>
      <c r="W74" s="13" t="str">
        <f t="shared" si="9"/>
        <v/>
      </c>
      <c r="X74" s="13" t="str">
        <f t="shared" si="10"/>
        <v/>
      </c>
      <c r="Y74" s="13" t="str">
        <f t="shared" si="11"/>
        <v/>
      </c>
      <c r="Z74" s="13" t="str">
        <f t="shared" si="12"/>
        <v/>
      </c>
    </row>
    <row r="75" spans="1:26" x14ac:dyDescent="0.35">
      <c r="B75" s="26">
        <v>500</v>
      </c>
      <c r="C75" s="55" t="s">
        <v>68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46"/>
      <c r="O75" s="33"/>
    </row>
    <row r="76" spans="1:26" ht="29" x14ac:dyDescent="0.35">
      <c r="B76" s="26">
        <v>501</v>
      </c>
      <c r="C76" s="55" t="s">
        <v>93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6"/>
      <c r="O76" s="33"/>
    </row>
    <row r="77" spans="1:26" ht="29" x14ac:dyDescent="0.35">
      <c r="B77" s="26">
        <v>502</v>
      </c>
      <c r="C77" s="55" t="s">
        <v>94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6"/>
      <c r="O77" s="33"/>
      <c r="P77" s="13" t="str">
        <f t="shared" si="2"/>
        <v/>
      </c>
      <c r="Q77" s="13" t="str">
        <f t="shared" si="3"/>
        <v/>
      </c>
      <c r="R77" s="13" t="str">
        <f t="shared" si="4"/>
        <v/>
      </c>
      <c r="S77" s="13" t="str">
        <f t="shared" si="5"/>
        <v/>
      </c>
      <c r="T77" s="13" t="str">
        <f t="shared" si="6"/>
        <v/>
      </c>
      <c r="U77" s="13" t="str">
        <f t="shared" si="7"/>
        <v/>
      </c>
      <c r="V77" s="13" t="str">
        <f t="shared" si="8"/>
        <v/>
      </c>
      <c r="W77" s="13" t="str">
        <f t="shared" si="9"/>
        <v/>
      </c>
      <c r="X77" s="13" t="str">
        <f t="shared" si="10"/>
        <v/>
      </c>
      <c r="Y77" s="13" t="str">
        <f t="shared" si="11"/>
        <v/>
      </c>
      <c r="Z77" s="13" t="str">
        <f t="shared" si="12"/>
        <v/>
      </c>
    </row>
    <row r="78" spans="1:26" x14ac:dyDescent="0.35">
      <c r="B78" s="34"/>
      <c r="C78" s="35"/>
      <c r="D78" s="32" t="str">
        <f>IF($P$69&lt;50,"WARNING the values in the following cells are outside of the expected range -5% to + 35%, please check: " &amp; MID(CONCATENATE($P$70,$Q$70,R70,S70,T70,U70,V70,W70,X70,Y70,P72,Q72,R72,S72,T72,U72,V72,W72,X72,Y72,P73,Q73,R73,S73,T73,U73,V73,W73,X73,Y73,P74,Q74,R74,S74,T74,U74,V74,W74,X74,Y74,P77,Q77,R77,S77,T77,U77,V77,W77,X77,Y77),3,3000),"")</f>
        <v/>
      </c>
      <c r="E78" s="36"/>
      <c r="F78" s="36"/>
      <c r="G78" s="36"/>
      <c r="H78" s="36"/>
      <c r="I78" s="36"/>
      <c r="J78" s="36"/>
      <c r="K78" s="36"/>
      <c r="L78" s="36"/>
      <c r="M78" s="36"/>
      <c r="N78" s="37"/>
    </row>
    <row r="79" spans="1:26" s="13" customFormat="1" x14ac:dyDescent="0.35">
      <c r="B79" s="38" t="s">
        <v>44</v>
      </c>
      <c r="C79" s="39"/>
    </row>
    <row r="80" spans="1:26" x14ac:dyDescent="0.35"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</row>
    <row r="81" spans="1:40" x14ac:dyDescent="0.35"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40" x14ac:dyDescent="0.35"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</row>
    <row r="83" spans="1:40" x14ac:dyDescent="0.35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spans="1:40" s="13" customFormat="1" x14ac:dyDescent="0.35">
      <c r="B84" s="15"/>
      <c r="C84" s="16"/>
    </row>
    <row r="85" spans="1:40" s="13" customFormat="1" x14ac:dyDescent="0.35">
      <c r="B85" s="15"/>
      <c r="C85" s="16"/>
    </row>
    <row r="86" spans="1:40" s="13" customFormat="1" x14ac:dyDescent="0.35">
      <c r="B86" s="23" t="s">
        <v>95</v>
      </c>
      <c r="C86" s="16"/>
    </row>
    <row r="87" spans="1:40" s="13" customFormat="1" x14ac:dyDescent="0.35">
      <c r="B87" s="15"/>
      <c r="C87" s="16"/>
    </row>
    <row r="88" spans="1:40" s="3" customFormat="1" x14ac:dyDescent="0.35">
      <c r="A88" s="13"/>
      <c r="B88" s="11"/>
      <c r="C88" s="7"/>
      <c r="D88" s="5" t="s">
        <v>45</v>
      </c>
      <c r="E88" s="86" t="s">
        <v>46</v>
      </c>
      <c r="F88" s="86" t="s">
        <v>47</v>
      </c>
      <c r="G88" s="92" t="s">
        <v>23</v>
      </c>
      <c r="H88" s="93"/>
      <c r="I88" s="93"/>
      <c r="J88" s="93"/>
      <c r="K88" s="93"/>
      <c r="L88" s="93"/>
      <c r="M88" s="93"/>
      <c r="N88" s="94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</row>
    <row r="89" spans="1:40" s="3" customFormat="1" x14ac:dyDescent="0.35">
      <c r="A89" s="13"/>
      <c r="B89" s="11"/>
      <c r="C89" s="7"/>
      <c r="D89" s="26">
        <v>10</v>
      </c>
      <c r="E89" s="86">
        <v>20</v>
      </c>
      <c r="F89" s="86">
        <v>30</v>
      </c>
      <c r="G89" s="95">
        <v>12</v>
      </c>
      <c r="H89" s="96"/>
      <c r="I89" s="96"/>
      <c r="J89" s="96"/>
      <c r="K89" s="96"/>
      <c r="L89" s="96"/>
      <c r="M89" s="96"/>
      <c r="N89" s="97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</row>
    <row r="90" spans="1:40" s="3" customFormat="1" ht="3.75" customHeight="1" x14ac:dyDescent="0.35">
      <c r="A90" s="13"/>
      <c r="B90" s="11"/>
      <c r="C90" s="7"/>
      <c r="D90" s="6"/>
      <c r="E90" s="86"/>
      <c r="F90" s="86"/>
      <c r="G90" s="104"/>
      <c r="H90" s="105"/>
      <c r="I90" s="105"/>
      <c r="J90" s="105"/>
      <c r="K90" s="105"/>
      <c r="L90" s="105"/>
      <c r="M90" s="105"/>
      <c r="N90" s="106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</row>
    <row r="91" spans="1:40" s="3" customFormat="1" ht="29" x14ac:dyDescent="0.35">
      <c r="A91" s="13"/>
      <c r="B91" s="26">
        <v>520</v>
      </c>
      <c r="C91" s="7" t="s">
        <v>116</v>
      </c>
      <c r="D91" s="60"/>
      <c r="E91" s="86"/>
      <c r="F91" s="86"/>
      <c r="G91" s="98"/>
      <c r="H91" s="99"/>
      <c r="I91" s="99"/>
      <c r="J91" s="99"/>
      <c r="K91" s="99"/>
      <c r="L91" s="99"/>
      <c r="M91" s="99"/>
      <c r="N91" s="100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</row>
    <row r="92" spans="1:40" s="3" customFormat="1" x14ac:dyDescent="0.35">
      <c r="A92" s="13"/>
      <c r="B92" s="26">
        <v>530</v>
      </c>
      <c r="C92" s="9" t="s">
        <v>96</v>
      </c>
      <c r="D92" s="60"/>
      <c r="E92" s="86"/>
      <c r="F92" s="86"/>
      <c r="G92" s="98"/>
      <c r="H92" s="99"/>
      <c r="I92" s="99"/>
      <c r="J92" s="99"/>
      <c r="K92" s="99"/>
      <c r="L92" s="99"/>
      <c r="M92" s="99"/>
      <c r="N92" s="100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</row>
    <row r="93" spans="1:40" s="3" customFormat="1" x14ac:dyDescent="0.35">
      <c r="A93" s="13"/>
      <c r="B93" s="26">
        <v>540</v>
      </c>
      <c r="C93" s="9" t="s">
        <v>97</v>
      </c>
      <c r="D93" s="60"/>
      <c r="E93" s="86"/>
      <c r="F93" s="86"/>
      <c r="G93" s="98"/>
      <c r="H93" s="99"/>
      <c r="I93" s="99"/>
      <c r="J93" s="99"/>
      <c r="K93" s="99"/>
      <c r="L93" s="99"/>
      <c r="M93" s="99"/>
      <c r="N93" s="100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</row>
    <row r="94" spans="1:40" s="3" customFormat="1" x14ac:dyDescent="0.35">
      <c r="A94" s="13"/>
      <c r="B94" s="26">
        <v>550</v>
      </c>
      <c r="C94" s="9" t="s">
        <v>98</v>
      </c>
      <c r="D94" s="60"/>
      <c r="E94" s="86"/>
      <c r="F94" s="86"/>
      <c r="G94" s="98"/>
      <c r="H94" s="99"/>
      <c r="I94" s="99"/>
      <c r="J94" s="99"/>
      <c r="K94" s="99"/>
      <c r="L94" s="99"/>
      <c r="M94" s="99"/>
      <c r="N94" s="100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</row>
    <row r="95" spans="1:40" s="3" customFormat="1" x14ac:dyDescent="0.35">
      <c r="A95" s="13"/>
      <c r="B95" s="26">
        <v>560</v>
      </c>
      <c r="C95" s="9" t="s">
        <v>99</v>
      </c>
      <c r="D95" s="60"/>
      <c r="E95" s="87"/>
      <c r="F95" s="87"/>
      <c r="G95" s="98"/>
      <c r="H95" s="99"/>
      <c r="I95" s="99"/>
      <c r="J95" s="99"/>
      <c r="K95" s="99"/>
      <c r="L95" s="99"/>
      <c r="M95" s="99"/>
      <c r="N95" s="100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</row>
    <row r="96" spans="1:40" s="3" customFormat="1" x14ac:dyDescent="0.35">
      <c r="A96" s="13"/>
      <c r="B96" s="26">
        <v>570</v>
      </c>
      <c r="C96" s="9" t="s">
        <v>100</v>
      </c>
      <c r="D96" s="60"/>
      <c r="E96" s="87"/>
      <c r="F96" s="87"/>
      <c r="G96" s="98"/>
      <c r="H96" s="99"/>
      <c r="I96" s="99"/>
      <c r="J96" s="99"/>
      <c r="K96" s="99"/>
      <c r="L96" s="99"/>
      <c r="M96" s="99"/>
      <c r="N96" s="100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</row>
    <row r="97" spans="1:40" s="3" customFormat="1" x14ac:dyDescent="0.35">
      <c r="A97" s="13"/>
      <c r="B97" s="26">
        <v>580</v>
      </c>
      <c r="C97" s="9" t="s">
        <v>101</v>
      </c>
      <c r="D97" s="60"/>
      <c r="E97" s="87"/>
      <c r="F97" s="87"/>
      <c r="G97" s="98"/>
      <c r="H97" s="99"/>
      <c r="I97" s="99"/>
      <c r="J97" s="99"/>
      <c r="K97" s="99"/>
      <c r="L97" s="99"/>
      <c r="M97" s="99"/>
      <c r="N97" s="100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spans="1:40" s="3" customFormat="1" x14ac:dyDescent="0.35">
      <c r="A98" s="13"/>
      <c r="B98" s="26">
        <v>590</v>
      </c>
      <c r="C98" s="9" t="s">
        <v>102</v>
      </c>
      <c r="D98" s="60"/>
      <c r="E98" s="87"/>
      <c r="F98" s="87"/>
      <c r="G98" s="98"/>
      <c r="H98" s="99"/>
      <c r="I98" s="99"/>
      <c r="J98" s="99"/>
      <c r="K98" s="99"/>
      <c r="L98" s="99"/>
      <c r="M98" s="99"/>
      <c r="N98" s="100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spans="1:40" s="3" customFormat="1" x14ac:dyDescent="0.35">
      <c r="A99" s="13"/>
      <c r="B99" s="26">
        <v>600</v>
      </c>
      <c r="C99" s="9" t="s">
        <v>103</v>
      </c>
      <c r="D99" s="60"/>
      <c r="E99" s="87"/>
      <c r="F99" s="87"/>
      <c r="G99" s="98"/>
      <c r="H99" s="99"/>
      <c r="I99" s="99"/>
      <c r="J99" s="99"/>
      <c r="K99" s="99"/>
      <c r="L99" s="99"/>
      <c r="M99" s="99"/>
      <c r="N99" s="100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spans="1:40" s="3" customFormat="1" x14ac:dyDescent="0.35">
      <c r="A100" s="13"/>
      <c r="B100" s="26">
        <v>605</v>
      </c>
      <c r="C100" s="9" t="s">
        <v>48</v>
      </c>
      <c r="D100" s="60"/>
      <c r="E100" s="87"/>
      <c r="F100" s="87"/>
      <c r="G100" s="101"/>
      <c r="H100" s="102"/>
      <c r="I100" s="102"/>
      <c r="J100" s="102"/>
      <c r="K100" s="102"/>
      <c r="L100" s="102"/>
      <c r="M100" s="102"/>
      <c r="N100" s="10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spans="1:40" s="13" customFormat="1" x14ac:dyDescent="0.35">
      <c r="B101" s="15"/>
      <c r="C101" s="16"/>
    </row>
    <row r="102" spans="1:40" s="13" customFormat="1" x14ac:dyDescent="0.35">
      <c r="B102" s="15"/>
      <c r="C102" s="16"/>
    </row>
    <row r="103" spans="1:40" s="13" customFormat="1" x14ac:dyDescent="0.35">
      <c r="B103" s="23" t="s">
        <v>49</v>
      </c>
      <c r="C103" s="16"/>
    </row>
    <row r="104" spans="1:40" s="13" customFormat="1" x14ac:dyDescent="0.35">
      <c r="B104" s="15"/>
      <c r="C104" s="16"/>
    </row>
    <row r="105" spans="1:40" s="3" customFormat="1" ht="43.5" x14ac:dyDescent="0.35">
      <c r="A105" s="13"/>
      <c r="B105" s="11"/>
      <c r="C105" s="7" t="s">
        <v>50</v>
      </c>
      <c r="D105" s="5" t="s">
        <v>51</v>
      </c>
      <c r="E105" s="5" t="s">
        <v>52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spans="1:40" s="3" customFormat="1" x14ac:dyDescent="0.35">
      <c r="A106" s="13"/>
      <c r="B106" s="11"/>
      <c r="C106" s="7"/>
      <c r="D106" s="26">
        <v>10</v>
      </c>
      <c r="E106" s="26">
        <v>20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spans="1:40" s="3" customFormat="1" ht="3.75" customHeight="1" x14ac:dyDescent="0.35">
      <c r="A107" s="13"/>
      <c r="B107" s="11"/>
      <c r="C107" s="7"/>
      <c r="D107" s="6"/>
      <c r="E107" s="6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spans="1:40" s="3" customFormat="1" x14ac:dyDescent="0.35">
      <c r="A108" s="13"/>
      <c r="B108" s="78">
        <v>610</v>
      </c>
      <c r="C108" s="79">
        <v>-0.02</v>
      </c>
      <c r="D108" s="80"/>
      <c r="E108" s="80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spans="1:40" s="3" customFormat="1" x14ac:dyDescent="0.35">
      <c r="A109" s="13"/>
      <c r="B109" s="78">
        <v>620</v>
      </c>
      <c r="C109" s="79">
        <v>-1.4999999999999999E-2</v>
      </c>
      <c r="D109" s="80"/>
      <c r="E109" s="80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spans="1:40" s="3" customFormat="1" x14ac:dyDescent="0.35">
      <c r="A110" s="13"/>
      <c r="B110" s="78">
        <v>630</v>
      </c>
      <c r="C110" s="81">
        <v>-0.01</v>
      </c>
      <c r="D110" s="80"/>
      <c r="E110" s="80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spans="1:40" s="3" customFormat="1" x14ac:dyDescent="0.35">
      <c r="A111" s="13"/>
      <c r="B111" s="78">
        <v>640</v>
      </c>
      <c r="C111" s="81">
        <v>-5.0000000000000001E-3</v>
      </c>
      <c r="D111" s="80"/>
      <c r="E111" s="72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spans="1:40" s="3" customFormat="1" x14ac:dyDescent="0.35">
      <c r="A112" s="13"/>
      <c r="B112" s="78">
        <v>650</v>
      </c>
      <c r="C112" s="81">
        <v>0</v>
      </c>
      <c r="D112" s="80"/>
      <c r="E112" s="80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spans="1:40" s="3" customFormat="1" x14ac:dyDescent="0.35">
      <c r="A113" s="13"/>
      <c r="B113" s="78">
        <v>660</v>
      </c>
      <c r="C113" s="81">
        <v>5.0000000000000001E-3</v>
      </c>
      <c r="D113" s="80"/>
      <c r="E113" s="80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spans="1:40" s="3" customFormat="1" x14ac:dyDescent="0.35">
      <c r="A114" s="13"/>
      <c r="B114" s="78">
        <v>670</v>
      </c>
      <c r="C114" s="81">
        <v>0.01</v>
      </c>
      <c r="D114" s="80"/>
      <c r="E114" s="80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spans="1:40" s="3" customFormat="1" x14ac:dyDescent="0.35">
      <c r="A115" s="13"/>
      <c r="B115" s="78">
        <v>680</v>
      </c>
      <c r="C115" s="81">
        <v>1.4999999999999999E-2</v>
      </c>
      <c r="D115" s="80"/>
      <c r="E115" s="80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spans="1:40" s="3" customFormat="1" x14ac:dyDescent="0.35">
      <c r="A116" s="13"/>
      <c r="B116" s="78">
        <v>690</v>
      </c>
      <c r="C116" s="81">
        <v>0.02</v>
      </c>
      <c r="D116" s="80"/>
      <c r="E116" s="80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spans="1:40" s="3" customFormat="1" x14ac:dyDescent="0.35">
      <c r="A117" s="13"/>
      <c r="B117" s="40"/>
      <c r="C117" s="41"/>
      <c r="D117" s="42"/>
      <c r="E117" s="42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spans="1:40" s="13" customFormat="1" x14ac:dyDescent="0.35">
      <c r="B118" s="43" t="s">
        <v>53</v>
      </c>
      <c r="C118" s="24"/>
      <c r="D118" s="25"/>
      <c r="E118" s="25"/>
    </row>
    <row r="119" spans="1:40" s="3" customFormat="1" x14ac:dyDescent="0.35">
      <c r="A119" s="13"/>
      <c r="B119" s="88"/>
      <c r="C119" s="88"/>
      <c r="D119" s="88"/>
      <c r="E119" s="88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spans="1:40" s="3" customFormat="1" x14ac:dyDescent="0.35">
      <c r="A120" s="13"/>
      <c r="B120" s="88"/>
      <c r="C120" s="88"/>
      <c r="D120" s="88"/>
      <c r="E120" s="88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spans="1:40" s="3" customFormat="1" x14ac:dyDescent="0.35">
      <c r="A121" s="13"/>
      <c r="B121" s="44"/>
      <c r="C121" s="44"/>
      <c r="D121" s="44"/>
      <c r="E121" s="44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spans="1:40" s="13" customFormat="1" x14ac:dyDescent="0.35">
      <c r="B122" s="45" t="s">
        <v>54</v>
      </c>
      <c r="C122" s="16"/>
    </row>
    <row r="123" spans="1:40" s="3" customFormat="1" x14ac:dyDescent="0.35">
      <c r="A123" s="13"/>
      <c r="B123" s="88"/>
      <c r="C123" s="88"/>
      <c r="D123" s="88"/>
      <c r="E123" s="88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spans="1:40" s="3" customFormat="1" x14ac:dyDescent="0.35">
      <c r="A124" s="13"/>
      <c r="B124" s="88"/>
      <c r="C124" s="88"/>
      <c r="D124" s="88"/>
      <c r="E124" s="88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spans="1:40" s="3" customFormat="1" x14ac:dyDescent="0.35">
      <c r="A125" s="13"/>
      <c r="B125" s="44"/>
      <c r="C125" s="44"/>
      <c r="D125" s="44"/>
      <c r="E125" s="44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spans="1:40" s="13" customFormat="1" x14ac:dyDescent="0.35">
      <c r="B126" s="45" t="s">
        <v>55</v>
      </c>
      <c r="C126" s="16"/>
    </row>
    <row r="127" spans="1:40" s="3" customFormat="1" x14ac:dyDescent="0.35">
      <c r="A127" s="13"/>
      <c r="B127" s="89"/>
      <c r="C127" s="89"/>
      <c r="D127" s="89"/>
      <c r="E127" s="89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spans="1:40" s="3" customFormat="1" x14ac:dyDescent="0.35">
      <c r="A128" s="13"/>
      <c r="B128" s="89"/>
      <c r="C128" s="89"/>
      <c r="D128" s="89"/>
      <c r="E128" s="89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spans="1:40" s="3" customFormat="1" x14ac:dyDescent="0.35">
      <c r="A129" s="13"/>
      <c r="B129" s="89"/>
      <c r="C129" s="89"/>
      <c r="D129" s="89"/>
      <c r="E129" s="89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spans="1:40" s="3" customFormat="1" x14ac:dyDescent="0.35">
      <c r="A130" s="13"/>
      <c r="B130" s="89"/>
      <c r="C130" s="89"/>
      <c r="D130" s="89"/>
      <c r="E130" s="89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spans="1:40" s="3" customFormat="1" x14ac:dyDescent="0.35">
      <c r="A131" s="13"/>
      <c r="B131" s="89"/>
      <c r="C131" s="89"/>
      <c r="D131" s="89"/>
      <c r="E131" s="89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spans="1:40" s="3" customFormat="1" x14ac:dyDescent="0.35">
      <c r="A132" s="13"/>
      <c r="B132" s="44"/>
      <c r="C132" s="44"/>
      <c r="D132" s="44"/>
      <c r="E132" s="44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spans="1:40" s="3" customFormat="1" x14ac:dyDescent="0.35">
      <c r="A133" s="13"/>
      <c r="B133" s="44" t="s">
        <v>104</v>
      </c>
      <c r="C133" s="44"/>
      <c r="D133" s="44"/>
      <c r="E133" s="44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spans="1:40" s="3" customFormat="1" x14ac:dyDescent="0.35">
      <c r="A134" s="13"/>
      <c r="B134" s="44" t="s">
        <v>105</v>
      </c>
      <c r="C134" s="44"/>
      <c r="D134" s="44"/>
      <c r="E134" s="44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spans="1:40" s="3" customFormat="1" x14ac:dyDescent="0.35">
      <c r="A135" s="13"/>
      <c r="B135" s="44"/>
      <c r="C135" s="44"/>
      <c r="D135" s="44"/>
      <c r="E135" s="44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spans="1:40" s="3" customFormat="1" x14ac:dyDescent="0.35">
      <c r="A136" s="13"/>
      <c r="B136" s="50"/>
      <c r="C136" s="44" t="s">
        <v>106</v>
      </c>
      <c r="D136" s="44"/>
      <c r="E136" s="44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spans="1:40" s="13" customFormat="1" x14ac:dyDescent="0.35">
      <c r="B137" s="15"/>
      <c r="C137" s="16"/>
    </row>
    <row r="403" x14ac:dyDescent="0.35"/>
  </sheetData>
  <sheetProtection selectLockedCells="1"/>
  <dataConsolidate/>
  <mergeCells count="28">
    <mergeCell ref="E15:G15"/>
    <mergeCell ref="E6:G6"/>
    <mergeCell ref="E7:G7"/>
    <mergeCell ref="C6:D6"/>
    <mergeCell ref="C7:D7"/>
    <mergeCell ref="C8:D8"/>
    <mergeCell ref="C9:D9"/>
    <mergeCell ref="C10:D10"/>
    <mergeCell ref="E8:G8"/>
    <mergeCell ref="E9:G9"/>
    <mergeCell ref="E10:G10"/>
    <mergeCell ref="E14:G14"/>
    <mergeCell ref="B119:E120"/>
    <mergeCell ref="B123:E124"/>
    <mergeCell ref="B127:E131"/>
    <mergeCell ref="C11:D11"/>
    <mergeCell ref="C12:D12"/>
    <mergeCell ref="C13:D13"/>
    <mergeCell ref="C14:D14"/>
    <mergeCell ref="C15:D15"/>
    <mergeCell ref="B80:N83"/>
    <mergeCell ref="G88:N88"/>
    <mergeCell ref="G89:N89"/>
    <mergeCell ref="G91:N100"/>
    <mergeCell ref="G90:N90"/>
    <mergeCell ref="E11:G11"/>
    <mergeCell ref="E12:G12"/>
    <mergeCell ref="E13:G13"/>
  </mergeCells>
  <dataValidations count="22">
    <dataValidation type="list" showInputMessage="1" showErrorMessage="1" errorTitle="Invalid Entry" error="Please select a reporting basis from the list." sqref="E8:G8" xr:uid="{43C35B01-9010-46B7-AD4F-50560CE52B3B}">
      <formula1>Basis_of_Reporting</formula1>
    </dataValidation>
    <dataValidation operator="greaterThanOrEqual" allowBlank="1" errorTitle="Invalid Entry" error="Enter a valid date equal to or greater than 01/12/2021" sqref="E12:G12" xr:uid="{382BDFA3-6693-4D01-AD4C-4D487636AF62}"/>
    <dataValidation type="date" operator="greaterThan" showErrorMessage="1" errorTitle="Invalid Entry" error="Enter a valid date equal to or greater than 01/12/2021, and greater than the Reporting Period Start Date" sqref="E13:G13" xr:uid="{FDE02E3E-4505-4FA1-8880-E85F9CA8D881}">
      <formula1>MaxDate</formula1>
    </dataValidation>
    <dataValidation type="list" showInputMessage="1" showErrorMessage="1" errorTitle="Invalid Entry" error="Please select a currency from the list." sqref="E14:G14" xr:uid="{E447357D-A8D3-4D94-8AE1-71EF8B28E7D7}">
      <formula1>Currency</formula1>
    </dataValidation>
    <dataValidation type="custom" operator="lessThanOrEqual" allowBlank="1" showErrorMessage="1" errorTitle="Invalid Entry" error="Please enter a positive percentage value up to 2 decimal places between 0.00% and 100.00%." sqref="D68:M68" xr:uid="{00000000-0002-0000-0000-000004000000}">
      <formula1>AND(D68&gt;=0,D68&lt;=1,VALUE(TEXT(D68,"0.0000"))=D68)</formula1>
    </dataValidation>
    <dataValidation type="custom" allowBlank="1" showInputMessage="1" showErrorMessage="1" errorTitle="Invalid Entry" error="Please enter a percentage value up to 2 decimal places." sqref="D70:M70" xr:uid="{00000000-0002-0000-0000-000005000000}">
      <formula1>(D70=VALUE(TEXT(D70,"0.0000")))</formula1>
    </dataValidation>
    <dataValidation type="whole" allowBlank="1" showInputMessage="1" showErrorMessage="1" errorTitle="Invalid Entry" error="Please enter a whole number (integer) between 1 and 1000 for Submission Number." sqref="E9:G9" xr:uid="{013711F6-94EF-497E-A58A-568ABB1AE136}">
      <formula1>1</formula1>
      <formula2>1000</formula2>
    </dataValidation>
    <dataValidation type="custom" allowBlank="1" showInputMessage="1" showErrorMessage="1" errorTitle="Invalid Entry" error="Please enter a percentage value between -5% and 35% up to 2 decimal places." sqref="D71:M75" xr:uid="{00000000-0002-0000-0000-000008000000}">
      <formula1>AND(D71=VALUE(TEXT(D71,"0.0000")),D71&gt;=-0.05,D71&lt;=0.35)</formula1>
    </dataValidation>
    <dataValidation operator="lessThanOrEqual" allowBlank="1" showInputMessage="1" showErrorMessage="1" errorTitle="Invalid Entry" error="You can only enter a maximum of 255 characters in the comments" sqref="O1:O1048576" xr:uid="{00000000-0002-0000-0000-000009000000}"/>
    <dataValidation type="custom" operator="lessThanOrEqual" allowBlank="1" showInputMessage="1" showErrorMessage="1" errorTitle="Invalid Entry" error="An 'X' is expected in the Documentation Provided" sqref="B136" xr:uid="{00000000-0002-0000-0000-00000A000000}">
      <formula1>AND(B136="X",B136="x")</formula1>
    </dataValidation>
    <dataValidation type="textLength" operator="lessThanOrEqual" showInputMessage="1" showErrorMessage="1" errorTitle="Invalid Entry" error="You can only enter a maximum of 100 characters for Scheme Name" prompt="Scheme 1 name is mandatory" sqref="E22" xr:uid="{00000000-0002-0000-0000-00000B000000}">
      <formula1>100</formula1>
    </dataValidation>
    <dataValidation type="custom" operator="greaterThanOrEqual" showInputMessage="1" showErrorMessage="1" errorTitle="Invalid Entry" error="Please enter a positive value up to 2 decimal places, or the value 0" prompt="Total Asset Value is mandatory" sqref="D23" xr:uid="{00000000-0002-0000-0000-00000C000000}">
      <formula1>AND(D23&gt;=0,INT(D23*100)=(D23*100))</formula1>
    </dataValidation>
    <dataValidation type="custom" operator="lessThanOrEqual" allowBlank="1" showErrorMessage="1" errorTitle="Invalid Entry" error="Please enter a value &gt;= 0 and &lt;= 100 up to 1 decimal place, or it can be left blank" sqref="D56:M67" xr:uid="{00000000-0002-0000-0000-00000D000000}">
      <formula1>AND(AND(D56&gt;=0,D56&lt;=100),INT(D56*10)=(D56*10))</formula1>
    </dataValidation>
    <dataValidation type="custom" allowBlank="1" showErrorMessage="1" errorTitle="Invalid Entry" error="Please enter a value up to 2 decimal places, or it can be left blank" prompt="Any numeric value to 2 decimal places or can be left blank" sqref="D91:F99 D108:E116 D25:M44 D53:M54" xr:uid="{00000000-0002-0000-0000-00000E000000}">
      <formula1>INT(D25*100)=(D25*100)</formula1>
    </dataValidation>
    <dataValidation type="custom" operator="greaterThanOrEqual" allowBlank="1" showErrorMessage="1" errorTitle="Invalid Entry" error="Please enter a positive integer value" prompt="A positive value to 2 decimal places or can be left blank" sqref="D100:F100" xr:uid="{00000000-0002-0000-0000-00000F000000}">
      <formula1>AND(D100&gt;=0,INT(D100*1)=(D100*1))</formula1>
    </dataValidation>
    <dataValidation type="textLength" operator="lessThanOrEqual" allowBlank="1" showInputMessage="1" showErrorMessage="1" errorTitle="Invalid Entry" error="You can only enter a maximum of 100 characters for Scheme Name" sqref="F22:M22" xr:uid="{00000000-0002-0000-0000-000010000000}">
      <formula1>100</formula1>
    </dataValidation>
    <dataValidation type="custom" operator="lessThanOrEqual" allowBlank="1" showErrorMessage="1" errorTitle="Invalid Entry" error="Please enter a negative value up to 2 decimal places, or it can be left blank" prompt="A negative value to max 2 decimal places or can be left blank" sqref="D45:M45 D51:M51 D18" xr:uid="{00000000-0002-0000-0000-000011000000}">
      <formula1>AND(D18&lt;=0,INT(D18*100)=(D18*100))</formula1>
    </dataValidation>
    <dataValidation type="custom" operator="greaterThanOrEqual" allowBlank="1" showErrorMessage="1" errorTitle="Invalid Entry" error="Please enter a positive value up to 2 decimal places, or it can be left blank" prompt="A positive value to 2 decimal places or can be left blank" sqref="D46:M46 D52:M52" xr:uid="{00000000-0002-0000-0000-000012000000}">
      <formula1>AND(D46&gt;=0,INT(D46*100)=(D46*100))</formula1>
    </dataValidation>
    <dataValidation type="custom" allowBlank="1" showErrorMessage="1" errorTitle="Invalid Entry" error="Please enter a value up to 2 decimal places or it can be left blank" prompt="Any numeric value with max 2 decimal places or can be left blank" sqref="D48:M50" xr:uid="{00000000-0002-0000-0000-000013000000}">
      <formula1>INT(D48*100)=(D48*100)</formula1>
    </dataValidation>
    <dataValidation type="custom" operator="greaterThanOrEqual" allowBlank="1" showErrorMessage="1" errorTitle="Invalid Entry" error="Please enter a positive value up to 2 decimal places, or the value 0" prompt="Total Asset Value is mandatory" sqref="E23:M23" xr:uid="{00000000-0002-0000-0000-000014000000}">
      <formula1>AND(E23&gt;=0,INT(E23*100)=(E23*100))</formula1>
    </dataValidation>
    <dataValidation type="custom" operator="lessThanOrEqual" allowBlank="1" showErrorMessage="1" errorTitle="Invalid Entry" error="Please enter a value &gt;= 0 and &lt;= 50 up to 1 decimal place, or it can be left blank" sqref="D76:M77" xr:uid="{00000000-0002-0000-0000-000015000000}">
      <formula1>AND(AND(D76&gt;=0,D76&lt;=50),INT(D76*10)=(D76*10))</formula1>
    </dataValidation>
    <dataValidation type="whole" allowBlank="1" showInputMessage="1" showErrorMessage="1" errorTitle="Input Error" error="Please enter the FRN which should be a whole positive number between 100000 and 9999999." sqref="E10" xr:uid="{C4D1FF44-42E6-4C4F-9805-39361C3007E4}">
      <formula1>100000</formula1>
      <formula2>9999999</formula2>
    </dataValidation>
  </dataValidations>
  <hyperlinks>
    <hyperlink ref="I12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fitToHeight="5" orientation="landscape" r:id="rId2"/>
  <headerFooter>
    <oddHeader>&amp;C&amp;A</oddHeader>
    <oddFooter>&amp;CPage &amp;P of &amp;N</oddFooter>
  </headerFooter>
  <rowBreaks count="1" manualBreakCount="1">
    <brk id="8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A7" sqref="A7"/>
    </sheetView>
  </sheetViews>
  <sheetFormatPr defaultRowHeight="14.5" x14ac:dyDescent="0.35"/>
  <cols>
    <col min="1" max="1" width="33.54296875" customWidth="1"/>
    <col min="2" max="2" width="21.54296875" bestFit="1" customWidth="1"/>
  </cols>
  <sheetData>
    <row r="1" spans="1:2" x14ac:dyDescent="0.35">
      <c r="A1" s="28" t="s">
        <v>57</v>
      </c>
      <c r="B1" s="29" t="s">
        <v>58</v>
      </c>
    </row>
    <row r="2" spans="1:2" x14ac:dyDescent="0.35">
      <c r="A2" t="s">
        <v>59</v>
      </c>
      <c r="B2" t="s">
        <v>8</v>
      </c>
    </row>
    <row r="3" spans="1:2" x14ac:dyDescent="0.35">
      <c r="A3" t="s">
        <v>69</v>
      </c>
      <c r="B3" t="s">
        <v>60</v>
      </c>
    </row>
    <row r="4" spans="1:2" x14ac:dyDescent="0.35">
      <c r="A4" t="s">
        <v>3</v>
      </c>
      <c r="B4" t="s">
        <v>61</v>
      </c>
    </row>
    <row r="5" spans="1:2" x14ac:dyDescent="0.35">
      <c r="A5" t="s">
        <v>62</v>
      </c>
      <c r="B5" t="s">
        <v>63</v>
      </c>
    </row>
    <row r="6" spans="1:2" x14ac:dyDescent="0.35">
      <c r="A6" t="s">
        <v>70</v>
      </c>
      <c r="B6" t="s">
        <v>64</v>
      </c>
    </row>
    <row r="7" spans="1:2" x14ac:dyDescent="0.35">
      <c r="B7" t="s">
        <v>65</v>
      </c>
    </row>
    <row r="8" spans="1:2" x14ac:dyDescent="0.35">
      <c r="B8" t="s">
        <v>66</v>
      </c>
    </row>
  </sheetData>
  <pageMargins left="0.7" right="0.7" top="0.75" bottom="0.75" header="0.3" footer="0.3"/>
  <pageSetup paperSize="9" orientation="portrait" r:id="rId1"/>
</worksheet>
</file>

<file path=customUI/customUI14.xml><?xml version="1.0" encoding="utf-8"?>
<customUI xmlns="http://schemas.microsoft.com/office/2009/07/customui">
  <ribbon>
    <tabs>
      <tab id="customTab" label="Export to XML">
        <group id="customGroup" label="Export Data to an XML file">
          <button idMso="XmlExport" size="large"/>
        </group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2 1 1 T U 8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2 1 1 T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t d U 1 M o i k e 4 D g A A A B E A A A A T A B w A R m 9 y b X V s Y X M v U 2 V j d G l v b j E u b S C i G A A o o B Q A A A A A A A A A A A A A A A A A A A A A A A A A A A A r T k 0 u y c z P U w i G 0 I b W A F B L A Q I t A B Q A A g A I A N t d U 1 P G r a w E p w A A A P g A A A A S A A A A A A A A A A A A A A A A A A A A A A B D b 2 5 m a W c v U G F j a 2 F n Z S 5 4 b W x Q S w E C L Q A U A A I A C A D b X V N T D 8 r p q 6 Q A A A D p A A A A E w A A A A A A A A A A A A A A A A D z A A A A W 0 N v b n R l b n R f V H l w Z X N d L n h t b F B L A Q I t A B Q A A g A I A N t d U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n T P 6 p y 9 0 T R o z E P A C s L V F / A A A A A A I A A A A A A A N m A A D A A A A A E A A A A N z P B I e h I C q R 1 g E q 0 R 5 U K 8 w A A A A A B I A A A K A A A A A Q A A A A 2 M h c 4 Z f d z j A 7 Z w 5 h f F i H o V A A A A A N a i d / X v k h q F a C C / u 6 b o j U M g z H A T E S 5 m D 2 h l Q p C x Q s d S g 3 T 2 e o K g 5 / G C q G Z Y + z 6 A T l O s l 0 l A g c x i X m T H a U Z t 4 7 0 M w c T v 0 P 4 7 K v B 3 c h W S m l z R Q A A A B I G I / p 6 N b + W v 0 t 3 j a a U d J k I W N 1 r A = = < / D a t a M a s h u p > 
</file>

<file path=customXml/itemProps1.xml><?xml version="1.0" encoding="utf-8"?>
<ds:datastoreItem xmlns:ds="http://schemas.openxmlformats.org/officeDocument/2006/customXml" ds:itemID="{1C364FB5-F956-431A-BBA8-DB277728D2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FSA081</vt:lpstr>
      <vt:lpstr>Basis_of_Reporting</vt:lpstr>
      <vt:lpstr>Currency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2025-05-15T15:39:57Z</dcterms:created>
  <dcterms:modified xsi:type="dcterms:W3CDTF">2025-05-15T15:54:24Z</dcterms:modified>
</cp:coreProperties>
</file>