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5016f92d1b634a2d" Type="http://schemas.microsoft.com/office/2007/relationships/ui/extensibility" Target="customUI/customUI14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8_{E958B310-4CDC-4008-9DB7-DA755ED05B7B}" xr6:coauthVersionLast="47" xr6:coauthVersionMax="47" xr10:uidLastSave="{00000000-0000-0000-0000-000000000000}"/>
  <bookViews>
    <workbookView xWindow="61380" yWindow="1860" windowWidth="21600" windowHeight="10995" tabRatio="665" xr2:uid="{00000000-000D-0000-FFFF-FFFF00000000}"/>
  </bookViews>
  <sheets>
    <sheet name="Submission 2a" sheetId="20" r:id="rId1"/>
    <sheet name="Submission 2b" sheetId="21" r:id="rId2"/>
    <sheet name="Submission 2c" sheetId="22" r:id="rId3"/>
    <sheet name="Lists" sheetId="2" state="veryHidden" r:id="rId4"/>
  </sheets>
  <definedNames>
    <definedName name="Basis_of_Reporting">Lists!$A$2:$A$6</definedName>
    <definedName name="Currency">Lists!$B$2:$B$8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0" l="1"/>
  <c r="D22" i="20"/>
  <c r="D113" i="22"/>
  <c r="D25" i="21"/>
  <c r="D91" i="20"/>
  <c r="D84" i="20"/>
  <c r="D75" i="20"/>
  <c r="D71" i="20"/>
  <c r="D57" i="20"/>
  <c r="D54" i="20"/>
  <c r="D26" i="20"/>
  <c r="D33" i="20"/>
  <c r="D36" i="20"/>
  <c r="D40" i="20"/>
  <c r="D48" i="20"/>
  <c r="D64" i="21" l="1"/>
  <c r="D83" i="22"/>
  <c r="D90" i="22"/>
  <c r="D98" i="22"/>
  <c r="D105" i="22"/>
  <c r="D25" i="22"/>
  <c r="D70" i="22"/>
  <c r="D74" i="22"/>
  <c r="D90" i="21"/>
  <c r="D98" i="21"/>
  <c r="D105" i="21"/>
  <c r="D113" i="21"/>
  <c r="D60" i="21"/>
  <c r="D70" i="21"/>
  <c r="D21" i="21" s="1"/>
  <c r="D74" i="21"/>
  <c r="D99" i="20"/>
  <c r="D106" i="20"/>
  <c r="D114" i="20"/>
  <c r="D21" i="22" l="1"/>
  <c r="D82" i="22"/>
  <c r="D82" i="21"/>
  <c r="D20" i="21" s="1"/>
  <c r="D83" i="20"/>
  <c r="D21" i="20" s="1"/>
  <c r="D20" i="22" l="1"/>
</calcChain>
</file>

<file path=xl/sharedStrings.xml><?xml version="1.0" encoding="utf-8"?>
<sst xmlns="http://schemas.openxmlformats.org/spreadsheetml/2006/main" count="706" uniqueCount="207">
  <si>
    <t>UK Consolidation Group</t>
  </si>
  <si>
    <t>GBP (Pounds Sterling)</t>
  </si>
  <si>
    <t>010</t>
  </si>
  <si>
    <t>020</t>
  </si>
  <si>
    <t>030</t>
  </si>
  <si>
    <t>Unconsolidated</t>
  </si>
  <si>
    <t>Capital sub-group</t>
  </si>
  <si>
    <t>Basis_of_Reporting</t>
  </si>
  <si>
    <t>Currency</t>
  </si>
  <si>
    <t>USD (US Dollars)</t>
  </si>
  <si>
    <t>EUR (Euros)</t>
  </si>
  <si>
    <t>CAD (Canadian Dollars)</t>
  </si>
  <si>
    <t>CHF (Swiss Francs)</t>
  </si>
  <si>
    <t>JPY (Japanese Yen)</t>
  </si>
  <si>
    <t>SEK (Swedish Krona)</t>
  </si>
  <si>
    <t>Solo-Consolidated</t>
  </si>
  <si>
    <t>Prudential Sub-consolidation group</t>
  </si>
  <si>
    <t>Yes/No</t>
  </si>
  <si>
    <t>Information on whether the output floor is binding</t>
  </si>
  <si>
    <t>General Information</t>
  </si>
  <si>
    <t>Name of the template</t>
  </si>
  <si>
    <t>PRA template version control</t>
  </si>
  <si>
    <t>V1.00</t>
  </si>
  <si>
    <t>Basis of reporting</t>
  </si>
  <si>
    <t>Name of the firm</t>
  </si>
  <si>
    <t>Reporting currency</t>
  </si>
  <si>
    <t>Currency reporting unit</t>
  </si>
  <si>
    <t>single</t>
  </si>
  <si>
    <t>Submission number (increase by 1 if resubmission)</t>
  </si>
  <si>
    <t>Firm reference number (FRN)</t>
  </si>
  <si>
    <t xml:space="preserve">Off-cycle review of Pillar 2 capital requirements for Basel 3.1 implementation </t>
  </si>
  <si>
    <t>Reporting date</t>
  </si>
  <si>
    <t>Qualitative information on any comments/assumptions (Optional)</t>
  </si>
  <si>
    <t>Supplementary Information (only applicable to firms with internal model permissions)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</si>
  <si>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</si>
  <si>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</si>
  <si>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</si>
  <si>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</si>
  <si>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</si>
  <si>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</si>
  <si>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</si>
  <si>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</si>
  <si>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</si>
  <si>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</si>
  <si>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</si>
  <si>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</si>
  <si>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</si>
  <si>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300</t>
  </si>
  <si>
    <t>310</t>
  </si>
  <si>
    <t xml:space="preserve">   of which: retail exposures - SMEs</t>
  </si>
  <si>
    <t>121</t>
  </si>
  <si>
    <t>122</t>
  </si>
  <si>
    <t xml:space="preserve">      of which: assigned a RW of 45% </t>
  </si>
  <si>
    <t xml:space="preserve">      of which: assigned a RW of 75% </t>
  </si>
  <si>
    <t>131</t>
  </si>
  <si>
    <t xml:space="preserve">      of which: assigned a RW of 20% </t>
  </si>
  <si>
    <t xml:space="preserve">      of which: assigned a RW of 50% </t>
  </si>
  <si>
    <t xml:space="preserve">      of which: assigned a RW of 85% </t>
  </si>
  <si>
    <t xml:space="preserve">      of which: assigned a RW of 100% </t>
  </si>
  <si>
    <t xml:space="preserve">      of which: assigned a RW of 150% </t>
  </si>
  <si>
    <t xml:space="preserve">   of which: corporate exposures - SMEs</t>
  </si>
  <si>
    <t xml:space="preserve">      of which: assigned a RW of 110% </t>
  </si>
  <si>
    <t>132</t>
  </si>
  <si>
    <t>133</t>
  </si>
  <si>
    <t>134</t>
  </si>
  <si>
    <t>135</t>
  </si>
  <si>
    <t>136</t>
  </si>
  <si>
    <t>141</t>
  </si>
  <si>
    <t>142</t>
  </si>
  <si>
    <t>151</t>
  </si>
  <si>
    <t>152</t>
  </si>
  <si>
    <t>153</t>
  </si>
  <si>
    <t xml:space="preserve">      of which: assigned a RW of 80% </t>
  </si>
  <si>
    <t xml:space="preserve">      of which: assigned a RW of 130% </t>
  </si>
  <si>
    <t xml:space="preserve">      of which: assigned a RW of 135%</t>
  </si>
  <si>
    <t xml:space="preserve">      of which: assigned a RW of 65%</t>
  </si>
  <si>
    <t>161</t>
  </si>
  <si>
    <t>162</t>
  </si>
  <si>
    <t>163</t>
  </si>
  <si>
    <t xml:space="preserve">      of which: assigned a RW of 30%</t>
  </si>
  <si>
    <t xml:space="preserve">      of which: assigned a RW of 35%</t>
  </si>
  <si>
    <t xml:space="preserve">      of which: assigned a RW of 40%</t>
  </si>
  <si>
    <t xml:space="preserve">      of which: assigned a RW of 50%</t>
  </si>
  <si>
    <t xml:space="preserve">      of which: assigned a RW of 60%</t>
  </si>
  <si>
    <t xml:space="preserve">      of which: assigned a RW of 105%</t>
  </si>
  <si>
    <t xml:space="preserve">      of which: assigned a RW of 75%</t>
  </si>
  <si>
    <t>171</t>
  </si>
  <si>
    <t>172</t>
  </si>
  <si>
    <t>173</t>
  </si>
  <si>
    <t>201</t>
  </si>
  <si>
    <t>202</t>
  </si>
  <si>
    <t>211</t>
  </si>
  <si>
    <t>212</t>
  </si>
  <si>
    <t xml:space="preserve">      of which: part of the exposure assigned a RW of 60% </t>
  </si>
  <si>
    <t xml:space="preserve">      of which: part of the exposure assigned a RW of 75% </t>
  </si>
  <si>
    <t xml:space="preserve">      of which: part of the exposure assigned a RW of 85% </t>
  </si>
  <si>
    <t xml:space="preserve">      of which: part of the exposure assigned a RW of 20% </t>
  </si>
  <si>
    <t>164</t>
  </si>
  <si>
    <t>165</t>
  </si>
  <si>
    <t>166</t>
  </si>
  <si>
    <t>167</t>
  </si>
  <si>
    <t xml:space="preserve">   of which: other specialised lending exposures (non-project finance exposures)</t>
  </si>
  <si>
    <t xml:space="preserve">   of which: project finance exposures (unrated)</t>
  </si>
  <si>
    <t xml:space="preserve">   of which: project finance exposures (rated)</t>
  </si>
  <si>
    <t>311</t>
  </si>
  <si>
    <t>312</t>
  </si>
  <si>
    <t>313</t>
  </si>
  <si>
    <t>314</t>
  </si>
  <si>
    <t>315</t>
  </si>
  <si>
    <t>320</t>
  </si>
  <si>
    <t>230</t>
  </si>
  <si>
    <t>231</t>
  </si>
  <si>
    <t>240</t>
  </si>
  <si>
    <t>250</t>
  </si>
  <si>
    <t>251</t>
  </si>
  <si>
    <t>252</t>
  </si>
  <si>
    <t>253</t>
  </si>
  <si>
    <t>260</t>
  </si>
  <si>
    <t>261</t>
  </si>
  <si>
    <t>262</t>
  </si>
  <si>
    <t>263</t>
  </si>
  <si>
    <t>270</t>
  </si>
  <si>
    <t xml:space="preserve">   of which: regulatory CRE MDCFP exposures - SMEs </t>
  </si>
  <si>
    <t xml:space="preserve">   of which: regulatory CRE non-MDCFP exposures - SMEs</t>
  </si>
  <si>
    <t xml:space="preserve">   of which: regulatory RRE MDCFP exposures - SMEs </t>
  </si>
  <si>
    <t xml:space="preserve">   of which: regulatory RRE non-MDCFP exposures - SMEs</t>
  </si>
  <si>
    <t xml:space="preserve">   of which: other CRE MDCFP exposures - SMEs</t>
  </si>
  <si>
    <t xml:space="preserve">   of which: other RRE MDCFP exposures - SMEs</t>
  </si>
  <si>
    <t xml:space="preserve">   of which: other CRE non-MDCFP exposures - SMEs</t>
  </si>
  <si>
    <t xml:space="preserve">   of which: other RRE non-MDCFP exposures - SMEs</t>
  </si>
  <si>
    <t xml:space="preserve">   of which: object finance exposures subject to the slotting approach</t>
  </si>
  <si>
    <t xml:space="preserve">      of which: substantially stronger - assigned a RW of 50% </t>
  </si>
  <si>
    <t xml:space="preserve">   of which: project finance exposures subject to the slotting approach</t>
  </si>
  <si>
    <t xml:space="preserve">   of which: commodities finance exposures subject to the slotting approach</t>
  </si>
  <si>
    <t xml:space="preserve">   of which: HVCRE exposures subject to the slotting approach</t>
  </si>
  <si>
    <t xml:space="preserve">   of which: IPRE exposures subject to the slotting approach</t>
  </si>
  <si>
    <t>321</t>
  </si>
  <si>
    <t>322</t>
  </si>
  <si>
    <t>323</t>
  </si>
  <si>
    <t>324</t>
  </si>
  <si>
    <t>325</t>
  </si>
  <si>
    <t>326</t>
  </si>
  <si>
    <t>330</t>
  </si>
  <si>
    <t>331</t>
  </si>
  <si>
    <t>332</t>
  </si>
  <si>
    <t>333</t>
  </si>
  <si>
    <t>334</t>
  </si>
  <si>
    <t>335</t>
  </si>
  <si>
    <t>340</t>
  </si>
  <si>
    <t>341</t>
  </si>
  <si>
    <t>342</t>
  </si>
  <si>
    <t>343</t>
  </si>
  <si>
    <t>344</t>
  </si>
  <si>
    <t>345</t>
  </si>
  <si>
    <t>346</t>
  </si>
  <si>
    <t>350</t>
  </si>
  <si>
    <t>351</t>
  </si>
  <si>
    <t>352</t>
  </si>
  <si>
    <t>353</t>
  </si>
  <si>
    <t>354</t>
  </si>
  <si>
    <t>355</t>
  </si>
  <si>
    <t>360</t>
  </si>
  <si>
    <t xml:space="preserve">   of which: corporate exposures (rated) - non-SMEs</t>
  </si>
  <si>
    <t xml:space="preserve">   of which: corporate exposures (unrated) - non-SMEs (risk-neutral approach)</t>
  </si>
  <si>
    <t xml:space="preserve">   of which: corporate exposures (unrated) - non-SMEs (risk-sensitive approach)</t>
  </si>
  <si>
    <t>Weighted average SME SF</t>
  </si>
  <si>
    <t>400</t>
  </si>
  <si>
    <t>ISF applied</t>
  </si>
  <si>
    <t>of which: under the standardised approach (SA)</t>
  </si>
  <si>
    <t>of which: under the internal ratings based approach (IRB approach)</t>
  </si>
  <si>
    <t>232</t>
  </si>
  <si>
    <t>254</t>
  </si>
  <si>
    <t>255</t>
  </si>
  <si>
    <t>271</t>
  </si>
  <si>
    <t>272</t>
  </si>
  <si>
    <t>273</t>
  </si>
  <si>
    <t>274</t>
  </si>
  <si>
    <t>275</t>
  </si>
  <si>
    <t>280</t>
  </si>
  <si>
    <t xml:space="preserve">   of which: Land ADC - SMEs</t>
  </si>
  <si>
    <t>Total risk exposure amount subject to SME SF</t>
  </si>
  <si>
    <t>Total risk exposure amount subject to ISF</t>
  </si>
  <si>
    <t xml:space="preserve">      of which: Strong and assigned a RW of 50%</t>
  </si>
  <si>
    <t xml:space="preserve">      of which: Strong and assigned a RW of 70%</t>
  </si>
  <si>
    <t xml:space="preserve">      of which: Good and assigned a RW of 70%</t>
  </si>
  <si>
    <t xml:space="preserve">      of which: Good and assigned a RW of 90%</t>
  </si>
  <si>
    <t xml:space="preserve">      of which: Satisfactory</t>
  </si>
  <si>
    <t xml:space="preserve">      of which: Weak </t>
  </si>
  <si>
    <t xml:space="preserve">      of which: Strong and assigned a RW of 95%</t>
  </si>
  <si>
    <t xml:space="preserve">      of which: Good and assigned a RW of 95%</t>
  </si>
  <si>
    <t xml:space="preserve">      of which: Good and assigned a RW of 120%</t>
  </si>
  <si>
    <t xml:space="preserve">      of which: substantially stronger </t>
  </si>
  <si>
    <t xml:space="preserve">      of which: substantially stronger</t>
  </si>
  <si>
    <t>356</t>
  </si>
  <si>
    <t>347</t>
  </si>
  <si>
    <t>336</t>
  </si>
  <si>
    <t>327</t>
  </si>
  <si>
    <t>316</t>
  </si>
  <si>
    <t xml:space="preserve">   of which: under the advanced IRB approach or the foundation IRB approach</t>
  </si>
  <si>
    <t>31 December 2024</t>
  </si>
  <si>
    <t>Is the output floor (55% multiplier) binding in this submission?</t>
  </si>
  <si>
    <t>Total risk exposure amount subject to both the SME SF and ISF</t>
  </si>
  <si>
    <t>Risk-weighted exposure amount as of 31 December 2024 
(calculated under Basel 3.1 rules)</t>
  </si>
  <si>
    <t>[Submission 2 - By 31 March 2025]</t>
  </si>
  <si>
    <t>Submission 2a: Relevant SME exposures for off-cycle review</t>
  </si>
  <si>
    <t>Submission 2b: Relevant infrastructure exposures for off-cycle review</t>
  </si>
  <si>
    <t>Submission 2c: Relevant SME infrastructure exposures for off-cycle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</si>
</sst>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_-* #,##0_-;\-* #,##0_-;_-* &quot;-&quot;??_-;_-@_-"/>
    <numFmt numFmtId="167" formatCode="_(* #,##0.0000_);_(* \(#,##0.0000\);_(* &quot;-&quot;??_);_(@_)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3"/>
      <color rgb="FF0000FF"/>
      <name val="Verdana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Verdana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i/>
      <sz val="10"/>
      <color theme="1"/>
      <name val="Verdana"/>
      <family val="2"/>
    </font>
    <font>
      <i/>
      <sz val="10"/>
      <color theme="1"/>
      <name val="Verdana"/>
      <family val="2"/>
    </font>
    <font>
      <sz val="11"/>
      <color theme="1"/>
      <name val="Verdana"/>
      <family val="2"/>
    </font>
    <font>
      <b/>
      <sz val="13"/>
      <color rgb="FF0000FF"/>
      <name val="Verdana"/>
      <family val="2"/>
    </font>
    <font>
      <b/>
      <sz val="11"/>
      <color theme="1"/>
      <name val="Verdana"/>
      <family val="2"/>
    </font>
    <font>
      <b/>
      <u/>
      <sz val="14"/>
      <color rgb="FF0000FF"/>
      <name val="Verdana"/>
      <family val="2"/>
    </font>
    <font>
      <sz val="11"/>
      <color rgb="FFFF0000"/>
      <name val="Verdana"/>
      <family val="2"/>
    </font>
    <font>
      <b/>
      <sz val="10"/>
      <color theme="1"/>
      <name val="Verdana"/>
      <family val="2"/>
    </font>
    <font>
      <sz val="11"/>
      <color theme="0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  <font>
      <b/>
      <sz val="10"/>
      <color rgb="FFFF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2273F"/>
        <bgColor indexed="64"/>
      </patternFill>
    </fill>
    <fill>
      <patternFill patternType="solid">
        <fgColor rgb="FF3CD7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1" applyNumberFormat="0" applyFill="0" applyBorder="0" applyAlignment="0" applyProtection="0">
      <alignment horizontal="left"/>
    </xf>
    <xf numFmtId="0" fontId="3" fillId="0" borderId="0">
      <alignment vertical="center"/>
    </xf>
    <xf numFmtId="0" fontId="5" fillId="0" borderId="0" applyNumberFormat="0" applyFill="0" applyBorder="0" applyAlignment="0" applyProtection="0"/>
    <xf numFmtId="0" fontId="3" fillId="0" borderId="0">
      <alignment vertical="center"/>
    </xf>
    <xf numFmtId="0" fontId="6" fillId="2" borderId="3" applyFont="0" applyBorder="0">
      <alignment horizontal="center" wrapText="1"/>
    </xf>
    <xf numFmtId="3" fontId="3" fillId="4" borderId="2" applyFont="0">
      <alignment horizontal="right" vertical="center"/>
      <protection locked="0"/>
    </xf>
    <xf numFmtId="0" fontId="3" fillId="5" borderId="2" applyNumberFormat="0" applyFont="0" applyBorder="0">
      <alignment horizontal="center" vertical="center"/>
    </xf>
    <xf numFmtId="0" fontId="3" fillId="0" borderId="0"/>
    <xf numFmtId="164" fontId="10" fillId="0" borderId="0" applyFont="0" applyFill="0" applyBorder="0" applyAlignment="0" applyProtection="0"/>
  </cellStyleXfs>
  <cellXfs count="71">
    <xf numFmtId="0" fontId="0" fillId="0" borderId="0" xfId="0"/>
    <xf numFmtId="0" fontId="6" fillId="3" borderId="2" xfId="8" applyFont="1" applyFill="1" applyBorder="1" applyAlignment="1">
      <alignment horizontal="left" vertical="center" wrapText="1"/>
    </xf>
    <xf numFmtId="0" fontId="1" fillId="0" borderId="0" xfId="0" applyFont="1"/>
    <xf numFmtId="0" fontId="8" fillId="0" borderId="0" xfId="0" applyFont="1"/>
    <xf numFmtId="0" fontId="11" fillId="0" borderId="0" xfId="0" applyFont="1"/>
    <xf numFmtId="0" fontId="12" fillId="0" borderId="2" xfId="4" applyFont="1" applyFill="1" applyBorder="1" applyAlignment="1">
      <alignment horizontal="left" vertical="center"/>
    </xf>
    <xf numFmtId="49" fontId="14" fillId="3" borderId="2" xfId="4" quotePrefix="1" applyNumberFormat="1" applyFont="1" applyFill="1" applyBorder="1" applyAlignment="1">
      <alignment horizontal="center" vertical="center"/>
    </xf>
    <xf numFmtId="0" fontId="15" fillId="0" borderId="2" xfId="4" applyFont="1" applyBorder="1" applyAlignment="1">
      <alignment horizontal="left" vertical="center"/>
    </xf>
    <xf numFmtId="0" fontId="17" fillId="0" borderId="0" xfId="0" applyFont="1"/>
    <xf numFmtId="49" fontId="14" fillId="0" borderId="2" xfId="4" quotePrefix="1" applyNumberFormat="1" applyFont="1" applyBorder="1" applyAlignment="1">
      <alignment horizontal="center" vertical="center"/>
    </xf>
    <xf numFmtId="1" fontId="13" fillId="0" borderId="2" xfId="4" applyNumberFormat="1" applyFont="1" applyBorder="1" applyAlignment="1">
      <alignment vertical="center" wrapText="1"/>
    </xf>
    <xf numFmtId="1" fontId="13" fillId="0" borderId="0" xfId="4" applyNumberFormat="1" applyFont="1" applyAlignment="1">
      <alignment vertical="center" wrapText="1"/>
    </xf>
    <xf numFmtId="1" fontId="13" fillId="0" borderId="0" xfId="4" applyNumberFormat="1" applyFont="1" applyAlignment="1">
      <alignment horizontal="center" vertical="center" wrapText="1"/>
    </xf>
    <xf numFmtId="15" fontId="17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3" fillId="6" borderId="2" xfId="0" applyFont="1" applyFill="1" applyBorder="1"/>
    <xf numFmtId="0" fontId="13" fillId="6" borderId="2" xfId="0" applyFont="1" applyFill="1" applyBorder="1" applyAlignment="1">
      <alignment horizontal="right"/>
    </xf>
    <xf numFmtId="0" fontId="13" fillId="3" borderId="0" xfId="0" applyFont="1" applyFill="1" applyAlignment="1">
      <alignment horizontal="right"/>
    </xf>
    <xf numFmtId="0" fontId="13" fillId="0" borderId="2" xfId="0" applyFont="1" applyBorder="1" applyAlignment="1">
      <alignment horizontal="right"/>
    </xf>
    <xf numFmtId="49" fontId="13" fillId="3" borderId="0" xfId="0" applyNumberFormat="1" applyFont="1" applyFill="1" applyAlignment="1">
      <alignment horizontal="right"/>
    </xf>
    <xf numFmtId="0" fontId="21" fillId="0" borderId="0" xfId="0" applyFont="1"/>
    <xf numFmtId="0" fontId="22" fillId="0" borderId="0" xfId="5" applyFont="1" applyFill="1" applyBorder="1" applyAlignment="1">
      <alignment horizontal="center" vertical="center" wrapText="1"/>
    </xf>
    <xf numFmtId="49" fontId="14" fillId="3" borderId="0" xfId="4" applyNumberFormat="1" applyFont="1" applyFill="1" applyAlignment="1">
      <alignment horizontal="center" vertical="center"/>
    </xf>
    <xf numFmtId="3" fontId="13" fillId="0" borderId="2" xfId="4" applyNumberFormat="1" applyFont="1" applyBorder="1" applyAlignment="1" applyProtection="1">
      <alignment horizontal="center" vertical="center"/>
      <protection locked="0"/>
    </xf>
    <xf numFmtId="3" fontId="13" fillId="0" borderId="0" xfId="4" applyNumberFormat="1" applyFont="1" applyAlignment="1" applyProtection="1">
      <alignment horizontal="center" vertical="center"/>
      <protection locked="0"/>
    </xf>
    <xf numFmtId="165" fontId="13" fillId="0" borderId="0" xfId="4" applyNumberFormat="1" applyFont="1" applyAlignment="1">
      <alignment vertical="center" wrapText="1"/>
    </xf>
    <xf numFmtId="2" fontId="13" fillId="0" borderId="0" xfId="4" applyNumberFormat="1" applyFont="1" applyAlignment="1">
      <alignment vertical="center" wrapText="1"/>
    </xf>
    <xf numFmtId="49" fontId="14" fillId="8" borderId="2" xfId="4" applyNumberFormat="1" applyFont="1" applyFill="1" applyBorder="1" applyAlignment="1">
      <alignment horizontal="center" vertical="center"/>
    </xf>
    <xf numFmtId="0" fontId="15" fillId="8" borderId="2" xfId="4" applyFont="1" applyFill="1" applyBorder="1" applyAlignment="1">
      <alignment horizontal="left" vertical="center"/>
    </xf>
    <xf numFmtId="166" fontId="13" fillId="8" borderId="2" xfId="9" applyNumberFormat="1" applyFont="1" applyFill="1" applyBorder="1" applyAlignment="1">
      <alignment vertical="center" wrapText="1"/>
    </xf>
    <xf numFmtId="1" fontId="13" fillId="8" borderId="2" xfId="4" applyNumberFormat="1" applyFont="1" applyFill="1" applyBorder="1" applyAlignment="1">
      <alignment vertical="center" wrapText="1"/>
    </xf>
    <xf numFmtId="15" fontId="13" fillId="0" borderId="2" xfId="4" applyNumberFormat="1" applyFont="1" applyBorder="1" applyAlignment="1">
      <alignment vertical="center" wrapText="1"/>
    </xf>
    <xf numFmtId="15" fontId="13" fillId="0" borderId="0" xfId="4" applyNumberFormat="1" applyFont="1" applyAlignment="1">
      <alignment vertical="center" wrapText="1"/>
    </xf>
    <xf numFmtId="0" fontId="13" fillId="0" borderId="0" xfId="4" applyFont="1" applyAlignment="1">
      <alignment vertical="center" wrapText="1"/>
    </xf>
    <xf numFmtId="0" fontId="22" fillId="0" borderId="3" xfId="4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17" fillId="0" borderId="2" xfId="0" applyFont="1" applyBorder="1"/>
    <xf numFmtId="0" fontId="16" fillId="0" borderId="0" xfId="4" applyFont="1" applyAlignment="1">
      <alignment horizontal="left" vertical="center"/>
    </xf>
    <xf numFmtId="15" fontId="14" fillId="3" borderId="2" xfId="4" quotePrefix="1" applyNumberFormat="1" applyFont="1" applyFill="1" applyBorder="1" applyAlignment="1">
      <alignment horizontal="center" vertical="center"/>
    </xf>
    <xf numFmtId="0" fontId="15" fillId="3" borderId="2" xfId="4" applyFont="1" applyFill="1" applyBorder="1" applyAlignment="1">
      <alignment horizontal="left" vertical="center"/>
    </xf>
    <xf numFmtId="0" fontId="15" fillId="3" borderId="0" xfId="4" applyFont="1" applyFill="1" applyAlignment="1">
      <alignment horizontal="left" vertical="center"/>
    </xf>
    <xf numFmtId="0" fontId="16" fillId="3" borderId="2" xfId="4" applyFont="1" applyFill="1" applyBorder="1" applyAlignment="1">
      <alignment horizontal="left" vertical="center"/>
    </xf>
    <xf numFmtId="167" fontId="13" fillId="0" borderId="2" xfId="9" applyNumberFormat="1" applyFont="1" applyBorder="1" applyAlignment="1">
      <alignment vertical="center" wrapText="1"/>
    </xf>
    <xf numFmtId="164" fontId="13" fillId="8" borderId="2" xfId="9" applyNumberFormat="1" applyFont="1" applyFill="1" applyBorder="1" applyAlignment="1">
      <alignment vertical="center" wrapText="1"/>
    </xf>
    <xf numFmtId="167" fontId="13" fillId="8" borderId="2" xfId="9" applyNumberFormat="1" applyFont="1" applyFill="1" applyBorder="1" applyAlignment="1">
      <alignment vertical="center" wrapText="1"/>
    </xf>
    <xf numFmtId="164" fontId="13" fillId="7" borderId="2" xfId="9" applyNumberFormat="1" applyFont="1" applyFill="1" applyBorder="1" applyAlignment="1">
      <alignment vertical="center" wrapText="1"/>
    </xf>
    <xf numFmtId="0" fontId="23" fillId="9" borderId="2" xfId="4" applyFont="1" applyFill="1" applyBorder="1" applyAlignment="1">
      <alignment horizontal="center" vertical="center"/>
    </xf>
    <xf numFmtId="0" fontId="24" fillId="9" borderId="2" xfId="4" applyFont="1" applyFill="1" applyBorder="1" applyAlignment="1">
      <alignment horizontal="left" vertical="center"/>
    </xf>
    <xf numFmtId="0" fontId="25" fillId="9" borderId="2" xfId="5" applyFont="1" applyFill="1" applyBorder="1" applyAlignment="1">
      <alignment horizontal="center" vertical="center" wrapText="1"/>
    </xf>
    <xf numFmtId="0" fontId="26" fillId="9" borderId="2" xfId="4" applyFont="1" applyFill="1" applyBorder="1" applyAlignment="1">
      <alignment horizontal="center" vertical="center" wrapText="1"/>
    </xf>
    <xf numFmtId="0" fontId="17" fillId="10" borderId="2" xfId="4" applyFont="1" applyFill="1" applyBorder="1" applyAlignment="1">
      <alignment horizontal="center" vertical="center"/>
    </xf>
    <xf numFmtId="0" fontId="19" fillId="10" borderId="2" xfId="4" applyFont="1" applyFill="1" applyBorder="1" applyAlignment="1">
      <alignment horizontal="left" vertical="center"/>
    </xf>
    <xf numFmtId="49" fontId="14" fillId="10" borderId="2" xfId="4" quotePrefix="1" applyNumberFormat="1" applyFont="1" applyFill="1" applyBorder="1" applyAlignment="1">
      <alignment horizontal="center" vertical="center"/>
    </xf>
    <xf numFmtId="49" fontId="14" fillId="10" borderId="2" xfId="4" applyNumberFormat="1" applyFont="1" applyFill="1" applyBorder="1" applyAlignment="1">
      <alignment horizontal="center" vertical="center"/>
    </xf>
    <xf numFmtId="0" fontId="13" fillId="10" borderId="3" xfId="4" applyFont="1" applyFill="1" applyBorder="1" applyAlignment="1">
      <alignment vertical="center" wrapText="1"/>
    </xf>
    <xf numFmtId="1" fontId="13" fillId="0" borderId="0" xfId="4" applyNumberFormat="1" applyFont="1" applyFill="1" applyAlignment="1">
      <alignment vertical="center" wrapText="1"/>
    </xf>
    <xf numFmtId="2" fontId="13" fillId="0" borderId="0" xfId="4" applyNumberFormat="1" applyFont="1" applyFill="1" applyAlignment="1">
      <alignment vertical="center" wrapText="1"/>
    </xf>
    <xf numFmtId="0" fontId="17" fillId="0" borderId="0" xfId="0" applyFont="1" applyAlignment="1">
      <alignment horizontal="right"/>
    </xf>
    <xf numFmtId="0" fontId="22" fillId="0" borderId="2" xfId="4" applyFont="1" applyFill="1" applyBorder="1" applyAlignment="1">
      <alignment horizontal="left" vertical="center"/>
    </xf>
    <xf numFmtId="0" fontId="16" fillId="0" borderId="2" xfId="4" applyFont="1" applyFill="1" applyBorder="1" applyAlignment="1">
      <alignment horizontal="left" vertical="center"/>
    </xf>
    <xf numFmtId="0" fontId="15" fillId="0" borderId="2" xfId="4" applyFont="1" applyFill="1" applyBorder="1" applyAlignment="1">
      <alignment horizontal="left" vertical="center"/>
    </xf>
    <xf numFmtId="0" fontId="15" fillId="0" borderId="0" xfId="4" applyFont="1" applyFill="1" applyAlignment="1">
      <alignment horizontal="left" vertical="center"/>
    </xf>
    <xf numFmtId="15" fontId="12" fillId="0" borderId="2" xfId="4" applyNumberFormat="1" applyFont="1" applyFill="1" applyBorder="1" applyAlignment="1">
      <alignment horizontal="left" vertical="center"/>
    </xf>
    <xf numFmtId="166" fontId="13" fillId="0" borderId="2" xfId="9" applyNumberFormat="1" applyFont="1" applyFill="1" applyBorder="1" applyAlignment="1">
      <alignment vertical="center" wrapText="1"/>
    </xf>
    <xf numFmtId="167" fontId="13" fillId="7" borderId="2" xfId="9" applyNumberFormat="1" applyFont="1" applyFill="1" applyBorder="1" applyAlignment="1">
      <alignment vertical="center" wrapText="1"/>
    </xf>
    <xf numFmtId="166" fontId="13" fillId="7" borderId="2" xfId="9" applyNumberFormat="1" applyFont="1" applyFill="1" applyBorder="1" applyAlignment="1">
      <alignment vertical="center" wrapText="1"/>
    </xf>
    <xf numFmtId="1" fontId="27" fillId="0" borderId="2" xfId="4" applyNumberFormat="1" applyFont="1" applyBorder="1" applyAlignment="1">
      <alignment vertical="center" wrapText="1"/>
    </xf>
    <xf numFmtId="49" fontId="7" fillId="6" borderId="2" xfId="0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horizontal="left"/>
    </xf>
  </cellXfs>
  <cellStyles count="10">
    <cellStyle name="=C:\WINNT35\SYSTEM32\COMMAND.COM" xfId="4" xr:uid="{00000000-0005-0000-0000-000000000000}"/>
    <cellStyle name="Comma" xfId="9" builtinId="3"/>
    <cellStyle name="greyed" xfId="7" xr:uid="{00000000-0005-0000-0000-000001000000}"/>
    <cellStyle name="Heading 1 2" xfId="1" xr:uid="{00000000-0005-0000-0000-000002000000}"/>
    <cellStyle name="Heading 2 2" xfId="3" xr:uid="{00000000-0005-0000-0000-000003000000}"/>
    <cellStyle name="HeadingTable" xfId="5" xr:uid="{00000000-0005-0000-0000-000004000000}"/>
    <cellStyle name="Normal" xfId="0" builtinId="0"/>
    <cellStyle name="Normal 2" xfId="8" xr:uid="{00000000-0005-0000-0000-000006000000}"/>
    <cellStyle name="Normal 2 2" xfId="2" xr:uid="{00000000-0005-0000-0000-000007000000}"/>
    <cellStyle name="optionalExposure" xfId="6" xr:uid="{00000000-0005-0000-0000-00000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qualified">
      <xs:element name="P2_Summary_V2.00">
        <xs:complexType>
          <xs:sequence>
            <xs:element name="handbookReferenceNumber" type="xs:string" fixed="FSA071" minOccurs="1"/>
            <xs:element name="schemaVersion" type="xs:string" fixed="V2.00" minOccurs="1"/>
            <xs:element name="reportingBasis" type="basisOfReporting" minOccurs="1"/>
            <xs:element name="copyNumber" type="xs:int" minOccurs="1"/>
            <xs:element name="firmReferenceNumber" type="xs:int" minOccurs="1"/>
            <xs:element name="firmName" type="NonEmptyString"/>
            <xs:element name="startDate" type="xs:date" minOccurs="1"/>
            <xs:element name="endDate" type="DateMin" minOccurs="1"/>
            <xs:element name="currency" type="CurrencyEnum"/>
            <xs:element name="monetaryUnit" type="xs:string" fixed="single" minOccurs="1"/>
            <xs:element name="dataItemBody">
              <xs:complexType>
                <xs:sequence>
                  <xs:element name="Categories">
                    <xs:complexType>
                      <xs:sequence>
                        <xs:element name="Total_P1" type="Columns1"/>
                        <xs:element name="Credit" type="Columns3"/>
                        <xs:element name="Market" type="Columns3"/>
                        <xs:element name="Operational_Total">
                          <xs:complexType>
                            <xs:sequence>
                              <xs:element name="Pillar_1" type="positiveInteger" minOccurs="1"/>
                              <xs:element name="Pillar_2" type="positiveInteger" minOccurs="1"/>
                              <xs:element name="Comments" type="string200"/>
                              <xs:element name="Conduct" type="Columns2"/>
                              <xs:element name="Non_Conduct" type="Columns2"/>
                            </xs:sequence>
                          </xs:complexType>
                        </xs:element>
                        <xs:element name="Concentration_Total">
                          <xs:complexType>
                            <xs:sequence>
                              <xs:element name="Pillar_2" type="positiveIntegerBlank"/>
                              <xs:element name="Comments" type="string200"/>
                              <xs:element name="Single_Name" type="Columns2"/>
                              <xs:element name="Sector" type="Columns2"/>
                              <xs:element name="Geographical_International" type="Columns2"/>
                              <xs:element name="Other_Concentration" type="Columns2"/>
                            </xs:sequence>
                          </xs:complexType>
                        </xs:element>
                        <xs:element name="Pensions" type="Columns2"/>
                        <xs:element name="Interest_Rate_Risk" type="Columns2"/>
                        <xs:element name="Pillar_2A_RFB_Group_Risk">
                          <xs:complexType>
                            <xs:sequence>
                              <xs:element name="Pillar_2" type="positiveIntegerBlank"/>
                              <xs:element name="Comments" type="string200"/>
                              <xs:element name="RFB_Group_Risk_1" type="Columns2"/>
                              <xs:element name="RFB_Group_Risk_2" type="Columns2"/>
                              <xs:element name="RFB_Group_Risk_3" type="Columns2"/>
                              <xs:element name="RFB_Group_Risk_4" type="Columns2"/>
                            </xs:sequence>
                          </xs:complexType>
                        </xs:element>
                        <xs:element name="Other_P2">
                          <xs:complexType>
                            <xs:sequence>
                              <xs:element name="Pillar_2" type="positiveIntegerBlank"/>
                              <xs:element name="Comments" type="string200"/>
                              <xs:element name="Other_1" type="Columns2"/>
                              <xs:element name="Other_2" type="Columns2"/>
                              <xs:element name="Other_3" type="Columns2"/>
                              <xs:element name="Other_4" type="Columns2"/>
                              <xs:element name="Other_5" type="Columns2"/>
                            </xs:sequence>
                          </xs:complexType>
                        </xs:element>
                        <xs:element name="Total_P2A" type="Columns2A"/>
                        <xs:element name="Total_ICG" type="Columns2A"/>
                        <xs:element name="Total_ICG_Percent_RWAs" type="Columns2B"/>
                      </xs:sequence>
                    </xs:complexType>
                  </xs:element>
                </xs:sequence>
              </xs:complexType>
            </xs:element>
          </xs:sequence>
        </xs:complexType>
      </xs:element>
      <xs:simpleType name="NonEmptyString">
        <xs:restriction base="xs:string">
          <xs:minLength value="1"/>
          <xs:pattern value=".*[^\s].*"/>
        </xs:restriction>
      </xs:simpleType>
      <xs:simpleType name="DateMin">
        <xs:restriction base="xs:date">
          <xs:minInclusive value="2015-01-01"/>
        </xs:restriction>
      </xs:simpleType>
      <xs:simpleType name="positiveIntegerBlank">
        <xs:union memberTypes="positiveInteger blankString"/>
      </xs:simpleType>
      <xs:simpleType name="positiveInteger">
        <xs:restriction base="xs:long">
          <xs:minInclusive value="0"/>
        </xs:restriction>
      </xs:simpleType>
      <xs:simpleType name="blankString">
        <xs:restriction base="xs:string">
          <xs:maxLength value="0"/>
        </xs:restriction>
      </xs:simpleType>
      <xs:simpleType name="string200">
        <xs:restriction base="xs:string">
          <xs:maxLength value="200"/>
        </xs:restriction>
      </xs:simpleType>
      <xs:simpleType name="positivePercentage">
        <xs:restriction base="xs:decimal">
          <xs:minInclusive value="0"/>
          <xs:fractionDigits value="4"/>
        </xs:restriction>
      </xs:simpleType>
      <xs:simpleType name="CurrencyEnum">
        <xs:restriction base="xs:string">
          <xs:enumeration value="GBP (Pounds Sterling)"/>
          <xs:enumeration value="USD (US Dollars)"/>
          <xs:enumeration value="EUR (Euros)"/>
          <xs:enumeration value="CAD (Canadian Dollars)"/>
          <xs:enumeration value="CHF (Swiss Francs)"/>
          <xs:enumeration value="JPY (Japanese Yen)"/>
          <xs:enumeration value="SEK (Swedish Krona)"/>
        </xs:restriction>
      </xs:simpleType>
      <xs:simpleType name="basisOfReporting">
        <xs:restriction base="xs:string">
          <xs:enumeration value="Unconsolidated"/>
          <xs:enumeration value="Solo-Consolidated"/>
          <xs:enumeration value="UK Consolidation Group"/>
          <xs:enumeration value="Capital sub-group"/>
          <xs:enumeration value="Prudential Sub-consolidation group"/>
        </xs:restriction>
      </xs:simpleType>
      <xs:complexType name="Columns3">
        <xs:sequence>
          <xs:element name="Pillar_1" type="positiveInteger" minOccurs="1"/>
          <xs:element name="Pillar_2" type="positiveInteger" minOccurs="1"/>
          <xs:element name="Comments" type="string200" nillable="true"/>
        </xs:sequence>
      </xs:complexType>
      <xs:complexType name="Columns2">
        <xs:sequence>
          <xs:element name="Pillar_2" type="positiveIntegerBlank" nillable="true"/>
          <xs:element name="Comments" type="string200" nillable="true"/>
        </xs:sequence>
      </xs:complexType>
      <xs:complexType name="Columns2A">
        <xs:sequence>
          <xs:element name="Pillar_2" type="positiveInteger" minOccurs="1"/>
          <xs:element name="Comments" type="string200" nillable="true"/>
        </xs:sequence>
      </xs:complexType>
      <xs:complexType name="Columns1">
        <xs:sequence>
          <xs:element name="Pillar_1" type="positiveInteger" minOccurs="1"/>
        </xs:sequence>
      </xs:complexType>
      <xs:complexType name="Columns2B">
        <xs:sequence>
          <xs:element name="Pillar_2" type="positivePercentage"/>
          <xs:element name="Comments" type="string200" nillable="true"/>
        </xs:sequence>
      </xs:complexType>
    </xs:schema>
  </Schema>
  <Map ID="47" Name="FSA071" RootElement="P2_Summary_V2.00" SchemaID="Schema3" ShowImportExportValidationErrors="fals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250031</xdr:rowOff>
    </xdr:from>
    <xdr:to>
      <xdr:col>2</xdr:col>
      <xdr:colOff>6235953</xdr:colOff>
      <xdr:row>0</xdr:row>
      <xdr:rowOff>940594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DB9D3E-67C1-B704-C36A-867D7147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763" y="250031"/>
          <a:ext cx="6834440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2320-B657-4CC8-B745-9671AC48842C}">
  <sheetPr>
    <tabColor rgb="FF92D050"/>
  </sheetPr>
  <dimension ref="B1:G126"/>
  <sheetViews>
    <sheetView showGridLines="0" tabSelected="1" zoomScale="80" zoomScaleNormal="80" workbookViewId="0">
      <selection activeCell="D3" sqref="D3"/>
    </sheetView>
  </sheetViews>
  <sheetFormatPr defaultColWidth="9.140625" defaultRowHeight="14.25" x14ac:dyDescent="0.2"/>
  <cols>
    <col min="1" max="1" width="3" style="8" customWidth="1"/>
    <col min="2" max="2" width="9.140625" style="8" bestFit="1"/>
    <col min="3" max="3" width="90.5703125" style="8" customWidth="1"/>
    <col min="4" max="5" width="45.5703125" style="8" customWidth="1"/>
    <col min="6" max="6" width="45.85546875" style="8" customWidth="1"/>
    <col min="7" max="7" width="16.42578125" style="8" customWidth="1"/>
    <col min="8" max="8" width="9.140625" style="8" bestFit="1"/>
    <col min="9" max="9" width="34.140625" style="8" customWidth="1"/>
    <col min="10" max="10" width="12" style="8" bestFit="1" customWidth="1"/>
    <col min="11" max="16384" width="9.140625" style="8"/>
  </cols>
  <sheetData>
    <row r="1" spans="2:7" ht="88.5" customHeight="1" x14ac:dyDescent="0.2"/>
    <row r="2" spans="2:7" ht="15.75" x14ac:dyDescent="0.2">
      <c r="B2" s="3" t="s">
        <v>203</v>
      </c>
    </row>
    <row r="3" spans="2:7" ht="15.75" x14ac:dyDescent="0.2">
      <c r="B3" s="14"/>
    </row>
    <row r="4" spans="2:7" x14ac:dyDescent="0.2">
      <c r="B4" s="15" t="s">
        <v>30</v>
      </c>
    </row>
    <row r="5" spans="2:7" ht="15" customHeight="1" x14ac:dyDescent="0.25">
      <c r="B5" s="16"/>
    </row>
    <row r="6" spans="2:7" x14ac:dyDescent="0.2">
      <c r="B6" s="15" t="s">
        <v>19</v>
      </c>
    </row>
    <row r="8" spans="2:7" x14ac:dyDescent="0.2">
      <c r="B8" s="17">
        <v>1</v>
      </c>
      <c r="C8" s="17" t="s">
        <v>20</v>
      </c>
      <c r="D8" s="70" t="s">
        <v>204</v>
      </c>
      <c r="E8" s="19"/>
      <c r="F8" s="19"/>
      <c r="G8" s="19"/>
    </row>
    <row r="9" spans="2:7" x14ac:dyDescent="0.2">
      <c r="B9" s="17">
        <v>2</v>
      </c>
      <c r="C9" s="17" t="s">
        <v>21</v>
      </c>
      <c r="D9" s="18" t="s">
        <v>22</v>
      </c>
      <c r="E9" s="19"/>
      <c r="F9" s="19"/>
      <c r="G9" s="19"/>
    </row>
    <row r="10" spans="2:7" x14ac:dyDescent="0.2">
      <c r="B10" s="17">
        <v>3</v>
      </c>
      <c r="C10" s="17" t="s">
        <v>23</v>
      </c>
      <c r="D10" s="20"/>
      <c r="E10" s="19"/>
      <c r="F10" s="19"/>
      <c r="G10" s="19"/>
    </row>
    <row r="11" spans="2:7" x14ac:dyDescent="0.2">
      <c r="B11" s="17">
        <v>4</v>
      </c>
      <c r="C11" s="17" t="s">
        <v>28</v>
      </c>
      <c r="D11" s="20"/>
      <c r="E11" s="19"/>
      <c r="F11" s="19"/>
      <c r="G11" s="19"/>
    </row>
    <row r="12" spans="2:7" x14ac:dyDescent="0.2">
      <c r="B12" s="17">
        <v>5</v>
      </c>
      <c r="C12" s="17" t="s">
        <v>29</v>
      </c>
      <c r="D12" s="20"/>
      <c r="E12" s="19"/>
      <c r="F12" s="19"/>
      <c r="G12" s="19"/>
    </row>
    <row r="13" spans="2:7" x14ac:dyDescent="0.2">
      <c r="B13" s="17">
        <v>6</v>
      </c>
      <c r="C13" s="17" t="s">
        <v>24</v>
      </c>
      <c r="D13" s="20"/>
      <c r="E13" s="19"/>
      <c r="F13" s="21"/>
      <c r="G13" s="19"/>
    </row>
    <row r="14" spans="2:7" x14ac:dyDescent="0.2">
      <c r="B14" s="17">
        <v>7</v>
      </c>
      <c r="C14" s="17" t="s">
        <v>31</v>
      </c>
      <c r="D14" s="69" t="s">
        <v>199</v>
      </c>
      <c r="E14" s="21"/>
      <c r="F14" s="19"/>
      <c r="G14" s="21"/>
    </row>
    <row r="15" spans="2:7" x14ac:dyDescent="0.2">
      <c r="B15" s="17">
        <v>8</v>
      </c>
      <c r="C15" s="17" t="s">
        <v>25</v>
      </c>
      <c r="D15" s="20"/>
      <c r="E15" s="19"/>
      <c r="F15" s="19"/>
      <c r="G15" s="19"/>
    </row>
    <row r="16" spans="2:7" x14ac:dyDescent="0.2">
      <c r="B16" s="17">
        <v>9</v>
      </c>
      <c r="C16" s="17" t="s">
        <v>26</v>
      </c>
      <c r="D16" s="18" t="s">
        <v>27</v>
      </c>
      <c r="E16" s="19"/>
      <c r="F16" s="19"/>
      <c r="G16" s="19"/>
    </row>
    <row r="17" spans="2:7" ht="15.75" customHeight="1" x14ac:dyDescent="0.2"/>
    <row r="18" spans="2:7" x14ac:dyDescent="0.2">
      <c r="D18" s="4"/>
    </row>
    <row r="19" spans="2:7" ht="78.75" customHeight="1" x14ac:dyDescent="0.2">
      <c r="B19" s="51"/>
      <c r="C19" s="51"/>
      <c r="D19" s="50" t="s">
        <v>202</v>
      </c>
      <c r="E19" s="51" t="s">
        <v>165</v>
      </c>
      <c r="F19" s="51" t="s">
        <v>32</v>
      </c>
      <c r="G19" s="23"/>
    </row>
    <row r="20" spans="2:7" x14ac:dyDescent="0.2">
      <c r="B20" s="52"/>
      <c r="C20" s="53"/>
      <c r="D20" s="54" t="s">
        <v>2</v>
      </c>
      <c r="E20" s="54" t="s">
        <v>3</v>
      </c>
      <c r="F20" s="54" t="s">
        <v>34</v>
      </c>
      <c r="G20" s="24"/>
    </row>
    <row r="21" spans="2:7" x14ac:dyDescent="0.2">
      <c r="B21" s="6" t="s">
        <v>34</v>
      </c>
      <c r="C21" s="60" t="s">
        <v>180</v>
      </c>
      <c r="D21" s="67">
        <f>D22+D83</f>
        <v>0</v>
      </c>
      <c r="E21" s="66"/>
      <c r="F21" s="25"/>
      <c r="G21" s="26"/>
    </row>
    <row r="22" spans="2:7" x14ac:dyDescent="0.2">
      <c r="B22" s="6" t="s">
        <v>35</v>
      </c>
      <c r="C22" s="5" t="s">
        <v>168</v>
      </c>
      <c r="D22" s="67">
        <f>D23+D26+D33+D36+D40+D48+D52+D53+D54+D57+D61+D64+D65+D71+D75+D81</f>
        <v>0</v>
      </c>
      <c r="E22" s="66"/>
      <c r="F22" s="10"/>
      <c r="G22" s="11"/>
    </row>
    <row r="23" spans="2:7" ht="15" customHeight="1" x14ac:dyDescent="0.2">
      <c r="B23" s="6" t="s">
        <v>36</v>
      </c>
      <c r="C23" s="41" t="s">
        <v>49</v>
      </c>
      <c r="D23" s="67">
        <f>SUM(D24:D25)</f>
        <v>0</v>
      </c>
      <c r="E23" s="66"/>
      <c r="F23" s="10"/>
      <c r="G23" s="11"/>
    </row>
    <row r="24" spans="2:7" ht="15" customHeight="1" x14ac:dyDescent="0.2">
      <c r="B24" s="6" t="s">
        <v>50</v>
      </c>
      <c r="C24" s="43" t="s">
        <v>52</v>
      </c>
      <c r="D24" s="65"/>
      <c r="E24" s="44"/>
      <c r="F24" s="10"/>
      <c r="G24" s="27"/>
    </row>
    <row r="25" spans="2:7" ht="15" customHeight="1" x14ac:dyDescent="0.2">
      <c r="B25" s="6" t="s">
        <v>51</v>
      </c>
      <c r="C25" s="43" t="s">
        <v>53</v>
      </c>
      <c r="D25" s="65"/>
      <c r="E25" s="44"/>
      <c r="F25" s="10"/>
      <c r="G25" s="11"/>
    </row>
    <row r="26" spans="2:7" x14ac:dyDescent="0.2">
      <c r="B26" s="6" t="s">
        <v>37</v>
      </c>
      <c r="C26" s="41" t="s">
        <v>60</v>
      </c>
      <c r="D26" s="67">
        <f>SUM(D27:D32)</f>
        <v>0</v>
      </c>
      <c r="E26" s="66"/>
      <c r="F26" s="68"/>
      <c r="G26" s="11"/>
    </row>
    <row r="27" spans="2:7" ht="15" customHeight="1" x14ac:dyDescent="0.2">
      <c r="B27" s="6" t="s">
        <v>54</v>
      </c>
      <c r="C27" s="43" t="s">
        <v>55</v>
      </c>
      <c r="D27" s="65"/>
      <c r="E27" s="44"/>
      <c r="F27" s="10"/>
      <c r="G27" s="11"/>
    </row>
    <row r="28" spans="2:7" ht="15" customHeight="1" x14ac:dyDescent="0.2">
      <c r="B28" s="6" t="s">
        <v>62</v>
      </c>
      <c r="C28" s="43" t="s">
        <v>56</v>
      </c>
      <c r="D28" s="65"/>
      <c r="E28" s="44"/>
      <c r="F28" s="10"/>
      <c r="G28" s="11"/>
    </row>
    <row r="29" spans="2:7" ht="15" customHeight="1" x14ac:dyDescent="0.2">
      <c r="B29" s="6" t="s">
        <v>63</v>
      </c>
      <c r="C29" s="43" t="s">
        <v>53</v>
      </c>
      <c r="D29" s="65"/>
      <c r="E29" s="44"/>
      <c r="F29" s="10"/>
      <c r="G29" s="11"/>
    </row>
    <row r="30" spans="2:7" ht="15" customHeight="1" x14ac:dyDescent="0.2">
      <c r="B30" s="6" t="s">
        <v>64</v>
      </c>
      <c r="C30" s="43" t="s">
        <v>57</v>
      </c>
      <c r="D30" s="65"/>
      <c r="E30" s="44"/>
      <c r="F30" s="10"/>
      <c r="G30" s="11"/>
    </row>
    <row r="31" spans="2:7" ht="15" customHeight="1" x14ac:dyDescent="0.2">
      <c r="B31" s="6" t="s">
        <v>65</v>
      </c>
      <c r="C31" s="43" t="s">
        <v>58</v>
      </c>
      <c r="D31" s="65"/>
      <c r="E31" s="44"/>
      <c r="F31" s="10"/>
      <c r="G31" s="11"/>
    </row>
    <row r="32" spans="2:7" ht="15" customHeight="1" x14ac:dyDescent="0.2">
      <c r="B32" s="6" t="s">
        <v>66</v>
      </c>
      <c r="C32" s="43" t="s">
        <v>59</v>
      </c>
      <c r="D32" s="65"/>
      <c r="E32" s="44"/>
      <c r="F32" s="10"/>
      <c r="G32" s="12"/>
    </row>
    <row r="33" spans="2:7" x14ac:dyDescent="0.2">
      <c r="B33" s="6" t="s">
        <v>38</v>
      </c>
      <c r="C33" s="41" t="s">
        <v>122</v>
      </c>
      <c r="D33" s="67">
        <f>SUM(D34:D35)</f>
        <v>0</v>
      </c>
      <c r="E33" s="66"/>
      <c r="F33" s="10"/>
      <c r="G33" s="11"/>
    </row>
    <row r="34" spans="2:7" x14ac:dyDescent="0.2">
      <c r="B34" s="6" t="s">
        <v>67</v>
      </c>
      <c r="C34" s="43" t="s">
        <v>58</v>
      </c>
      <c r="D34" s="65"/>
      <c r="E34" s="44"/>
      <c r="F34" s="10"/>
      <c r="G34" s="11"/>
    </row>
    <row r="35" spans="2:7" x14ac:dyDescent="0.2">
      <c r="B35" s="6" t="s">
        <v>68</v>
      </c>
      <c r="C35" s="43" t="s">
        <v>61</v>
      </c>
      <c r="D35" s="65"/>
      <c r="E35" s="44"/>
      <c r="F35" s="10"/>
      <c r="G35" s="11"/>
    </row>
    <row r="36" spans="2:7" x14ac:dyDescent="0.2">
      <c r="B36" s="6" t="s">
        <v>39</v>
      </c>
      <c r="C36" s="41" t="s">
        <v>123</v>
      </c>
      <c r="D36" s="67">
        <f>SUM(D37:D39)</f>
        <v>0</v>
      </c>
      <c r="E36" s="66"/>
      <c r="F36" s="10"/>
      <c r="G36" s="11"/>
    </row>
    <row r="37" spans="2:7" x14ac:dyDescent="0.2">
      <c r="B37" s="6" t="s">
        <v>69</v>
      </c>
      <c r="C37" s="43" t="s">
        <v>93</v>
      </c>
      <c r="D37" s="65"/>
      <c r="E37" s="44"/>
      <c r="F37" s="10"/>
      <c r="G37" s="11"/>
    </row>
    <row r="38" spans="2:7" x14ac:dyDescent="0.2">
      <c r="B38" s="6" t="s">
        <v>70</v>
      </c>
      <c r="C38" s="43" t="s">
        <v>94</v>
      </c>
      <c r="D38" s="65"/>
      <c r="E38" s="44"/>
      <c r="F38" s="10"/>
      <c r="G38" s="28"/>
    </row>
    <row r="39" spans="2:7" x14ac:dyDescent="0.2">
      <c r="B39" s="6" t="s">
        <v>71</v>
      </c>
      <c r="C39" s="43" t="s">
        <v>95</v>
      </c>
      <c r="D39" s="65"/>
      <c r="E39" s="44"/>
      <c r="F39" s="10"/>
      <c r="G39" s="11"/>
    </row>
    <row r="40" spans="2:7" x14ac:dyDescent="0.2">
      <c r="B40" s="6" t="s">
        <v>40</v>
      </c>
      <c r="C40" s="41" t="s">
        <v>124</v>
      </c>
      <c r="D40" s="67">
        <f>SUM(D41:D47)</f>
        <v>0</v>
      </c>
      <c r="E40" s="66"/>
      <c r="F40" s="10"/>
      <c r="G40" s="11"/>
    </row>
    <row r="41" spans="2:7" x14ac:dyDescent="0.2">
      <c r="B41" s="6" t="s">
        <v>76</v>
      </c>
      <c r="C41" s="43" t="s">
        <v>79</v>
      </c>
      <c r="D41" s="65"/>
      <c r="E41" s="44"/>
      <c r="F41" s="10"/>
      <c r="G41" s="11"/>
    </row>
    <row r="42" spans="2:7" x14ac:dyDescent="0.2">
      <c r="B42" s="6" t="s">
        <v>77</v>
      </c>
      <c r="C42" s="43" t="s">
        <v>80</v>
      </c>
      <c r="D42" s="65"/>
      <c r="E42" s="44"/>
      <c r="F42" s="10"/>
      <c r="G42" s="11"/>
    </row>
    <row r="43" spans="2:7" x14ac:dyDescent="0.2">
      <c r="B43" s="6" t="s">
        <v>78</v>
      </c>
      <c r="C43" s="43" t="s">
        <v>81</v>
      </c>
      <c r="D43" s="65"/>
      <c r="E43" s="44"/>
      <c r="F43" s="10"/>
      <c r="G43" s="11"/>
    </row>
    <row r="44" spans="2:7" x14ac:dyDescent="0.2">
      <c r="B44" s="6" t="s">
        <v>97</v>
      </c>
      <c r="C44" s="43" t="s">
        <v>82</v>
      </c>
      <c r="D44" s="65"/>
      <c r="E44" s="44"/>
      <c r="F44" s="10"/>
      <c r="G44" s="11"/>
    </row>
    <row r="45" spans="2:7" x14ac:dyDescent="0.2">
      <c r="B45" s="6" t="s">
        <v>98</v>
      </c>
      <c r="C45" s="43" t="s">
        <v>83</v>
      </c>
      <c r="D45" s="65"/>
      <c r="E45" s="44"/>
      <c r="F45" s="10"/>
      <c r="G45" s="11"/>
    </row>
    <row r="46" spans="2:7" x14ac:dyDescent="0.2">
      <c r="B46" s="6" t="s">
        <v>99</v>
      </c>
      <c r="C46" s="43" t="s">
        <v>85</v>
      </c>
      <c r="D46" s="65"/>
      <c r="E46" s="44"/>
      <c r="F46" s="10"/>
      <c r="G46" s="11"/>
    </row>
    <row r="47" spans="2:7" x14ac:dyDescent="0.2">
      <c r="B47" s="6" t="s">
        <v>100</v>
      </c>
      <c r="C47" s="43" t="s">
        <v>84</v>
      </c>
      <c r="D47" s="65"/>
      <c r="E47" s="44"/>
      <c r="F47" s="10"/>
      <c r="G47" s="11"/>
    </row>
    <row r="48" spans="2:7" x14ac:dyDescent="0.2">
      <c r="B48" s="6" t="s">
        <v>41</v>
      </c>
      <c r="C48" s="41" t="s">
        <v>125</v>
      </c>
      <c r="D48" s="67">
        <f>SUM(D49:D51)</f>
        <v>0</v>
      </c>
      <c r="E48" s="66"/>
      <c r="F48" s="10"/>
      <c r="G48" s="11"/>
    </row>
    <row r="49" spans="2:7" x14ac:dyDescent="0.2">
      <c r="B49" s="6" t="s">
        <v>86</v>
      </c>
      <c r="C49" s="43" t="s">
        <v>96</v>
      </c>
      <c r="D49" s="65"/>
      <c r="E49" s="44"/>
      <c r="F49" s="10"/>
      <c r="G49" s="11"/>
    </row>
    <row r="50" spans="2:7" x14ac:dyDescent="0.2">
      <c r="B50" s="6" t="s">
        <v>87</v>
      </c>
      <c r="C50" s="43" t="s">
        <v>94</v>
      </c>
      <c r="D50" s="65"/>
      <c r="E50" s="44"/>
      <c r="F50" s="10"/>
      <c r="G50" s="11"/>
    </row>
    <row r="51" spans="2:7" x14ac:dyDescent="0.2">
      <c r="B51" s="6" t="s">
        <v>88</v>
      </c>
      <c r="C51" s="43" t="s">
        <v>95</v>
      </c>
      <c r="D51" s="65"/>
      <c r="E51" s="44"/>
      <c r="F51" s="10"/>
      <c r="G51" s="11"/>
    </row>
    <row r="52" spans="2:7" x14ac:dyDescent="0.2">
      <c r="B52" s="9" t="s">
        <v>42</v>
      </c>
      <c r="C52" s="41" t="s">
        <v>126</v>
      </c>
      <c r="D52" s="65"/>
      <c r="E52" s="44"/>
      <c r="F52" s="10"/>
      <c r="G52" s="11"/>
    </row>
    <row r="53" spans="2:7" x14ac:dyDescent="0.2">
      <c r="B53" s="9" t="s">
        <v>43</v>
      </c>
      <c r="C53" s="41" t="s">
        <v>127</v>
      </c>
      <c r="D53" s="65"/>
      <c r="E53" s="44"/>
      <c r="F53" s="10"/>
      <c r="G53" s="11"/>
    </row>
    <row r="54" spans="2:7" x14ac:dyDescent="0.2">
      <c r="B54" s="9" t="s">
        <v>44</v>
      </c>
      <c r="C54" s="41" t="s">
        <v>128</v>
      </c>
      <c r="D54" s="67">
        <f>SUM(D55:D56)</f>
        <v>0</v>
      </c>
      <c r="E54" s="66"/>
      <c r="F54" s="10"/>
      <c r="G54" s="11"/>
    </row>
    <row r="55" spans="2:7" x14ac:dyDescent="0.2">
      <c r="B55" s="6" t="s">
        <v>89</v>
      </c>
      <c r="C55" s="43" t="s">
        <v>94</v>
      </c>
      <c r="D55" s="65"/>
      <c r="E55" s="44"/>
      <c r="F55" s="10"/>
      <c r="G55" s="11"/>
    </row>
    <row r="56" spans="2:7" x14ac:dyDescent="0.2">
      <c r="B56" s="6" t="s">
        <v>90</v>
      </c>
      <c r="C56" s="43" t="s">
        <v>95</v>
      </c>
      <c r="D56" s="65"/>
      <c r="E56" s="44"/>
      <c r="F56" s="10"/>
      <c r="G56" s="11"/>
    </row>
    <row r="57" spans="2:7" x14ac:dyDescent="0.2">
      <c r="B57" s="6" t="s">
        <v>45</v>
      </c>
      <c r="C57" s="41" t="s">
        <v>129</v>
      </c>
      <c r="D57" s="67">
        <f>SUM(D58:D59)</f>
        <v>0</v>
      </c>
      <c r="E57" s="66"/>
      <c r="F57" s="10"/>
      <c r="G57" s="11"/>
    </row>
    <row r="58" spans="2:7" x14ac:dyDescent="0.2">
      <c r="B58" s="6" t="s">
        <v>91</v>
      </c>
      <c r="C58" s="43" t="s">
        <v>94</v>
      </c>
      <c r="D58" s="65"/>
      <c r="E58" s="44"/>
      <c r="F58" s="10"/>
      <c r="G58" s="11"/>
    </row>
    <row r="59" spans="2:7" x14ac:dyDescent="0.2">
      <c r="B59" s="6" t="s">
        <v>92</v>
      </c>
      <c r="C59" s="43" t="s">
        <v>95</v>
      </c>
      <c r="D59" s="65"/>
      <c r="E59" s="44"/>
      <c r="F59" s="10"/>
      <c r="G59" s="11"/>
    </row>
    <row r="60" spans="2:7" x14ac:dyDescent="0.2">
      <c r="B60" s="6" t="s">
        <v>46</v>
      </c>
      <c r="C60" s="41" t="s">
        <v>179</v>
      </c>
      <c r="D60" s="31"/>
      <c r="E60" s="31"/>
      <c r="F60" s="31"/>
      <c r="G60" s="11"/>
    </row>
    <row r="61" spans="2:7" x14ac:dyDescent="0.2">
      <c r="B61" s="9" t="s">
        <v>110</v>
      </c>
      <c r="C61" s="41" t="s">
        <v>164</v>
      </c>
      <c r="D61" s="31"/>
      <c r="E61" s="31"/>
      <c r="F61" s="32"/>
      <c r="G61" s="11"/>
    </row>
    <row r="62" spans="2:7" x14ac:dyDescent="0.2">
      <c r="B62" s="9" t="s">
        <v>111</v>
      </c>
      <c r="C62" s="43" t="s">
        <v>75</v>
      </c>
      <c r="D62" s="31"/>
      <c r="E62" s="31"/>
      <c r="F62" s="32"/>
      <c r="G62" s="11"/>
    </row>
    <row r="63" spans="2:7" x14ac:dyDescent="0.2">
      <c r="B63" s="9" t="s">
        <v>170</v>
      </c>
      <c r="C63" s="43" t="s">
        <v>74</v>
      </c>
      <c r="D63" s="31"/>
      <c r="E63" s="31"/>
      <c r="F63" s="32"/>
      <c r="G63" s="11"/>
    </row>
    <row r="64" spans="2:7" x14ac:dyDescent="0.2">
      <c r="B64" s="9" t="s">
        <v>112</v>
      </c>
      <c r="C64" s="42" t="s">
        <v>163</v>
      </c>
      <c r="D64" s="31"/>
      <c r="E64" s="31"/>
      <c r="F64" s="32"/>
      <c r="G64" s="11"/>
    </row>
    <row r="65" spans="2:7" x14ac:dyDescent="0.2">
      <c r="B65" s="6" t="s">
        <v>113</v>
      </c>
      <c r="C65" s="41" t="s">
        <v>162</v>
      </c>
      <c r="D65" s="31"/>
      <c r="E65" s="31"/>
      <c r="F65" s="32"/>
      <c r="G65" s="11"/>
    </row>
    <row r="66" spans="2:7" x14ac:dyDescent="0.2">
      <c r="B66" s="6" t="s">
        <v>114</v>
      </c>
      <c r="C66" s="43" t="s">
        <v>55</v>
      </c>
      <c r="D66" s="31"/>
      <c r="E66" s="31"/>
      <c r="F66" s="32"/>
      <c r="G66" s="11"/>
    </row>
    <row r="67" spans="2:7" x14ac:dyDescent="0.2">
      <c r="B67" s="6" t="s">
        <v>115</v>
      </c>
      <c r="C67" s="43" t="s">
        <v>56</v>
      </c>
      <c r="D67" s="31"/>
      <c r="E67" s="31"/>
      <c r="F67" s="32"/>
      <c r="G67" s="11"/>
    </row>
    <row r="68" spans="2:7" x14ac:dyDescent="0.2">
      <c r="B68" s="6" t="s">
        <v>116</v>
      </c>
      <c r="C68" s="43" t="s">
        <v>53</v>
      </c>
      <c r="D68" s="31"/>
      <c r="E68" s="31"/>
      <c r="F68" s="32"/>
      <c r="G68" s="11"/>
    </row>
    <row r="69" spans="2:7" x14ac:dyDescent="0.2">
      <c r="B69" s="6" t="s">
        <v>171</v>
      </c>
      <c r="C69" s="43" t="s">
        <v>58</v>
      </c>
      <c r="D69" s="31"/>
      <c r="E69" s="31"/>
      <c r="F69" s="32"/>
      <c r="G69" s="11"/>
    </row>
    <row r="70" spans="2:7" x14ac:dyDescent="0.2">
      <c r="B70" s="6" t="s">
        <v>172</v>
      </c>
      <c r="C70" s="43" t="s">
        <v>59</v>
      </c>
      <c r="D70" s="31"/>
      <c r="E70" s="31"/>
      <c r="F70" s="32"/>
      <c r="G70" s="11"/>
    </row>
    <row r="71" spans="2:7" x14ac:dyDescent="0.2">
      <c r="B71" s="6" t="s">
        <v>117</v>
      </c>
      <c r="C71" s="41" t="s">
        <v>102</v>
      </c>
      <c r="D71" s="67">
        <f>SUM(D72:D74)</f>
        <v>0</v>
      </c>
      <c r="E71" s="66"/>
      <c r="F71" s="10"/>
      <c r="G71" s="11"/>
    </row>
    <row r="72" spans="2:7" x14ac:dyDescent="0.2">
      <c r="B72" s="6" t="s">
        <v>118</v>
      </c>
      <c r="C72" s="43" t="s">
        <v>72</v>
      </c>
      <c r="D72" s="65"/>
      <c r="E72" s="44"/>
      <c r="F72" s="10"/>
      <c r="G72" s="11"/>
    </row>
    <row r="73" spans="2:7" x14ac:dyDescent="0.2">
      <c r="B73" s="6" t="s">
        <v>119</v>
      </c>
      <c r="C73" s="43" t="s">
        <v>58</v>
      </c>
      <c r="D73" s="65"/>
      <c r="E73" s="44"/>
      <c r="F73" s="10"/>
      <c r="G73" s="11"/>
    </row>
    <row r="74" spans="2:7" x14ac:dyDescent="0.2">
      <c r="B74" s="6" t="s">
        <v>120</v>
      </c>
      <c r="C74" s="43" t="s">
        <v>73</v>
      </c>
      <c r="D74" s="65"/>
      <c r="E74" s="44"/>
      <c r="F74" s="10"/>
      <c r="G74" s="11"/>
    </row>
    <row r="75" spans="2:7" x14ac:dyDescent="0.2">
      <c r="B75" s="6" t="s">
        <v>121</v>
      </c>
      <c r="C75" s="41" t="s">
        <v>103</v>
      </c>
      <c r="D75" s="67">
        <f>SUM(D76:D80)</f>
        <v>0</v>
      </c>
      <c r="E75" s="66"/>
      <c r="F75" s="10"/>
      <c r="G75" s="11"/>
    </row>
    <row r="76" spans="2:7" x14ac:dyDescent="0.2">
      <c r="B76" s="6" t="s">
        <v>173</v>
      </c>
      <c r="C76" s="43" t="s">
        <v>55</v>
      </c>
      <c r="D76" s="65"/>
      <c r="E76" s="44"/>
      <c r="F76" s="10"/>
      <c r="G76" s="11"/>
    </row>
    <row r="77" spans="2:7" x14ac:dyDescent="0.2">
      <c r="B77" s="6" t="s">
        <v>174</v>
      </c>
      <c r="C77" s="43" t="s">
        <v>56</v>
      </c>
      <c r="D77" s="65"/>
      <c r="E77" s="44"/>
      <c r="F77" s="10"/>
      <c r="G77" s="11"/>
    </row>
    <row r="78" spans="2:7" x14ac:dyDescent="0.2">
      <c r="B78" s="6" t="s">
        <v>175</v>
      </c>
      <c r="C78" s="43" t="s">
        <v>53</v>
      </c>
      <c r="D78" s="65"/>
      <c r="E78" s="44"/>
      <c r="F78" s="10"/>
      <c r="G78" s="11"/>
    </row>
    <row r="79" spans="2:7" x14ac:dyDescent="0.2">
      <c r="B79" s="6" t="s">
        <v>176</v>
      </c>
      <c r="C79" s="43" t="s">
        <v>58</v>
      </c>
      <c r="D79" s="65"/>
      <c r="E79" s="44"/>
      <c r="F79" s="10"/>
      <c r="G79" s="11"/>
    </row>
    <row r="80" spans="2:7" x14ac:dyDescent="0.2">
      <c r="B80" s="6" t="s">
        <v>177</v>
      </c>
      <c r="C80" s="43" t="s">
        <v>59</v>
      </c>
      <c r="D80" s="65"/>
      <c r="E80" s="44"/>
      <c r="F80" s="10"/>
      <c r="G80" s="11"/>
    </row>
    <row r="81" spans="2:7" x14ac:dyDescent="0.2">
      <c r="B81" s="6" t="s">
        <v>178</v>
      </c>
      <c r="C81" s="7" t="s">
        <v>101</v>
      </c>
      <c r="D81" s="65"/>
      <c r="E81" s="44"/>
      <c r="F81" s="10"/>
      <c r="G81" s="11"/>
    </row>
    <row r="82" spans="2:7" x14ac:dyDescent="0.2">
      <c r="B82" s="29"/>
      <c r="C82" s="30"/>
      <c r="D82" s="31"/>
      <c r="E82" s="31"/>
      <c r="F82" s="32"/>
      <c r="G82" s="11"/>
    </row>
    <row r="83" spans="2:7" s="13" customFormat="1" x14ac:dyDescent="0.2">
      <c r="B83" s="40" t="s">
        <v>47</v>
      </c>
      <c r="C83" s="64" t="s">
        <v>169</v>
      </c>
      <c r="D83" s="67">
        <f>D84+D91+D99+D106+D114+D121</f>
        <v>0</v>
      </c>
      <c r="E83" s="66"/>
      <c r="F83" s="33"/>
      <c r="G83" s="34"/>
    </row>
    <row r="84" spans="2:7" x14ac:dyDescent="0.2">
      <c r="B84" s="6" t="s">
        <v>48</v>
      </c>
      <c r="C84" s="41" t="s">
        <v>130</v>
      </c>
      <c r="D84" s="67">
        <f>SUM(D85:D90)</f>
        <v>0</v>
      </c>
      <c r="E84" s="66"/>
      <c r="F84" s="10"/>
      <c r="G84" s="11"/>
    </row>
    <row r="85" spans="2:7" x14ac:dyDescent="0.2">
      <c r="B85" s="6" t="s">
        <v>104</v>
      </c>
      <c r="C85" s="43" t="s">
        <v>182</v>
      </c>
      <c r="D85" s="65"/>
      <c r="E85" s="44"/>
      <c r="F85" s="10"/>
      <c r="G85" s="11"/>
    </row>
    <row r="86" spans="2:7" x14ac:dyDescent="0.2">
      <c r="B86" s="6" t="s">
        <v>105</v>
      </c>
      <c r="C86" s="43" t="s">
        <v>183</v>
      </c>
      <c r="D86" s="65"/>
      <c r="E86" s="44"/>
      <c r="F86" s="10"/>
      <c r="G86" s="11"/>
    </row>
    <row r="87" spans="2:7" x14ac:dyDescent="0.2">
      <c r="B87" s="6" t="s">
        <v>106</v>
      </c>
      <c r="C87" s="43" t="s">
        <v>184</v>
      </c>
      <c r="D87" s="65"/>
      <c r="E87" s="44"/>
      <c r="F87" s="10"/>
      <c r="G87" s="11"/>
    </row>
    <row r="88" spans="2:7" x14ac:dyDescent="0.2">
      <c r="B88" s="6" t="s">
        <v>107</v>
      </c>
      <c r="C88" s="43" t="s">
        <v>185</v>
      </c>
      <c r="D88" s="65"/>
      <c r="E88" s="44"/>
      <c r="F88" s="10"/>
      <c r="G88" s="11"/>
    </row>
    <row r="89" spans="2:7" x14ac:dyDescent="0.2">
      <c r="B89" s="6" t="s">
        <v>108</v>
      </c>
      <c r="C89" s="43" t="s">
        <v>186</v>
      </c>
      <c r="D89" s="65"/>
      <c r="E89" s="44"/>
      <c r="F89" s="10"/>
      <c r="G89" s="11"/>
    </row>
    <row r="90" spans="2:7" x14ac:dyDescent="0.2">
      <c r="B90" s="6" t="s">
        <v>197</v>
      </c>
      <c r="C90" s="43" t="s">
        <v>187</v>
      </c>
      <c r="D90" s="65"/>
      <c r="E90" s="44"/>
      <c r="F90" s="10"/>
      <c r="G90" s="11"/>
    </row>
    <row r="91" spans="2:7" x14ac:dyDescent="0.2">
      <c r="B91" s="6" t="s">
        <v>109</v>
      </c>
      <c r="C91" s="41" t="s">
        <v>132</v>
      </c>
      <c r="D91" s="67">
        <f>SUM(D92:D98)</f>
        <v>0</v>
      </c>
      <c r="E91" s="66"/>
      <c r="F91" s="10"/>
      <c r="G91" s="11"/>
    </row>
    <row r="92" spans="2:7" x14ac:dyDescent="0.2">
      <c r="B92" s="6" t="s">
        <v>136</v>
      </c>
      <c r="C92" s="43" t="s">
        <v>192</v>
      </c>
      <c r="D92" s="65"/>
      <c r="E92" s="44"/>
      <c r="F92" s="10"/>
      <c r="G92" s="11"/>
    </row>
    <row r="93" spans="2:7" x14ac:dyDescent="0.2">
      <c r="B93" s="6" t="s">
        <v>137</v>
      </c>
      <c r="C93" s="43" t="s">
        <v>182</v>
      </c>
      <c r="D93" s="65"/>
      <c r="E93" s="44"/>
      <c r="F93" s="10"/>
      <c r="G93" s="11"/>
    </row>
    <row r="94" spans="2:7" x14ac:dyDescent="0.2">
      <c r="B94" s="6" t="s">
        <v>138</v>
      </c>
      <c r="C94" s="43" t="s">
        <v>183</v>
      </c>
      <c r="D94" s="65"/>
      <c r="E94" s="44"/>
      <c r="F94" s="10"/>
      <c r="G94" s="11"/>
    </row>
    <row r="95" spans="2:7" x14ac:dyDescent="0.2">
      <c r="B95" s="6" t="s">
        <v>139</v>
      </c>
      <c r="C95" s="43" t="s">
        <v>184</v>
      </c>
      <c r="D95" s="65"/>
      <c r="E95" s="44"/>
      <c r="F95" s="10"/>
      <c r="G95" s="11"/>
    </row>
    <row r="96" spans="2:7" x14ac:dyDescent="0.2">
      <c r="B96" s="6" t="s">
        <v>140</v>
      </c>
      <c r="C96" s="43" t="s">
        <v>185</v>
      </c>
      <c r="D96" s="65"/>
      <c r="E96" s="44"/>
      <c r="F96" s="10"/>
      <c r="G96" s="11"/>
    </row>
    <row r="97" spans="2:7" x14ac:dyDescent="0.2">
      <c r="B97" s="6" t="s">
        <v>141</v>
      </c>
      <c r="C97" s="43" t="s">
        <v>186</v>
      </c>
      <c r="D97" s="65"/>
      <c r="E97" s="44"/>
      <c r="F97" s="10"/>
      <c r="G97" s="11"/>
    </row>
    <row r="98" spans="2:7" x14ac:dyDescent="0.2">
      <c r="B98" s="6" t="s">
        <v>196</v>
      </c>
      <c r="C98" s="43" t="s">
        <v>187</v>
      </c>
      <c r="D98" s="65"/>
      <c r="E98" s="44"/>
      <c r="F98" s="10"/>
      <c r="G98" s="11"/>
    </row>
    <row r="99" spans="2:7" x14ac:dyDescent="0.2">
      <c r="B99" s="6" t="s">
        <v>142</v>
      </c>
      <c r="C99" s="41" t="s">
        <v>133</v>
      </c>
      <c r="D99" s="67">
        <f>SUM(D100:D105)</f>
        <v>0</v>
      </c>
      <c r="E99" s="66"/>
      <c r="F99" s="10"/>
      <c r="G99" s="11"/>
    </row>
    <row r="100" spans="2:7" x14ac:dyDescent="0.2">
      <c r="B100" s="6" t="s">
        <v>143</v>
      </c>
      <c r="C100" s="43" t="s">
        <v>182</v>
      </c>
      <c r="D100" s="65"/>
      <c r="E100" s="44"/>
      <c r="F100" s="10"/>
      <c r="G100" s="11"/>
    </row>
    <row r="101" spans="2:7" x14ac:dyDescent="0.2">
      <c r="B101" s="6" t="s">
        <v>144</v>
      </c>
      <c r="C101" s="43" t="s">
        <v>183</v>
      </c>
      <c r="D101" s="65"/>
      <c r="E101" s="44"/>
      <c r="F101" s="10"/>
      <c r="G101" s="11"/>
    </row>
    <row r="102" spans="2:7" x14ac:dyDescent="0.2">
      <c r="B102" s="6" t="s">
        <v>145</v>
      </c>
      <c r="C102" s="43" t="s">
        <v>184</v>
      </c>
      <c r="D102" s="65"/>
      <c r="E102" s="44"/>
      <c r="F102" s="10"/>
      <c r="G102" s="11"/>
    </row>
    <row r="103" spans="2:7" x14ac:dyDescent="0.2">
      <c r="B103" s="6" t="s">
        <v>146</v>
      </c>
      <c r="C103" s="43" t="s">
        <v>185</v>
      </c>
      <c r="D103" s="65"/>
      <c r="E103" s="44"/>
      <c r="F103" s="10"/>
      <c r="G103" s="11"/>
    </row>
    <row r="104" spans="2:7" x14ac:dyDescent="0.2">
      <c r="B104" s="6" t="s">
        <v>147</v>
      </c>
      <c r="C104" s="43" t="s">
        <v>186</v>
      </c>
      <c r="D104" s="65"/>
      <c r="E104" s="44"/>
      <c r="F104" s="10"/>
      <c r="G104" s="11"/>
    </row>
    <row r="105" spans="2:7" x14ac:dyDescent="0.2">
      <c r="B105" s="6" t="s">
        <v>195</v>
      </c>
      <c r="C105" s="43" t="s">
        <v>187</v>
      </c>
      <c r="D105" s="65"/>
      <c r="E105" s="44"/>
      <c r="F105" s="10"/>
      <c r="G105" s="11"/>
    </row>
    <row r="106" spans="2:7" x14ac:dyDescent="0.2">
      <c r="B106" s="6" t="s">
        <v>148</v>
      </c>
      <c r="C106" s="41" t="s">
        <v>135</v>
      </c>
      <c r="D106" s="67">
        <f>SUM(D107:D113)</f>
        <v>0</v>
      </c>
      <c r="E106" s="66"/>
      <c r="F106" s="10"/>
      <c r="G106" s="11"/>
    </row>
    <row r="107" spans="2:7" x14ac:dyDescent="0.2">
      <c r="B107" s="6" t="s">
        <v>149</v>
      </c>
      <c r="C107" s="43" t="s">
        <v>192</v>
      </c>
      <c r="D107" s="65"/>
      <c r="E107" s="44"/>
      <c r="F107" s="10"/>
      <c r="G107" s="11"/>
    </row>
    <row r="108" spans="2:7" x14ac:dyDescent="0.2">
      <c r="B108" s="6" t="s">
        <v>150</v>
      </c>
      <c r="C108" s="43" t="s">
        <v>182</v>
      </c>
      <c r="D108" s="65"/>
      <c r="E108" s="44"/>
      <c r="F108" s="10"/>
      <c r="G108" s="11"/>
    </row>
    <row r="109" spans="2:7" x14ac:dyDescent="0.2">
      <c r="B109" s="6" t="s">
        <v>151</v>
      </c>
      <c r="C109" s="43" t="s">
        <v>183</v>
      </c>
      <c r="D109" s="65"/>
      <c r="E109" s="44"/>
      <c r="F109" s="10"/>
      <c r="G109" s="11"/>
    </row>
    <row r="110" spans="2:7" x14ac:dyDescent="0.2">
      <c r="B110" s="6" t="s">
        <v>152</v>
      </c>
      <c r="C110" s="43" t="s">
        <v>184</v>
      </c>
      <c r="D110" s="65"/>
      <c r="E110" s="44"/>
      <c r="F110" s="10"/>
      <c r="G110" s="11"/>
    </row>
    <row r="111" spans="2:7" x14ac:dyDescent="0.2">
      <c r="B111" s="6" t="s">
        <v>153</v>
      </c>
      <c r="C111" s="43" t="s">
        <v>185</v>
      </c>
      <c r="D111" s="65"/>
      <c r="E111" s="44"/>
      <c r="F111" s="10"/>
      <c r="G111" s="11"/>
    </row>
    <row r="112" spans="2:7" x14ac:dyDescent="0.2">
      <c r="B112" s="6" t="s">
        <v>154</v>
      </c>
      <c r="C112" s="43" t="s">
        <v>186</v>
      </c>
      <c r="D112" s="65"/>
      <c r="E112" s="44"/>
      <c r="F112" s="10"/>
      <c r="G112" s="11"/>
    </row>
    <row r="113" spans="2:7" x14ac:dyDescent="0.2">
      <c r="B113" s="6" t="s">
        <v>194</v>
      </c>
      <c r="C113" s="43" t="s">
        <v>187</v>
      </c>
      <c r="D113" s="65"/>
      <c r="E113" s="44"/>
      <c r="F113" s="10"/>
      <c r="G113" s="11"/>
    </row>
    <row r="114" spans="2:7" x14ac:dyDescent="0.2">
      <c r="B114" s="6" t="s">
        <v>155</v>
      </c>
      <c r="C114" s="41" t="s">
        <v>134</v>
      </c>
      <c r="D114" s="67">
        <f>SUM(D115:D120)</f>
        <v>0</v>
      </c>
      <c r="E114" s="66"/>
      <c r="F114" s="10"/>
      <c r="G114" s="11"/>
    </row>
    <row r="115" spans="2:7" x14ac:dyDescent="0.2">
      <c r="B115" s="6" t="s">
        <v>156</v>
      </c>
      <c r="C115" s="43" t="s">
        <v>183</v>
      </c>
      <c r="D115" s="65"/>
      <c r="E115" s="44"/>
      <c r="F115" s="10"/>
      <c r="G115" s="11"/>
    </row>
    <row r="116" spans="2:7" x14ac:dyDescent="0.2">
      <c r="B116" s="6" t="s">
        <v>157</v>
      </c>
      <c r="C116" s="43" t="s">
        <v>188</v>
      </c>
      <c r="D116" s="65"/>
      <c r="E116" s="44"/>
      <c r="F116" s="10"/>
      <c r="G116" s="11"/>
    </row>
    <row r="117" spans="2:7" x14ac:dyDescent="0.2">
      <c r="B117" s="6" t="s">
        <v>158</v>
      </c>
      <c r="C117" s="43" t="s">
        <v>189</v>
      </c>
      <c r="D117" s="65"/>
      <c r="E117" s="44"/>
      <c r="F117" s="10"/>
      <c r="G117" s="11"/>
    </row>
    <row r="118" spans="2:7" x14ac:dyDescent="0.2">
      <c r="B118" s="6" t="s">
        <v>159</v>
      </c>
      <c r="C118" s="43" t="s">
        <v>190</v>
      </c>
      <c r="D118" s="65"/>
      <c r="E118" s="44"/>
      <c r="F118" s="10"/>
      <c r="G118" s="11"/>
    </row>
    <row r="119" spans="2:7" x14ac:dyDescent="0.2">
      <c r="B119" s="6" t="s">
        <v>160</v>
      </c>
      <c r="C119" s="43" t="s">
        <v>186</v>
      </c>
      <c r="D119" s="65"/>
      <c r="E119" s="44"/>
      <c r="F119" s="10"/>
      <c r="G119" s="11"/>
    </row>
    <row r="120" spans="2:7" x14ac:dyDescent="0.2">
      <c r="B120" s="6" t="s">
        <v>193</v>
      </c>
      <c r="C120" s="43" t="s">
        <v>187</v>
      </c>
      <c r="D120" s="65"/>
      <c r="E120" s="44"/>
      <c r="F120" s="10"/>
      <c r="G120" s="11"/>
    </row>
    <row r="121" spans="2:7" x14ac:dyDescent="0.2">
      <c r="B121" s="6" t="s">
        <v>161</v>
      </c>
      <c r="C121" s="41" t="s">
        <v>198</v>
      </c>
      <c r="D121" s="65"/>
      <c r="E121" s="44"/>
      <c r="F121" s="10"/>
      <c r="G121" s="11"/>
    </row>
    <row r="122" spans="2:7" x14ac:dyDescent="0.2">
      <c r="B122" s="15"/>
      <c r="C122" s="35"/>
      <c r="D122" s="11"/>
      <c r="E122" s="11"/>
      <c r="F122" s="11"/>
      <c r="G122" s="11"/>
    </row>
    <row r="123" spans="2:7" x14ac:dyDescent="0.2">
      <c r="B123" s="8" t="s">
        <v>33</v>
      </c>
      <c r="C123" s="35"/>
      <c r="D123" s="11"/>
      <c r="E123" s="11"/>
      <c r="F123" s="11"/>
      <c r="G123" s="11"/>
    </row>
    <row r="124" spans="2:7" ht="28.5" x14ac:dyDescent="0.2">
      <c r="B124" s="51"/>
      <c r="C124" s="51"/>
      <c r="D124" s="51" t="s">
        <v>18</v>
      </c>
      <c r="E124" s="51" t="s">
        <v>32</v>
      </c>
      <c r="G124" s="23"/>
    </row>
    <row r="125" spans="2:7" x14ac:dyDescent="0.2">
      <c r="B125" s="55"/>
      <c r="C125" s="56"/>
      <c r="D125" s="54" t="s">
        <v>2</v>
      </c>
      <c r="E125" s="54" t="s">
        <v>34</v>
      </c>
      <c r="G125" s="24"/>
    </row>
    <row r="126" spans="2:7" x14ac:dyDescent="0.2">
      <c r="B126" s="6" t="s">
        <v>166</v>
      </c>
      <c r="C126" s="36" t="s">
        <v>200</v>
      </c>
      <c r="D126" s="37" t="s">
        <v>17</v>
      </c>
      <c r="E126" s="38"/>
    </row>
  </sheetData>
  <phoneticPr fontId="9" type="noConversion"/>
  <dataValidations count="1">
    <dataValidation type="whole" operator="greaterThanOrEqual" showInputMessage="1" showErrorMessage="1" errorTitle="Invalid Entry" error="Enter a value greater than or equal to zero (positive)." sqref="D21 F21:G21" xr:uid="{B48B3470-ADF2-4A6D-AE2E-220DBF3A9D96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1A15-A38B-479B-9FB7-C7A69D8E7EE8}">
  <sheetPr>
    <tabColor rgb="FF92D050"/>
  </sheetPr>
  <dimension ref="B1:G127"/>
  <sheetViews>
    <sheetView showGridLines="0" zoomScale="80" zoomScaleNormal="80" workbookViewId="0">
      <selection activeCell="D8" sqref="D8"/>
    </sheetView>
  </sheetViews>
  <sheetFormatPr defaultColWidth="9.140625" defaultRowHeight="14.25" x14ac:dyDescent="0.2"/>
  <cols>
    <col min="1" max="1" width="3" style="8" customWidth="1"/>
    <col min="2" max="2" width="9.140625" style="8" bestFit="1"/>
    <col min="3" max="3" width="90.5703125" style="8" customWidth="1"/>
    <col min="4" max="6" width="45.5703125" style="8" customWidth="1"/>
    <col min="7" max="7" width="16.42578125" style="8" customWidth="1"/>
    <col min="8" max="8" width="9.140625" style="8" bestFit="1"/>
    <col min="9" max="9" width="34.140625" style="8" customWidth="1"/>
    <col min="10" max="10" width="12" style="8" bestFit="1" customWidth="1"/>
    <col min="11" max="16384" width="9.140625" style="8"/>
  </cols>
  <sheetData>
    <row r="1" spans="2:7" ht="15.75" x14ac:dyDescent="0.2">
      <c r="B1" s="3" t="s">
        <v>203</v>
      </c>
    </row>
    <row r="2" spans="2:7" ht="15.75" x14ac:dyDescent="0.2">
      <c r="B2" s="14"/>
    </row>
    <row r="3" spans="2:7" x14ac:dyDescent="0.2">
      <c r="B3" s="15" t="s">
        <v>30</v>
      </c>
    </row>
    <row r="4" spans="2:7" ht="15" customHeight="1" x14ac:dyDescent="0.25">
      <c r="B4" s="16"/>
    </row>
    <row r="5" spans="2:7" x14ac:dyDescent="0.2">
      <c r="B5" s="15" t="s">
        <v>19</v>
      </c>
    </row>
    <row r="7" spans="2:7" x14ac:dyDescent="0.2">
      <c r="B7" s="17">
        <v>1</v>
      </c>
      <c r="C7" s="17" t="s">
        <v>20</v>
      </c>
      <c r="D7" s="70" t="s">
        <v>205</v>
      </c>
      <c r="F7" s="19"/>
      <c r="G7" s="19"/>
    </row>
    <row r="8" spans="2:7" x14ac:dyDescent="0.2">
      <c r="B8" s="17">
        <v>2</v>
      </c>
      <c r="C8" s="17" t="s">
        <v>21</v>
      </c>
      <c r="D8" s="18" t="s">
        <v>22</v>
      </c>
      <c r="F8" s="19"/>
      <c r="G8" s="19"/>
    </row>
    <row r="9" spans="2:7" x14ac:dyDescent="0.2">
      <c r="B9" s="17">
        <v>3</v>
      </c>
      <c r="C9" s="17" t="s">
        <v>23</v>
      </c>
      <c r="D9" s="20"/>
      <c r="F9" s="19"/>
      <c r="G9" s="19"/>
    </row>
    <row r="10" spans="2:7" x14ac:dyDescent="0.2">
      <c r="B10" s="17">
        <v>4</v>
      </c>
      <c r="C10" s="17" t="s">
        <v>28</v>
      </c>
      <c r="D10" s="20"/>
      <c r="F10" s="19"/>
      <c r="G10" s="19"/>
    </row>
    <row r="11" spans="2:7" x14ac:dyDescent="0.2">
      <c r="B11" s="17">
        <v>5</v>
      </c>
      <c r="C11" s="17" t="s">
        <v>29</v>
      </c>
      <c r="D11" s="20"/>
      <c r="F11" s="19"/>
      <c r="G11" s="19"/>
    </row>
    <row r="12" spans="2:7" x14ac:dyDescent="0.2">
      <c r="B12" s="17">
        <v>6</v>
      </c>
      <c r="C12" s="17" t="s">
        <v>24</v>
      </c>
      <c r="D12" s="20"/>
      <c r="F12" s="19"/>
    </row>
    <row r="13" spans="2:7" x14ac:dyDescent="0.2">
      <c r="B13" s="17">
        <v>7</v>
      </c>
      <c r="C13" s="17" t="s">
        <v>31</v>
      </c>
      <c r="D13" s="69" t="s">
        <v>199</v>
      </c>
      <c r="E13" s="59"/>
      <c r="F13" s="19"/>
    </row>
    <row r="14" spans="2:7" x14ac:dyDescent="0.2">
      <c r="B14" s="17">
        <v>8</v>
      </c>
      <c r="C14" s="17" t="s">
        <v>25</v>
      </c>
      <c r="D14" s="20"/>
      <c r="F14" s="19"/>
    </row>
    <row r="15" spans="2:7" x14ac:dyDescent="0.2">
      <c r="B15" s="17">
        <v>9</v>
      </c>
      <c r="C15" s="17" t="s">
        <v>26</v>
      </c>
      <c r="D15" s="18" t="s">
        <v>27</v>
      </c>
      <c r="F15" s="19"/>
    </row>
    <row r="16" spans="2:7" ht="15.75" customHeight="1" x14ac:dyDescent="0.2">
      <c r="F16" s="19"/>
    </row>
    <row r="17" spans="2:6" x14ac:dyDescent="0.2">
      <c r="D17" s="4"/>
      <c r="E17" s="22"/>
      <c r="F17" s="19"/>
    </row>
    <row r="18" spans="2:6" ht="78.75" customHeight="1" x14ac:dyDescent="0.2">
      <c r="B18" s="51"/>
      <c r="C18" s="51"/>
      <c r="D18" s="50" t="s">
        <v>202</v>
      </c>
      <c r="E18" s="51" t="s">
        <v>167</v>
      </c>
      <c r="F18" s="51" t="s">
        <v>32</v>
      </c>
    </row>
    <row r="19" spans="2:6" x14ac:dyDescent="0.2">
      <c r="B19" s="52"/>
      <c r="C19" s="53"/>
      <c r="D19" s="54" t="s">
        <v>2</v>
      </c>
      <c r="E19" s="54" t="s">
        <v>4</v>
      </c>
      <c r="F19" s="54" t="s">
        <v>34</v>
      </c>
    </row>
    <row r="20" spans="2:6" x14ac:dyDescent="0.2">
      <c r="B20" s="6" t="s">
        <v>34</v>
      </c>
      <c r="C20" s="60" t="s">
        <v>181</v>
      </c>
      <c r="D20" s="67">
        <f>D21+D82</f>
        <v>0</v>
      </c>
      <c r="E20" s="47"/>
      <c r="F20" s="25"/>
    </row>
    <row r="21" spans="2:6" x14ac:dyDescent="0.2">
      <c r="B21" s="6" t="s">
        <v>35</v>
      </c>
      <c r="C21" s="5" t="s">
        <v>168</v>
      </c>
      <c r="D21" s="67">
        <f>D22+D25+D32+D35+D39+D47+D51+D52+D53+D56+D60+D63+D64+D70+D74+D80</f>
        <v>0</v>
      </c>
      <c r="E21" s="47"/>
      <c r="F21" s="10"/>
    </row>
    <row r="22" spans="2:6" ht="15" customHeight="1" x14ac:dyDescent="0.2">
      <c r="B22" s="6" t="s">
        <v>36</v>
      </c>
      <c r="C22" s="62" t="s">
        <v>49</v>
      </c>
      <c r="D22" s="31"/>
      <c r="E22" s="31"/>
      <c r="F22" s="10"/>
    </row>
    <row r="23" spans="2:6" ht="15" customHeight="1" x14ac:dyDescent="0.2">
      <c r="B23" s="6" t="s">
        <v>50</v>
      </c>
      <c r="C23" s="61" t="s">
        <v>52</v>
      </c>
      <c r="D23" s="31"/>
      <c r="E23" s="31"/>
      <c r="F23" s="10"/>
    </row>
    <row r="24" spans="2:6" ht="15" customHeight="1" x14ac:dyDescent="0.2">
      <c r="B24" s="6" t="s">
        <v>51</v>
      </c>
      <c r="C24" s="61" t="s">
        <v>53</v>
      </c>
      <c r="D24" s="31"/>
      <c r="E24" s="31"/>
      <c r="F24" s="10"/>
    </row>
    <row r="25" spans="2:6" x14ac:dyDescent="0.2">
      <c r="B25" s="6" t="s">
        <v>37</v>
      </c>
      <c r="C25" s="62" t="s">
        <v>60</v>
      </c>
      <c r="D25" s="67">
        <f>SUM(D26:D31)</f>
        <v>0</v>
      </c>
      <c r="E25" s="47"/>
      <c r="F25" s="10"/>
    </row>
    <row r="26" spans="2:6" ht="15" customHeight="1" x14ac:dyDescent="0.2">
      <c r="B26" s="6" t="s">
        <v>54</v>
      </c>
      <c r="C26" s="61" t="s">
        <v>55</v>
      </c>
      <c r="D26" s="65"/>
      <c r="E26" s="47">
        <v>0.75</v>
      </c>
      <c r="F26" s="10"/>
    </row>
    <row r="27" spans="2:6" ht="15" customHeight="1" x14ac:dyDescent="0.2">
      <c r="B27" s="6" t="s">
        <v>62</v>
      </c>
      <c r="C27" s="61" t="s">
        <v>56</v>
      </c>
      <c r="D27" s="65"/>
      <c r="E27" s="47">
        <v>0.75</v>
      </c>
      <c r="F27" s="10"/>
    </row>
    <row r="28" spans="2:6" ht="15" customHeight="1" x14ac:dyDescent="0.2">
      <c r="B28" s="6" t="s">
        <v>63</v>
      </c>
      <c r="C28" s="61" t="s">
        <v>53</v>
      </c>
      <c r="D28" s="65"/>
      <c r="E28" s="47">
        <v>0.75</v>
      </c>
      <c r="F28" s="10"/>
    </row>
    <row r="29" spans="2:6" ht="15" customHeight="1" x14ac:dyDescent="0.2">
      <c r="B29" s="6" t="s">
        <v>64</v>
      </c>
      <c r="C29" s="61" t="s">
        <v>57</v>
      </c>
      <c r="D29" s="65"/>
      <c r="E29" s="47">
        <v>0.75</v>
      </c>
      <c r="F29" s="10"/>
    </row>
    <row r="30" spans="2:6" ht="15" customHeight="1" x14ac:dyDescent="0.2">
      <c r="B30" s="6" t="s">
        <v>65</v>
      </c>
      <c r="C30" s="61" t="s">
        <v>58</v>
      </c>
      <c r="D30" s="65"/>
      <c r="E30" s="47">
        <v>0.75</v>
      </c>
      <c r="F30" s="10"/>
    </row>
    <row r="31" spans="2:6" ht="15" customHeight="1" x14ac:dyDescent="0.2">
      <c r="B31" s="6" t="s">
        <v>66</v>
      </c>
      <c r="C31" s="61" t="s">
        <v>59</v>
      </c>
      <c r="D31" s="65"/>
      <c r="E31" s="47">
        <v>0.75</v>
      </c>
      <c r="F31" s="10"/>
    </row>
    <row r="32" spans="2:6" x14ac:dyDescent="0.2">
      <c r="B32" s="6" t="s">
        <v>38</v>
      </c>
      <c r="C32" s="62" t="s">
        <v>122</v>
      </c>
      <c r="D32" s="31"/>
      <c r="E32" s="31"/>
      <c r="F32" s="10"/>
    </row>
    <row r="33" spans="2:7" x14ac:dyDescent="0.2">
      <c r="B33" s="6" t="s">
        <v>67</v>
      </c>
      <c r="C33" s="61" t="s">
        <v>58</v>
      </c>
      <c r="D33" s="31"/>
      <c r="E33" s="31"/>
      <c r="F33" s="10"/>
      <c r="G33" s="11"/>
    </row>
    <row r="34" spans="2:7" x14ac:dyDescent="0.2">
      <c r="B34" s="6" t="s">
        <v>68</v>
      </c>
      <c r="C34" s="61" t="s">
        <v>61</v>
      </c>
      <c r="D34" s="31"/>
      <c r="E34" s="31"/>
      <c r="F34" s="10"/>
      <c r="G34" s="11"/>
    </row>
    <row r="35" spans="2:7" x14ac:dyDescent="0.2">
      <c r="B35" s="6" t="s">
        <v>39</v>
      </c>
      <c r="C35" s="62" t="s">
        <v>123</v>
      </c>
      <c r="D35" s="31"/>
      <c r="E35" s="31"/>
      <c r="F35" s="10"/>
      <c r="G35" s="11"/>
    </row>
    <row r="36" spans="2:7" x14ac:dyDescent="0.2">
      <c r="B36" s="6" t="s">
        <v>69</v>
      </c>
      <c r="C36" s="61" t="s">
        <v>93</v>
      </c>
      <c r="D36" s="31"/>
      <c r="E36" s="31"/>
      <c r="F36" s="10"/>
      <c r="G36" s="11"/>
    </row>
    <row r="37" spans="2:7" x14ac:dyDescent="0.2">
      <c r="B37" s="6" t="s">
        <v>70</v>
      </c>
      <c r="C37" s="61" t="s">
        <v>94</v>
      </c>
      <c r="D37" s="31"/>
      <c r="E37" s="31"/>
      <c r="F37" s="10"/>
      <c r="G37" s="28"/>
    </row>
    <row r="38" spans="2:7" x14ac:dyDescent="0.2">
      <c r="B38" s="6" t="s">
        <v>71</v>
      </c>
      <c r="C38" s="61" t="s">
        <v>95</v>
      </c>
      <c r="D38" s="31"/>
      <c r="E38" s="31"/>
      <c r="F38" s="10"/>
      <c r="G38" s="11"/>
    </row>
    <row r="39" spans="2:7" x14ac:dyDescent="0.2">
      <c r="B39" s="6" t="s">
        <v>40</v>
      </c>
      <c r="C39" s="62" t="s">
        <v>124</v>
      </c>
      <c r="D39" s="31"/>
      <c r="E39" s="31"/>
      <c r="F39" s="10"/>
      <c r="G39" s="11"/>
    </row>
    <row r="40" spans="2:7" x14ac:dyDescent="0.2">
      <c r="B40" s="6" t="s">
        <v>76</v>
      </c>
      <c r="C40" s="61" t="s">
        <v>79</v>
      </c>
      <c r="D40" s="31"/>
      <c r="E40" s="31"/>
      <c r="F40" s="10"/>
      <c r="G40" s="11"/>
    </row>
    <row r="41" spans="2:7" x14ac:dyDescent="0.2">
      <c r="B41" s="6" t="s">
        <v>77</v>
      </c>
      <c r="C41" s="61" t="s">
        <v>80</v>
      </c>
      <c r="D41" s="31"/>
      <c r="E41" s="31"/>
      <c r="F41" s="10"/>
      <c r="G41" s="11"/>
    </row>
    <row r="42" spans="2:7" x14ac:dyDescent="0.2">
      <c r="B42" s="6" t="s">
        <v>78</v>
      </c>
      <c r="C42" s="61" t="s">
        <v>81</v>
      </c>
      <c r="D42" s="31"/>
      <c r="E42" s="31"/>
      <c r="F42" s="10"/>
      <c r="G42" s="11"/>
    </row>
    <row r="43" spans="2:7" x14ac:dyDescent="0.2">
      <c r="B43" s="6" t="s">
        <v>97</v>
      </c>
      <c r="C43" s="61" t="s">
        <v>82</v>
      </c>
      <c r="D43" s="31"/>
      <c r="E43" s="31"/>
      <c r="F43" s="10"/>
      <c r="G43" s="11"/>
    </row>
    <row r="44" spans="2:7" x14ac:dyDescent="0.2">
      <c r="B44" s="6" t="s">
        <v>98</v>
      </c>
      <c r="C44" s="61" t="s">
        <v>83</v>
      </c>
      <c r="D44" s="31"/>
      <c r="E44" s="31"/>
      <c r="F44" s="10"/>
      <c r="G44" s="11"/>
    </row>
    <row r="45" spans="2:7" x14ac:dyDescent="0.2">
      <c r="B45" s="6" t="s">
        <v>99</v>
      </c>
      <c r="C45" s="61" t="s">
        <v>85</v>
      </c>
      <c r="D45" s="31"/>
      <c r="E45" s="31"/>
      <c r="F45" s="10"/>
      <c r="G45" s="11"/>
    </row>
    <row r="46" spans="2:7" x14ac:dyDescent="0.2">
      <c r="B46" s="6" t="s">
        <v>100</v>
      </c>
      <c r="C46" s="61" t="s">
        <v>84</v>
      </c>
      <c r="D46" s="31"/>
      <c r="E46" s="31"/>
      <c r="F46" s="10"/>
      <c r="G46" s="11"/>
    </row>
    <row r="47" spans="2:7" x14ac:dyDescent="0.2">
      <c r="B47" s="6" t="s">
        <v>41</v>
      </c>
      <c r="C47" s="62" t="s">
        <v>125</v>
      </c>
      <c r="D47" s="31"/>
      <c r="E47" s="31"/>
      <c r="F47" s="10"/>
      <c r="G47" s="11"/>
    </row>
    <row r="48" spans="2:7" x14ac:dyDescent="0.2">
      <c r="B48" s="6" t="s">
        <v>86</v>
      </c>
      <c r="C48" s="61" t="s">
        <v>96</v>
      </c>
      <c r="D48" s="31"/>
      <c r="E48" s="31"/>
      <c r="F48" s="10"/>
      <c r="G48" s="11"/>
    </row>
    <row r="49" spans="2:7" x14ac:dyDescent="0.2">
      <c r="B49" s="6" t="s">
        <v>87</v>
      </c>
      <c r="C49" s="61" t="s">
        <v>94</v>
      </c>
      <c r="D49" s="31"/>
      <c r="E49" s="31"/>
      <c r="F49" s="10"/>
      <c r="G49" s="11"/>
    </row>
    <row r="50" spans="2:7" x14ac:dyDescent="0.2">
      <c r="B50" s="6" t="s">
        <v>88</v>
      </c>
      <c r="C50" s="61" t="s">
        <v>95</v>
      </c>
      <c r="D50" s="31"/>
      <c r="E50" s="31"/>
      <c r="F50" s="10"/>
      <c r="G50" s="11"/>
    </row>
    <row r="51" spans="2:7" x14ac:dyDescent="0.2">
      <c r="B51" s="9" t="s">
        <v>42</v>
      </c>
      <c r="C51" s="62" t="s">
        <v>126</v>
      </c>
      <c r="D51" s="31"/>
      <c r="E51" s="31"/>
      <c r="F51" s="10"/>
      <c r="G51" s="11"/>
    </row>
    <row r="52" spans="2:7" x14ac:dyDescent="0.2">
      <c r="B52" s="9" t="s">
        <v>43</v>
      </c>
      <c r="C52" s="62" t="s">
        <v>127</v>
      </c>
      <c r="D52" s="31"/>
      <c r="E52" s="31"/>
      <c r="F52" s="10"/>
      <c r="G52" s="11"/>
    </row>
    <row r="53" spans="2:7" x14ac:dyDescent="0.2">
      <c r="B53" s="9" t="s">
        <v>44</v>
      </c>
      <c r="C53" s="62" t="s">
        <v>128</v>
      </c>
      <c r="D53" s="31"/>
      <c r="E53" s="31"/>
      <c r="F53" s="10"/>
      <c r="G53" s="11"/>
    </row>
    <row r="54" spans="2:7" x14ac:dyDescent="0.2">
      <c r="B54" s="6" t="s">
        <v>89</v>
      </c>
      <c r="C54" s="61" t="s">
        <v>94</v>
      </c>
      <c r="D54" s="31"/>
      <c r="E54" s="31"/>
      <c r="F54" s="10"/>
      <c r="G54" s="11"/>
    </row>
    <row r="55" spans="2:7" x14ac:dyDescent="0.2">
      <c r="B55" s="6" t="s">
        <v>90</v>
      </c>
      <c r="C55" s="61" t="s">
        <v>95</v>
      </c>
      <c r="D55" s="31"/>
      <c r="E55" s="31"/>
      <c r="F55" s="10"/>
      <c r="G55" s="11"/>
    </row>
    <row r="56" spans="2:7" x14ac:dyDescent="0.2">
      <c r="B56" s="6" t="s">
        <v>45</v>
      </c>
      <c r="C56" s="62" t="s">
        <v>129</v>
      </c>
      <c r="D56" s="31"/>
      <c r="E56" s="31"/>
      <c r="F56" s="10"/>
      <c r="G56" s="11"/>
    </row>
    <row r="57" spans="2:7" x14ac:dyDescent="0.2">
      <c r="B57" s="6" t="s">
        <v>91</v>
      </c>
      <c r="C57" s="61" t="s">
        <v>94</v>
      </c>
      <c r="D57" s="31"/>
      <c r="E57" s="31"/>
      <c r="F57" s="10"/>
      <c r="G57" s="11"/>
    </row>
    <row r="58" spans="2:7" x14ac:dyDescent="0.2">
      <c r="B58" s="6" t="s">
        <v>92</v>
      </c>
      <c r="C58" s="61" t="s">
        <v>95</v>
      </c>
      <c r="D58" s="31"/>
      <c r="E58" s="31"/>
      <c r="F58" s="10"/>
      <c r="G58" s="11"/>
    </row>
    <row r="59" spans="2:7" x14ac:dyDescent="0.2">
      <c r="B59" s="6" t="s">
        <v>46</v>
      </c>
      <c r="C59" s="62" t="s">
        <v>179</v>
      </c>
      <c r="D59" s="31"/>
      <c r="E59" s="31"/>
      <c r="F59" s="10"/>
      <c r="G59" s="11"/>
    </row>
    <row r="60" spans="2:7" x14ac:dyDescent="0.2">
      <c r="B60" s="9" t="s">
        <v>110</v>
      </c>
      <c r="C60" s="62" t="s">
        <v>164</v>
      </c>
      <c r="D60" s="67">
        <f>SUM(D61:D62)</f>
        <v>0</v>
      </c>
      <c r="E60" s="47"/>
      <c r="F60" s="10"/>
      <c r="G60" s="11"/>
    </row>
    <row r="61" spans="2:7" x14ac:dyDescent="0.2">
      <c r="B61" s="9" t="s">
        <v>111</v>
      </c>
      <c r="C61" s="61" t="s">
        <v>75</v>
      </c>
      <c r="D61" s="65"/>
      <c r="E61" s="47">
        <v>0.75</v>
      </c>
      <c r="F61" s="10"/>
      <c r="G61" s="11"/>
    </row>
    <row r="62" spans="2:7" x14ac:dyDescent="0.2">
      <c r="B62" s="9" t="s">
        <v>170</v>
      </c>
      <c r="C62" s="61" t="s">
        <v>74</v>
      </c>
      <c r="D62" s="65"/>
      <c r="E62" s="47">
        <v>0.75</v>
      </c>
      <c r="F62" s="10"/>
      <c r="G62" s="11"/>
    </row>
    <row r="63" spans="2:7" x14ac:dyDescent="0.2">
      <c r="B63" s="9" t="s">
        <v>112</v>
      </c>
      <c r="C63" s="63" t="s">
        <v>163</v>
      </c>
      <c r="D63" s="65"/>
      <c r="E63" s="47">
        <v>0.75</v>
      </c>
      <c r="F63" s="10"/>
      <c r="G63" s="11"/>
    </row>
    <row r="64" spans="2:7" x14ac:dyDescent="0.2">
      <c r="B64" s="6" t="s">
        <v>113</v>
      </c>
      <c r="C64" s="62" t="s">
        <v>162</v>
      </c>
      <c r="D64" s="67">
        <f>SUM(D65:D69)</f>
        <v>0</v>
      </c>
      <c r="E64" s="47"/>
      <c r="F64" s="10"/>
      <c r="G64" s="11"/>
    </row>
    <row r="65" spans="2:7" x14ac:dyDescent="0.2">
      <c r="B65" s="6" t="s">
        <v>114</v>
      </c>
      <c r="C65" s="61" t="s">
        <v>55</v>
      </c>
      <c r="D65" s="65"/>
      <c r="E65" s="47">
        <v>0.75</v>
      </c>
      <c r="F65" s="10"/>
      <c r="G65" s="11"/>
    </row>
    <row r="66" spans="2:7" x14ac:dyDescent="0.2">
      <c r="B66" s="6" t="s">
        <v>115</v>
      </c>
      <c r="C66" s="61" t="s">
        <v>56</v>
      </c>
      <c r="D66" s="65"/>
      <c r="E66" s="47">
        <v>0.75</v>
      </c>
      <c r="F66" s="10"/>
      <c r="G66" s="11"/>
    </row>
    <row r="67" spans="2:7" x14ac:dyDescent="0.2">
      <c r="B67" s="6" t="s">
        <v>116</v>
      </c>
      <c r="C67" s="61" t="s">
        <v>53</v>
      </c>
      <c r="D67" s="65"/>
      <c r="E67" s="47">
        <v>0.75</v>
      </c>
      <c r="F67" s="10"/>
      <c r="G67" s="11"/>
    </row>
    <row r="68" spans="2:7" x14ac:dyDescent="0.2">
      <c r="B68" s="6" t="s">
        <v>171</v>
      </c>
      <c r="C68" s="61" t="s">
        <v>58</v>
      </c>
      <c r="D68" s="65"/>
      <c r="E68" s="47">
        <v>0.75</v>
      </c>
      <c r="F68" s="10"/>
      <c r="G68" s="11"/>
    </row>
    <row r="69" spans="2:7" x14ac:dyDescent="0.2">
      <c r="B69" s="6" t="s">
        <v>172</v>
      </c>
      <c r="C69" s="61" t="s">
        <v>59</v>
      </c>
      <c r="D69" s="65"/>
      <c r="E69" s="47">
        <v>0.75</v>
      </c>
      <c r="F69" s="10"/>
      <c r="G69" s="11"/>
    </row>
    <row r="70" spans="2:7" x14ac:dyDescent="0.2">
      <c r="B70" s="6" t="s">
        <v>117</v>
      </c>
      <c r="C70" s="62" t="s">
        <v>102</v>
      </c>
      <c r="D70" s="67">
        <f>SUM(D71:D73)</f>
        <v>0</v>
      </c>
      <c r="E70" s="47"/>
      <c r="F70" s="10"/>
      <c r="G70" s="11"/>
    </row>
    <row r="71" spans="2:7" x14ac:dyDescent="0.2">
      <c r="B71" s="6" t="s">
        <v>118</v>
      </c>
      <c r="C71" s="61" t="s">
        <v>72</v>
      </c>
      <c r="D71" s="65"/>
      <c r="E71" s="47">
        <v>0.75</v>
      </c>
      <c r="F71" s="10"/>
      <c r="G71" s="11"/>
    </row>
    <row r="72" spans="2:7" x14ac:dyDescent="0.2">
      <c r="B72" s="6" t="s">
        <v>119</v>
      </c>
      <c r="C72" s="61" t="s">
        <v>58</v>
      </c>
      <c r="D72" s="65"/>
      <c r="E72" s="47">
        <v>0.75</v>
      </c>
      <c r="F72" s="10"/>
      <c r="G72" s="11"/>
    </row>
    <row r="73" spans="2:7" x14ac:dyDescent="0.2">
      <c r="B73" s="6" t="s">
        <v>120</v>
      </c>
      <c r="C73" s="61" t="s">
        <v>73</v>
      </c>
      <c r="D73" s="65"/>
      <c r="E73" s="47">
        <v>0.75</v>
      </c>
      <c r="F73" s="10"/>
      <c r="G73" s="11"/>
    </row>
    <row r="74" spans="2:7" x14ac:dyDescent="0.2">
      <c r="B74" s="6" t="s">
        <v>121</v>
      </c>
      <c r="C74" s="62" t="s">
        <v>103</v>
      </c>
      <c r="D74" s="67">
        <f>SUM(D75:D79)</f>
        <v>0</v>
      </c>
      <c r="E74" s="47"/>
      <c r="F74" s="10"/>
      <c r="G74" s="11"/>
    </row>
    <row r="75" spans="2:7" x14ac:dyDescent="0.2">
      <c r="B75" s="6" t="s">
        <v>173</v>
      </c>
      <c r="C75" s="61" t="s">
        <v>55</v>
      </c>
      <c r="D75" s="65"/>
      <c r="E75" s="47">
        <v>0.75</v>
      </c>
      <c r="F75" s="10"/>
      <c r="G75" s="11"/>
    </row>
    <row r="76" spans="2:7" x14ac:dyDescent="0.2">
      <c r="B76" s="6" t="s">
        <v>174</v>
      </c>
      <c r="C76" s="61" t="s">
        <v>56</v>
      </c>
      <c r="D76" s="65"/>
      <c r="E76" s="47">
        <v>0.75</v>
      </c>
      <c r="F76" s="10"/>
      <c r="G76" s="11"/>
    </row>
    <row r="77" spans="2:7" x14ac:dyDescent="0.2">
      <c r="B77" s="6" t="s">
        <v>175</v>
      </c>
      <c r="C77" s="61" t="s">
        <v>53</v>
      </c>
      <c r="D77" s="65"/>
      <c r="E77" s="47">
        <v>0.75</v>
      </c>
      <c r="F77" s="10"/>
      <c r="G77" s="11"/>
    </row>
    <row r="78" spans="2:7" x14ac:dyDescent="0.2">
      <c r="B78" s="6" t="s">
        <v>176</v>
      </c>
      <c r="C78" s="61" t="s">
        <v>58</v>
      </c>
      <c r="D78" s="65"/>
      <c r="E78" s="47">
        <v>0.75</v>
      </c>
      <c r="F78" s="10"/>
      <c r="G78" s="11"/>
    </row>
    <row r="79" spans="2:7" x14ac:dyDescent="0.2">
      <c r="B79" s="6" t="s">
        <v>177</v>
      </c>
      <c r="C79" s="61" t="s">
        <v>59</v>
      </c>
      <c r="D79" s="65"/>
      <c r="E79" s="47">
        <v>0.75</v>
      </c>
      <c r="F79" s="10"/>
      <c r="G79" s="11"/>
    </row>
    <row r="80" spans="2:7" x14ac:dyDescent="0.2">
      <c r="B80" s="6" t="s">
        <v>178</v>
      </c>
      <c r="C80" s="62" t="s">
        <v>101</v>
      </c>
      <c r="D80" s="65"/>
      <c r="E80" s="47">
        <v>0.75</v>
      </c>
      <c r="F80" s="10"/>
      <c r="G80" s="11"/>
    </row>
    <row r="81" spans="2:7" x14ac:dyDescent="0.2">
      <c r="B81" s="29"/>
      <c r="C81" s="30"/>
      <c r="D81" s="31"/>
      <c r="E81" s="31"/>
      <c r="F81" s="32"/>
      <c r="G81" s="11"/>
    </row>
    <row r="82" spans="2:7" s="13" customFormat="1" x14ac:dyDescent="0.2">
      <c r="B82" s="40" t="s">
        <v>47</v>
      </c>
      <c r="C82" s="64" t="s">
        <v>169</v>
      </c>
      <c r="D82" s="67">
        <f>D83+D90+D98+D105+D113+D120</f>
        <v>0</v>
      </c>
      <c r="E82" s="47"/>
      <c r="F82" s="33"/>
      <c r="G82" s="34"/>
    </row>
    <row r="83" spans="2:7" x14ac:dyDescent="0.2">
      <c r="B83" s="6" t="s">
        <v>48</v>
      </c>
      <c r="C83" s="41" t="s">
        <v>130</v>
      </c>
      <c r="D83" s="65"/>
      <c r="E83" s="47">
        <v>0.75</v>
      </c>
      <c r="F83" s="10"/>
      <c r="G83" s="11"/>
    </row>
    <row r="84" spans="2:7" x14ac:dyDescent="0.2">
      <c r="B84" s="6" t="s">
        <v>104</v>
      </c>
      <c r="C84" s="43" t="s">
        <v>182</v>
      </c>
      <c r="D84" s="65"/>
      <c r="E84" s="47">
        <v>0.75</v>
      </c>
      <c r="F84" s="10"/>
      <c r="G84" s="11"/>
    </row>
    <row r="85" spans="2:7" x14ac:dyDescent="0.2">
      <c r="B85" s="6" t="s">
        <v>105</v>
      </c>
      <c r="C85" s="43" t="s">
        <v>183</v>
      </c>
      <c r="D85" s="65"/>
      <c r="E85" s="47">
        <v>0.75</v>
      </c>
      <c r="F85" s="10"/>
      <c r="G85" s="11"/>
    </row>
    <row r="86" spans="2:7" x14ac:dyDescent="0.2">
      <c r="B86" s="6" t="s">
        <v>106</v>
      </c>
      <c r="C86" s="43" t="s">
        <v>184</v>
      </c>
      <c r="D86" s="65"/>
      <c r="E86" s="47">
        <v>0.75</v>
      </c>
      <c r="F86" s="10"/>
      <c r="G86" s="11"/>
    </row>
    <row r="87" spans="2:7" x14ac:dyDescent="0.2">
      <c r="B87" s="6" t="s">
        <v>107</v>
      </c>
      <c r="C87" s="43" t="s">
        <v>185</v>
      </c>
      <c r="D87" s="65"/>
      <c r="E87" s="47">
        <v>0.75</v>
      </c>
      <c r="F87" s="10"/>
      <c r="G87" s="11"/>
    </row>
    <row r="88" spans="2:7" x14ac:dyDescent="0.2">
      <c r="B88" s="6" t="s">
        <v>108</v>
      </c>
      <c r="C88" s="43" t="s">
        <v>186</v>
      </c>
      <c r="D88" s="65"/>
      <c r="E88" s="47">
        <v>0.75</v>
      </c>
      <c r="F88" s="10"/>
      <c r="G88" s="11"/>
    </row>
    <row r="89" spans="2:7" x14ac:dyDescent="0.2">
      <c r="B89" s="6" t="s">
        <v>197</v>
      </c>
      <c r="C89" s="43" t="s">
        <v>187</v>
      </c>
      <c r="D89" s="65"/>
      <c r="E89" s="47">
        <v>0.75</v>
      </c>
      <c r="F89" s="10"/>
      <c r="G89" s="11"/>
    </row>
    <row r="90" spans="2:7" x14ac:dyDescent="0.2">
      <c r="B90" s="6" t="s">
        <v>109</v>
      </c>
      <c r="C90" s="41" t="s">
        <v>132</v>
      </c>
      <c r="D90" s="67">
        <f>SUM(D91:D97)</f>
        <v>0</v>
      </c>
      <c r="E90" s="47"/>
      <c r="F90" s="10"/>
      <c r="G90" s="11"/>
    </row>
    <row r="91" spans="2:7" x14ac:dyDescent="0.2">
      <c r="B91" s="6" t="s">
        <v>136</v>
      </c>
      <c r="C91" s="43" t="s">
        <v>131</v>
      </c>
      <c r="D91" s="65"/>
      <c r="E91" s="47">
        <v>0.75</v>
      </c>
      <c r="F91" s="10"/>
      <c r="G91" s="11"/>
    </row>
    <row r="92" spans="2:7" x14ac:dyDescent="0.2">
      <c r="B92" s="6" t="s">
        <v>137</v>
      </c>
      <c r="C92" s="43" t="s">
        <v>182</v>
      </c>
      <c r="D92" s="65"/>
      <c r="E92" s="47">
        <v>0.75</v>
      </c>
      <c r="F92" s="10"/>
      <c r="G92" s="11"/>
    </row>
    <row r="93" spans="2:7" x14ac:dyDescent="0.2">
      <c r="B93" s="6" t="s">
        <v>138</v>
      </c>
      <c r="C93" s="43" t="s">
        <v>183</v>
      </c>
      <c r="D93" s="65"/>
      <c r="E93" s="47">
        <v>0.75</v>
      </c>
      <c r="F93" s="10"/>
      <c r="G93" s="11"/>
    </row>
    <row r="94" spans="2:7" x14ac:dyDescent="0.2">
      <c r="B94" s="6" t="s">
        <v>139</v>
      </c>
      <c r="C94" s="43" t="s">
        <v>184</v>
      </c>
      <c r="D94" s="65"/>
      <c r="E94" s="47">
        <v>0.75</v>
      </c>
      <c r="F94" s="10"/>
      <c r="G94" s="11"/>
    </row>
    <row r="95" spans="2:7" x14ac:dyDescent="0.2">
      <c r="B95" s="6" t="s">
        <v>140</v>
      </c>
      <c r="C95" s="43" t="s">
        <v>185</v>
      </c>
      <c r="D95" s="65"/>
      <c r="E95" s="47">
        <v>0.75</v>
      </c>
      <c r="F95" s="10"/>
      <c r="G95" s="11"/>
    </row>
    <row r="96" spans="2:7" x14ac:dyDescent="0.2">
      <c r="B96" s="6" t="s">
        <v>141</v>
      </c>
      <c r="C96" s="43" t="s">
        <v>186</v>
      </c>
      <c r="D96" s="65"/>
      <c r="E96" s="47">
        <v>0.75</v>
      </c>
      <c r="F96" s="10"/>
      <c r="G96" s="11"/>
    </row>
    <row r="97" spans="2:7" x14ac:dyDescent="0.2">
      <c r="B97" s="6" t="s">
        <v>196</v>
      </c>
      <c r="C97" s="43" t="s">
        <v>187</v>
      </c>
      <c r="D97" s="65"/>
      <c r="E97" s="47">
        <v>0.75</v>
      </c>
      <c r="F97" s="10"/>
      <c r="G97" s="11"/>
    </row>
    <row r="98" spans="2:7" x14ac:dyDescent="0.2">
      <c r="B98" s="6" t="s">
        <v>142</v>
      </c>
      <c r="C98" s="41" t="s">
        <v>133</v>
      </c>
      <c r="D98" s="67">
        <f>SUM(D99:D104)</f>
        <v>0</v>
      </c>
      <c r="E98" s="47"/>
      <c r="F98" s="10"/>
      <c r="G98" s="11"/>
    </row>
    <row r="99" spans="2:7" x14ac:dyDescent="0.2">
      <c r="B99" s="6" t="s">
        <v>143</v>
      </c>
      <c r="C99" s="43" t="s">
        <v>182</v>
      </c>
      <c r="D99" s="65"/>
      <c r="E99" s="47">
        <v>0.75</v>
      </c>
      <c r="F99" s="10"/>
      <c r="G99" s="11"/>
    </row>
    <row r="100" spans="2:7" x14ac:dyDescent="0.2">
      <c r="B100" s="6" t="s">
        <v>144</v>
      </c>
      <c r="C100" s="43" t="s">
        <v>183</v>
      </c>
      <c r="D100" s="65"/>
      <c r="E100" s="47">
        <v>0.75</v>
      </c>
      <c r="F100" s="10"/>
      <c r="G100" s="11"/>
    </row>
    <row r="101" spans="2:7" x14ac:dyDescent="0.2">
      <c r="B101" s="6" t="s">
        <v>145</v>
      </c>
      <c r="C101" s="43" t="s">
        <v>184</v>
      </c>
      <c r="D101" s="65"/>
      <c r="E101" s="47">
        <v>0.75</v>
      </c>
      <c r="F101" s="10"/>
      <c r="G101" s="11"/>
    </row>
    <row r="102" spans="2:7" x14ac:dyDescent="0.2">
      <c r="B102" s="6" t="s">
        <v>146</v>
      </c>
      <c r="C102" s="43" t="s">
        <v>185</v>
      </c>
      <c r="D102" s="65"/>
      <c r="E102" s="47">
        <v>0.75</v>
      </c>
      <c r="F102" s="10"/>
      <c r="G102" s="11"/>
    </row>
    <row r="103" spans="2:7" x14ac:dyDescent="0.2">
      <c r="B103" s="6" t="s">
        <v>147</v>
      </c>
      <c r="C103" s="43" t="s">
        <v>186</v>
      </c>
      <c r="D103" s="65"/>
      <c r="E103" s="47">
        <v>0.75</v>
      </c>
      <c r="F103" s="10"/>
      <c r="G103" s="11"/>
    </row>
    <row r="104" spans="2:7" x14ac:dyDescent="0.2">
      <c r="B104" s="6" t="s">
        <v>195</v>
      </c>
      <c r="C104" s="43" t="s">
        <v>187</v>
      </c>
      <c r="D104" s="65"/>
      <c r="E104" s="47">
        <v>0.75</v>
      </c>
      <c r="F104" s="10"/>
      <c r="G104" s="11"/>
    </row>
    <row r="105" spans="2:7" x14ac:dyDescent="0.2">
      <c r="B105" s="6" t="s">
        <v>148</v>
      </c>
      <c r="C105" s="41" t="s">
        <v>135</v>
      </c>
      <c r="D105" s="67">
        <f>SUM(D106:D112)</f>
        <v>0</v>
      </c>
      <c r="E105" s="47"/>
      <c r="F105" s="10"/>
      <c r="G105" s="11"/>
    </row>
    <row r="106" spans="2:7" x14ac:dyDescent="0.2">
      <c r="B106" s="6" t="s">
        <v>149</v>
      </c>
      <c r="C106" s="43" t="s">
        <v>131</v>
      </c>
      <c r="D106" s="65"/>
      <c r="E106" s="47">
        <v>0.75</v>
      </c>
      <c r="F106" s="10"/>
      <c r="G106" s="11"/>
    </row>
    <row r="107" spans="2:7" x14ac:dyDescent="0.2">
      <c r="B107" s="6" t="s">
        <v>150</v>
      </c>
      <c r="C107" s="43" t="s">
        <v>182</v>
      </c>
      <c r="D107" s="65"/>
      <c r="E107" s="47">
        <v>0.75</v>
      </c>
      <c r="F107" s="10"/>
      <c r="G107" s="11"/>
    </row>
    <row r="108" spans="2:7" x14ac:dyDescent="0.2">
      <c r="B108" s="6" t="s">
        <v>151</v>
      </c>
      <c r="C108" s="43" t="s">
        <v>183</v>
      </c>
      <c r="D108" s="65"/>
      <c r="E108" s="47">
        <v>0.75</v>
      </c>
      <c r="F108" s="10"/>
      <c r="G108" s="11"/>
    </row>
    <row r="109" spans="2:7" x14ac:dyDescent="0.2">
      <c r="B109" s="6" t="s">
        <v>152</v>
      </c>
      <c r="C109" s="43" t="s">
        <v>184</v>
      </c>
      <c r="D109" s="65"/>
      <c r="E109" s="47">
        <v>0.75</v>
      </c>
      <c r="F109" s="10"/>
      <c r="G109" s="11"/>
    </row>
    <row r="110" spans="2:7" x14ac:dyDescent="0.2">
      <c r="B110" s="6" t="s">
        <v>153</v>
      </c>
      <c r="C110" s="43" t="s">
        <v>185</v>
      </c>
      <c r="D110" s="65"/>
      <c r="E110" s="47">
        <v>0.75</v>
      </c>
      <c r="F110" s="10"/>
      <c r="G110" s="11"/>
    </row>
    <row r="111" spans="2:7" x14ac:dyDescent="0.2">
      <c r="B111" s="6" t="s">
        <v>154</v>
      </c>
      <c r="C111" s="43" t="s">
        <v>186</v>
      </c>
      <c r="D111" s="65"/>
      <c r="E111" s="47">
        <v>0.75</v>
      </c>
      <c r="F111" s="10"/>
      <c r="G111" s="11"/>
    </row>
    <row r="112" spans="2:7" x14ac:dyDescent="0.2">
      <c r="B112" s="6" t="s">
        <v>194</v>
      </c>
      <c r="C112" s="43" t="s">
        <v>187</v>
      </c>
      <c r="D112" s="65"/>
      <c r="E112" s="47">
        <v>0.75</v>
      </c>
      <c r="F112" s="10"/>
      <c r="G112" s="11"/>
    </row>
    <row r="113" spans="2:7" x14ac:dyDescent="0.2">
      <c r="B113" s="6" t="s">
        <v>155</v>
      </c>
      <c r="C113" s="41" t="s">
        <v>134</v>
      </c>
      <c r="D113" s="67">
        <f>SUM(D114:D119)</f>
        <v>0</v>
      </c>
      <c r="E113" s="47"/>
      <c r="F113" s="10"/>
      <c r="G113" s="11"/>
    </row>
    <row r="114" spans="2:7" x14ac:dyDescent="0.2">
      <c r="B114" s="6" t="s">
        <v>156</v>
      </c>
      <c r="C114" s="43" t="s">
        <v>183</v>
      </c>
      <c r="D114" s="65"/>
      <c r="E114" s="47">
        <v>0.75</v>
      </c>
      <c r="F114" s="10"/>
      <c r="G114" s="11"/>
    </row>
    <row r="115" spans="2:7" x14ac:dyDescent="0.2">
      <c r="B115" s="6" t="s">
        <v>157</v>
      </c>
      <c r="C115" s="43" t="s">
        <v>188</v>
      </c>
      <c r="D115" s="65"/>
      <c r="E115" s="47">
        <v>0.75</v>
      </c>
      <c r="F115" s="10"/>
      <c r="G115" s="11"/>
    </row>
    <row r="116" spans="2:7" x14ac:dyDescent="0.2">
      <c r="B116" s="6" t="s">
        <v>158</v>
      </c>
      <c r="C116" s="43" t="s">
        <v>189</v>
      </c>
      <c r="D116" s="65"/>
      <c r="E116" s="47">
        <v>0.75</v>
      </c>
      <c r="F116" s="10"/>
      <c r="G116" s="11"/>
    </row>
    <row r="117" spans="2:7" x14ac:dyDescent="0.2">
      <c r="B117" s="6" t="s">
        <v>159</v>
      </c>
      <c r="C117" s="43" t="s">
        <v>190</v>
      </c>
      <c r="D117" s="65"/>
      <c r="E117" s="47">
        <v>0.75</v>
      </c>
      <c r="F117" s="10"/>
    </row>
    <row r="118" spans="2:7" x14ac:dyDescent="0.2">
      <c r="B118" s="6" t="s">
        <v>160</v>
      </c>
      <c r="C118" s="43" t="s">
        <v>186</v>
      </c>
      <c r="D118" s="65"/>
      <c r="E118" s="47">
        <v>0.75</v>
      </c>
      <c r="F118" s="10"/>
    </row>
    <row r="119" spans="2:7" x14ac:dyDescent="0.2">
      <c r="B119" s="6" t="s">
        <v>193</v>
      </c>
      <c r="C119" s="43" t="s">
        <v>187</v>
      </c>
      <c r="D119" s="65"/>
      <c r="E119" s="47">
        <v>0.75</v>
      </c>
      <c r="F119" s="10"/>
    </row>
    <row r="120" spans="2:7" x14ac:dyDescent="0.2">
      <c r="B120" s="6" t="s">
        <v>161</v>
      </c>
      <c r="C120" s="41" t="s">
        <v>198</v>
      </c>
      <c r="D120" s="65"/>
      <c r="E120" s="47">
        <v>0.75</v>
      </c>
      <c r="F120" s="10"/>
    </row>
    <row r="121" spans="2:7" x14ac:dyDescent="0.2">
      <c r="B121" s="15"/>
      <c r="C121" s="35"/>
      <c r="D121" s="11"/>
      <c r="E121" s="11"/>
      <c r="F121" s="11"/>
      <c r="G121" s="11"/>
    </row>
    <row r="122" spans="2:7" x14ac:dyDescent="0.2">
      <c r="B122" s="8" t="s">
        <v>33</v>
      </c>
      <c r="C122" s="35"/>
      <c r="D122" s="11"/>
      <c r="E122" s="11"/>
      <c r="F122" s="11"/>
      <c r="G122" s="11"/>
    </row>
    <row r="123" spans="2:7" ht="28.5" x14ac:dyDescent="0.2">
      <c r="B123" s="51"/>
      <c r="C123" s="51"/>
      <c r="D123" s="51" t="s">
        <v>18</v>
      </c>
      <c r="E123" s="51" t="s">
        <v>32</v>
      </c>
      <c r="G123" s="23"/>
    </row>
    <row r="124" spans="2:7" x14ac:dyDescent="0.2">
      <c r="B124" s="55"/>
      <c r="C124" s="56"/>
      <c r="D124" s="54" t="s">
        <v>2</v>
      </c>
      <c r="E124" s="54" t="s">
        <v>34</v>
      </c>
      <c r="G124" s="24"/>
    </row>
    <row r="125" spans="2:7" x14ac:dyDescent="0.2">
      <c r="B125" s="6" t="s">
        <v>166</v>
      </c>
      <c r="C125" s="36" t="s">
        <v>200</v>
      </c>
      <c r="D125" s="37" t="s">
        <v>17</v>
      </c>
      <c r="E125" s="38"/>
    </row>
    <row r="127" spans="2:7" x14ac:dyDescent="0.2">
      <c r="B127" s="24"/>
      <c r="C127" s="39"/>
      <c r="D127" s="11"/>
      <c r="E127" s="11"/>
      <c r="F127" s="11"/>
      <c r="G127" s="11"/>
    </row>
  </sheetData>
  <dataValidations count="1">
    <dataValidation type="whole" operator="greaterThanOrEqual" showInputMessage="1" showErrorMessage="1" errorTitle="Invalid Entry" error="Enter a value greater than or equal to zero (positive)." sqref="D20 F20:G20" xr:uid="{F5A87D9A-96C5-4B26-8E9E-36E3B3828F4E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7DF36-3E5F-4F66-A1EC-E6F8A35839F9}">
  <sheetPr>
    <tabColor rgb="FF92D050"/>
  </sheetPr>
  <dimension ref="B1:H125"/>
  <sheetViews>
    <sheetView showGridLines="0" topLeftCell="B1" zoomScale="80" zoomScaleNormal="80" workbookViewId="0">
      <selection activeCell="D8" sqref="D8"/>
    </sheetView>
  </sheetViews>
  <sheetFormatPr defaultColWidth="9.140625" defaultRowHeight="14.25" x14ac:dyDescent="0.2"/>
  <cols>
    <col min="1" max="1" width="3" style="8" customWidth="1"/>
    <col min="2" max="2" width="9.140625" style="8" bestFit="1"/>
    <col min="3" max="3" width="90.5703125" style="8" customWidth="1"/>
    <col min="4" max="7" width="45.5703125" style="8" customWidth="1"/>
    <col min="8" max="8" width="16.42578125" style="8" customWidth="1"/>
    <col min="9" max="9" width="9.140625" style="8" bestFit="1"/>
    <col min="10" max="10" width="34.140625" style="8" customWidth="1"/>
    <col min="11" max="11" width="12" style="8" bestFit="1" customWidth="1"/>
    <col min="12" max="16384" width="9.140625" style="8"/>
  </cols>
  <sheetData>
    <row r="1" spans="2:8" ht="15.75" x14ac:dyDescent="0.2">
      <c r="B1" s="3" t="s">
        <v>203</v>
      </c>
    </row>
    <row r="2" spans="2:8" ht="15.75" x14ac:dyDescent="0.2">
      <c r="B2" s="14"/>
    </row>
    <row r="3" spans="2:8" x14ac:dyDescent="0.2">
      <c r="B3" s="15" t="s">
        <v>30</v>
      </c>
    </row>
    <row r="4" spans="2:8" ht="15" customHeight="1" x14ac:dyDescent="0.25">
      <c r="B4" s="16"/>
    </row>
    <row r="5" spans="2:8" x14ac:dyDescent="0.2">
      <c r="B5" s="15" t="s">
        <v>19</v>
      </c>
    </row>
    <row r="7" spans="2:8" x14ac:dyDescent="0.2">
      <c r="B7" s="17">
        <v>1</v>
      </c>
      <c r="C7" s="17" t="s">
        <v>20</v>
      </c>
      <c r="D7" s="70" t="s">
        <v>206</v>
      </c>
      <c r="E7" s="19"/>
      <c r="F7" s="19"/>
      <c r="G7" s="19"/>
      <c r="H7" s="19"/>
    </row>
    <row r="8" spans="2:8" x14ac:dyDescent="0.2">
      <c r="B8" s="17">
        <v>2</v>
      </c>
      <c r="C8" s="17" t="s">
        <v>21</v>
      </c>
      <c r="D8" s="18" t="s">
        <v>22</v>
      </c>
      <c r="E8" s="19"/>
      <c r="F8" s="19"/>
      <c r="G8" s="19"/>
      <c r="H8" s="19"/>
    </row>
    <row r="9" spans="2:8" x14ac:dyDescent="0.2">
      <c r="B9" s="17">
        <v>3</v>
      </c>
      <c r="C9" s="17" t="s">
        <v>23</v>
      </c>
      <c r="D9" s="20"/>
      <c r="E9" s="19"/>
      <c r="F9" s="19"/>
      <c r="G9" s="19"/>
      <c r="H9" s="19"/>
    </row>
    <row r="10" spans="2:8" x14ac:dyDescent="0.2">
      <c r="B10" s="17">
        <v>4</v>
      </c>
      <c r="C10" s="17" t="s">
        <v>28</v>
      </c>
      <c r="D10" s="20"/>
      <c r="E10" s="19"/>
      <c r="F10" s="19"/>
      <c r="G10" s="19"/>
      <c r="H10" s="19"/>
    </row>
    <row r="11" spans="2:8" x14ac:dyDescent="0.2">
      <c r="B11" s="17">
        <v>5</v>
      </c>
      <c r="C11" s="17" t="s">
        <v>29</v>
      </c>
      <c r="D11" s="20"/>
      <c r="E11" s="19"/>
      <c r="F11" s="19"/>
      <c r="G11" s="19"/>
      <c r="H11" s="19"/>
    </row>
    <row r="12" spans="2:8" x14ac:dyDescent="0.2">
      <c r="B12" s="17">
        <v>6</v>
      </c>
      <c r="C12" s="17" t="s">
        <v>24</v>
      </c>
      <c r="D12" s="20"/>
      <c r="E12" s="19"/>
      <c r="F12" s="19"/>
      <c r="G12" s="21"/>
      <c r="H12" s="19"/>
    </row>
    <row r="13" spans="2:8" x14ac:dyDescent="0.2">
      <c r="B13" s="17">
        <v>7</v>
      </c>
      <c r="C13" s="17" t="s">
        <v>31</v>
      </c>
      <c r="D13" s="69" t="s">
        <v>199</v>
      </c>
      <c r="E13" s="21"/>
      <c r="F13" s="19"/>
    </row>
    <row r="14" spans="2:8" x14ac:dyDescent="0.2">
      <c r="B14" s="17">
        <v>8</v>
      </c>
      <c r="C14" s="17" t="s">
        <v>25</v>
      </c>
      <c r="D14" s="20"/>
      <c r="E14" s="19"/>
      <c r="F14" s="19"/>
    </row>
    <row r="15" spans="2:8" x14ac:dyDescent="0.2">
      <c r="B15" s="17">
        <v>9</v>
      </c>
      <c r="C15" s="17" t="s">
        <v>26</v>
      </c>
      <c r="D15" s="18" t="s">
        <v>27</v>
      </c>
      <c r="F15" s="19"/>
      <c r="G15" s="21"/>
      <c r="H15" s="19"/>
    </row>
    <row r="16" spans="2:8" ht="15.75" customHeight="1" x14ac:dyDescent="0.2">
      <c r="F16" s="19"/>
      <c r="G16" s="21"/>
    </row>
    <row r="17" spans="2:8" x14ac:dyDescent="0.2">
      <c r="D17" s="4"/>
      <c r="F17" s="19"/>
      <c r="G17" s="21"/>
    </row>
    <row r="18" spans="2:8" ht="78.75" customHeight="1" x14ac:dyDescent="0.2">
      <c r="B18" s="48"/>
      <c r="C18" s="49"/>
      <c r="D18" s="50" t="s">
        <v>202</v>
      </c>
      <c r="E18" s="50" t="s">
        <v>165</v>
      </c>
      <c r="F18" s="50" t="s">
        <v>167</v>
      </c>
      <c r="G18" s="50" t="s">
        <v>32</v>
      </c>
      <c r="H18" s="23"/>
    </row>
    <row r="19" spans="2:8" x14ac:dyDescent="0.2">
      <c r="B19" s="52"/>
      <c r="C19" s="53"/>
      <c r="D19" s="54" t="s">
        <v>2</v>
      </c>
      <c r="E19" s="54" t="s">
        <v>3</v>
      </c>
      <c r="F19" s="54" t="s">
        <v>4</v>
      </c>
      <c r="G19" s="54" t="s">
        <v>34</v>
      </c>
      <c r="H19" s="24"/>
    </row>
    <row r="20" spans="2:8" x14ac:dyDescent="0.2">
      <c r="B20" s="6" t="s">
        <v>34</v>
      </c>
      <c r="C20" s="60" t="s">
        <v>201</v>
      </c>
      <c r="D20" s="67">
        <f>D21+D82</f>
        <v>0</v>
      </c>
      <c r="E20" s="66"/>
      <c r="F20" s="47"/>
      <c r="G20" s="25"/>
      <c r="H20" s="26"/>
    </row>
    <row r="21" spans="2:8" x14ac:dyDescent="0.2">
      <c r="B21" s="6" t="s">
        <v>35</v>
      </c>
      <c r="C21" s="5" t="s">
        <v>168</v>
      </c>
      <c r="D21" s="67">
        <f>D22+D25+D32+D35+D39+D47+D51+D52+D53+D56+D60+D63+D64+D70+D74+D80</f>
        <v>0</v>
      </c>
      <c r="E21" s="66"/>
      <c r="F21" s="47"/>
      <c r="G21" s="10"/>
      <c r="H21" s="11"/>
    </row>
    <row r="22" spans="2:8" ht="15" customHeight="1" x14ac:dyDescent="0.2">
      <c r="B22" s="6" t="s">
        <v>36</v>
      </c>
      <c r="C22" s="62" t="s">
        <v>49</v>
      </c>
      <c r="D22" s="31"/>
      <c r="E22" s="46"/>
      <c r="F22" s="45"/>
      <c r="G22" s="10"/>
      <c r="H22" s="11"/>
    </row>
    <row r="23" spans="2:8" ht="15" customHeight="1" x14ac:dyDescent="0.2">
      <c r="B23" s="6" t="s">
        <v>50</v>
      </c>
      <c r="C23" s="61" t="s">
        <v>52</v>
      </c>
      <c r="D23" s="31"/>
      <c r="E23" s="46"/>
      <c r="F23" s="32"/>
      <c r="G23" s="10"/>
      <c r="H23" s="27"/>
    </row>
    <row r="24" spans="2:8" ht="15" customHeight="1" x14ac:dyDescent="0.2">
      <c r="B24" s="6" t="s">
        <v>51</v>
      </c>
      <c r="C24" s="61" t="s">
        <v>53</v>
      </c>
      <c r="D24" s="31"/>
      <c r="E24" s="46"/>
      <c r="F24" s="32"/>
      <c r="G24" s="10"/>
      <c r="H24" s="11"/>
    </row>
    <row r="25" spans="2:8" x14ac:dyDescent="0.2">
      <c r="B25" s="6" t="s">
        <v>37</v>
      </c>
      <c r="C25" s="62" t="s">
        <v>60</v>
      </c>
      <c r="D25" s="67">
        <f>SUM(D26:D31)</f>
        <v>0</v>
      </c>
      <c r="E25" s="66"/>
      <c r="F25" s="47"/>
      <c r="G25" s="10"/>
      <c r="H25" s="11"/>
    </row>
    <row r="26" spans="2:8" ht="15" customHeight="1" x14ac:dyDescent="0.2">
      <c r="B26" s="6" t="s">
        <v>54</v>
      </c>
      <c r="C26" s="61" t="s">
        <v>55</v>
      </c>
      <c r="D26" s="65"/>
      <c r="E26" s="44"/>
      <c r="F26" s="47">
        <v>0.75</v>
      </c>
      <c r="G26" s="10"/>
      <c r="H26" s="11"/>
    </row>
    <row r="27" spans="2:8" ht="15" customHeight="1" x14ac:dyDescent="0.2">
      <c r="B27" s="6" t="s">
        <v>62</v>
      </c>
      <c r="C27" s="61" t="s">
        <v>56</v>
      </c>
      <c r="D27" s="65"/>
      <c r="E27" s="44"/>
      <c r="F27" s="47">
        <v>0.75</v>
      </c>
      <c r="G27" s="10"/>
      <c r="H27" s="11"/>
    </row>
    <row r="28" spans="2:8" ht="15" customHeight="1" x14ac:dyDescent="0.2">
      <c r="B28" s="6" t="s">
        <v>63</v>
      </c>
      <c r="C28" s="61" t="s">
        <v>53</v>
      </c>
      <c r="D28" s="65"/>
      <c r="E28" s="44"/>
      <c r="F28" s="47">
        <v>0.75</v>
      </c>
      <c r="G28" s="10"/>
      <c r="H28" s="11"/>
    </row>
    <row r="29" spans="2:8" ht="15" customHeight="1" x14ac:dyDescent="0.2">
      <c r="B29" s="6" t="s">
        <v>64</v>
      </c>
      <c r="C29" s="61" t="s">
        <v>57</v>
      </c>
      <c r="D29" s="65"/>
      <c r="E29" s="44"/>
      <c r="F29" s="47">
        <v>0.75</v>
      </c>
      <c r="G29" s="10"/>
      <c r="H29" s="11"/>
    </row>
    <row r="30" spans="2:8" ht="15" customHeight="1" x14ac:dyDescent="0.2">
      <c r="B30" s="6" t="s">
        <v>65</v>
      </c>
      <c r="C30" s="61" t="s">
        <v>58</v>
      </c>
      <c r="D30" s="65"/>
      <c r="E30" s="44"/>
      <c r="F30" s="47">
        <v>0.75</v>
      </c>
      <c r="G30" s="10"/>
      <c r="H30" s="11"/>
    </row>
    <row r="31" spans="2:8" ht="15" customHeight="1" x14ac:dyDescent="0.2">
      <c r="B31" s="6" t="s">
        <v>66</v>
      </c>
      <c r="C31" s="61" t="s">
        <v>59</v>
      </c>
      <c r="D31" s="65"/>
      <c r="E31" s="44"/>
      <c r="F31" s="47">
        <v>0.75</v>
      </c>
      <c r="G31" s="10"/>
      <c r="H31" s="12"/>
    </row>
    <row r="32" spans="2:8" x14ac:dyDescent="0.2">
      <c r="B32" s="6" t="s">
        <v>38</v>
      </c>
      <c r="C32" s="62" t="s">
        <v>122</v>
      </c>
      <c r="D32" s="31"/>
      <c r="E32" s="46"/>
      <c r="F32" s="32"/>
      <c r="G32" s="10"/>
      <c r="H32" s="57"/>
    </row>
    <row r="33" spans="2:8" x14ac:dyDescent="0.2">
      <c r="B33" s="6" t="s">
        <v>67</v>
      </c>
      <c r="C33" s="61" t="s">
        <v>58</v>
      </c>
      <c r="D33" s="31"/>
      <c r="E33" s="46"/>
      <c r="F33" s="32"/>
      <c r="G33" s="10"/>
      <c r="H33" s="57"/>
    </row>
    <row r="34" spans="2:8" x14ac:dyDescent="0.2">
      <c r="B34" s="6" t="s">
        <v>68</v>
      </c>
      <c r="C34" s="61" t="s">
        <v>61</v>
      </c>
      <c r="D34" s="31"/>
      <c r="E34" s="46"/>
      <c r="F34" s="32"/>
      <c r="G34" s="10"/>
      <c r="H34" s="57"/>
    </row>
    <row r="35" spans="2:8" x14ac:dyDescent="0.2">
      <c r="B35" s="6" t="s">
        <v>39</v>
      </c>
      <c r="C35" s="62" t="s">
        <v>123</v>
      </c>
      <c r="D35" s="31"/>
      <c r="E35" s="46"/>
      <c r="F35" s="32"/>
      <c r="G35" s="10"/>
      <c r="H35" s="57"/>
    </row>
    <row r="36" spans="2:8" x14ac:dyDescent="0.2">
      <c r="B36" s="6" t="s">
        <v>69</v>
      </c>
      <c r="C36" s="61" t="s">
        <v>93</v>
      </c>
      <c r="D36" s="31"/>
      <c r="E36" s="46"/>
      <c r="F36" s="32"/>
      <c r="G36" s="10"/>
      <c r="H36" s="57"/>
    </row>
    <row r="37" spans="2:8" x14ac:dyDescent="0.2">
      <c r="B37" s="6" t="s">
        <v>70</v>
      </c>
      <c r="C37" s="61" t="s">
        <v>94</v>
      </c>
      <c r="D37" s="31"/>
      <c r="E37" s="46"/>
      <c r="F37" s="32"/>
      <c r="G37" s="10"/>
      <c r="H37" s="58"/>
    </row>
    <row r="38" spans="2:8" x14ac:dyDescent="0.2">
      <c r="B38" s="6" t="s">
        <v>71</v>
      </c>
      <c r="C38" s="61" t="s">
        <v>95</v>
      </c>
      <c r="D38" s="31"/>
      <c r="E38" s="46"/>
      <c r="F38" s="32"/>
      <c r="G38" s="10"/>
      <c r="H38" s="57"/>
    </row>
    <row r="39" spans="2:8" x14ac:dyDescent="0.2">
      <c r="B39" s="6" t="s">
        <v>40</v>
      </c>
      <c r="C39" s="62" t="s">
        <v>124</v>
      </c>
      <c r="D39" s="31"/>
      <c r="E39" s="46"/>
      <c r="F39" s="32"/>
      <c r="G39" s="10"/>
      <c r="H39" s="57"/>
    </row>
    <row r="40" spans="2:8" x14ac:dyDescent="0.2">
      <c r="B40" s="6" t="s">
        <v>76</v>
      </c>
      <c r="C40" s="61" t="s">
        <v>79</v>
      </c>
      <c r="D40" s="31"/>
      <c r="E40" s="46"/>
      <c r="F40" s="32"/>
      <c r="G40" s="10"/>
      <c r="H40" s="57"/>
    </row>
    <row r="41" spans="2:8" x14ac:dyDescent="0.2">
      <c r="B41" s="6" t="s">
        <v>77</v>
      </c>
      <c r="C41" s="61" t="s">
        <v>80</v>
      </c>
      <c r="D41" s="31"/>
      <c r="E41" s="46"/>
      <c r="F41" s="32"/>
      <c r="G41" s="10"/>
      <c r="H41" s="57"/>
    </row>
    <row r="42" spans="2:8" x14ac:dyDescent="0.2">
      <c r="B42" s="6" t="s">
        <v>78</v>
      </c>
      <c r="C42" s="61" t="s">
        <v>81</v>
      </c>
      <c r="D42" s="31"/>
      <c r="E42" s="46"/>
      <c r="F42" s="32"/>
      <c r="G42" s="10"/>
      <c r="H42" s="57"/>
    </row>
    <row r="43" spans="2:8" x14ac:dyDescent="0.2">
      <c r="B43" s="6" t="s">
        <v>97</v>
      </c>
      <c r="C43" s="61" t="s">
        <v>82</v>
      </c>
      <c r="D43" s="31"/>
      <c r="E43" s="46"/>
      <c r="F43" s="32"/>
      <c r="G43" s="10"/>
      <c r="H43" s="57"/>
    </row>
    <row r="44" spans="2:8" x14ac:dyDescent="0.2">
      <c r="B44" s="6" t="s">
        <v>98</v>
      </c>
      <c r="C44" s="61" t="s">
        <v>83</v>
      </c>
      <c r="D44" s="31"/>
      <c r="E44" s="46"/>
      <c r="F44" s="32"/>
      <c r="G44" s="10"/>
      <c r="H44" s="57"/>
    </row>
    <row r="45" spans="2:8" x14ac:dyDescent="0.2">
      <c r="B45" s="6" t="s">
        <v>99</v>
      </c>
      <c r="C45" s="61" t="s">
        <v>85</v>
      </c>
      <c r="D45" s="31"/>
      <c r="E45" s="46"/>
      <c r="F45" s="32"/>
      <c r="G45" s="10"/>
      <c r="H45" s="57"/>
    </row>
    <row r="46" spans="2:8" x14ac:dyDescent="0.2">
      <c r="B46" s="6" t="s">
        <v>100</v>
      </c>
      <c r="C46" s="61" t="s">
        <v>84</v>
      </c>
      <c r="D46" s="31"/>
      <c r="E46" s="46"/>
      <c r="F46" s="32"/>
      <c r="G46" s="10"/>
      <c r="H46" s="57"/>
    </row>
    <row r="47" spans="2:8" x14ac:dyDescent="0.2">
      <c r="B47" s="6" t="s">
        <v>41</v>
      </c>
      <c r="C47" s="62" t="s">
        <v>125</v>
      </c>
      <c r="D47" s="31"/>
      <c r="E47" s="46"/>
      <c r="F47" s="32"/>
      <c r="G47" s="10"/>
      <c r="H47" s="57"/>
    </row>
    <row r="48" spans="2:8" x14ac:dyDescent="0.2">
      <c r="B48" s="6" t="s">
        <v>86</v>
      </c>
      <c r="C48" s="61" t="s">
        <v>96</v>
      </c>
      <c r="D48" s="31"/>
      <c r="E48" s="46"/>
      <c r="F48" s="32"/>
      <c r="G48" s="10"/>
      <c r="H48" s="57"/>
    </row>
    <row r="49" spans="2:8" x14ac:dyDescent="0.2">
      <c r="B49" s="6" t="s">
        <v>87</v>
      </c>
      <c r="C49" s="61" t="s">
        <v>94</v>
      </c>
      <c r="D49" s="31"/>
      <c r="E49" s="46"/>
      <c r="F49" s="32"/>
      <c r="G49" s="10"/>
      <c r="H49" s="57"/>
    </row>
    <row r="50" spans="2:8" x14ac:dyDescent="0.2">
      <c r="B50" s="6" t="s">
        <v>88</v>
      </c>
      <c r="C50" s="61" t="s">
        <v>95</v>
      </c>
      <c r="D50" s="31"/>
      <c r="E50" s="46"/>
      <c r="F50" s="32"/>
      <c r="G50" s="10"/>
      <c r="H50" s="57"/>
    </row>
    <row r="51" spans="2:8" x14ac:dyDescent="0.2">
      <c r="B51" s="9" t="s">
        <v>42</v>
      </c>
      <c r="C51" s="62" t="s">
        <v>126</v>
      </c>
      <c r="D51" s="31"/>
      <c r="E51" s="46"/>
      <c r="F51" s="32"/>
      <c r="G51" s="10"/>
      <c r="H51" s="57"/>
    </row>
    <row r="52" spans="2:8" x14ac:dyDescent="0.2">
      <c r="B52" s="9" t="s">
        <v>43</v>
      </c>
      <c r="C52" s="62" t="s">
        <v>127</v>
      </c>
      <c r="D52" s="31"/>
      <c r="E52" s="46"/>
      <c r="F52" s="32"/>
      <c r="G52" s="10"/>
      <c r="H52" s="57"/>
    </row>
    <row r="53" spans="2:8" x14ac:dyDescent="0.2">
      <c r="B53" s="9" t="s">
        <v>44</v>
      </c>
      <c r="C53" s="62" t="s">
        <v>128</v>
      </c>
      <c r="D53" s="31"/>
      <c r="E53" s="46"/>
      <c r="F53" s="32"/>
      <c r="G53" s="10"/>
      <c r="H53" s="57"/>
    </row>
    <row r="54" spans="2:8" x14ac:dyDescent="0.2">
      <c r="B54" s="6" t="s">
        <v>89</v>
      </c>
      <c r="C54" s="61" t="s">
        <v>94</v>
      </c>
      <c r="D54" s="31"/>
      <c r="E54" s="46"/>
      <c r="F54" s="32"/>
      <c r="G54" s="10"/>
      <c r="H54" s="57"/>
    </row>
    <row r="55" spans="2:8" x14ac:dyDescent="0.2">
      <c r="B55" s="6" t="s">
        <v>90</v>
      </c>
      <c r="C55" s="61" t="s">
        <v>95</v>
      </c>
      <c r="D55" s="31"/>
      <c r="E55" s="46"/>
      <c r="F55" s="32"/>
      <c r="G55" s="10"/>
      <c r="H55" s="57"/>
    </row>
    <row r="56" spans="2:8" x14ac:dyDescent="0.2">
      <c r="B56" s="6" t="s">
        <v>45</v>
      </c>
      <c r="C56" s="62" t="s">
        <v>129</v>
      </c>
      <c r="D56" s="31"/>
      <c r="E56" s="46"/>
      <c r="F56" s="32"/>
      <c r="G56" s="10"/>
      <c r="H56" s="57"/>
    </row>
    <row r="57" spans="2:8" x14ac:dyDescent="0.2">
      <c r="B57" s="6" t="s">
        <v>91</v>
      </c>
      <c r="C57" s="61" t="s">
        <v>94</v>
      </c>
      <c r="D57" s="31"/>
      <c r="E57" s="46"/>
      <c r="F57" s="32"/>
      <c r="G57" s="10"/>
      <c r="H57" s="57"/>
    </row>
    <row r="58" spans="2:8" x14ac:dyDescent="0.2">
      <c r="B58" s="6" t="s">
        <v>92</v>
      </c>
      <c r="C58" s="61" t="s">
        <v>95</v>
      </c>
      <c r="D58" s="31"/>
      <c r="E58" s="46"/>
      <c r="F58" s="32"/>
      <c r="G58" s="10"/>
      <c r="H58" s="57"/>
    </row>
    <row r="59" spans="2:8" x14ac:dyDescent="0.2">
      <c r="B59" s="6" t="s">
        <v>46</v>
      </c>
      <c r="C59" s="62" t="s">
        <v>179</v>
      </c>
      <c r="D59" s="31"/>
      <c r="E59" s="46"/>
      <c r="F59" s="32"/>
      <c r="G59" s="10"/>
      <c r="H59" s="57"/>
    </row>
    <row r="60" spans="2:8" x14ac:dyDescent="0.2">
      <c r="B60" s="9" t="s">
        <v>110</v>
      </c>
      <c r="C60" s="62" t="s">
        <v>164</v>
      </c>
      <c r="D60" s="31"/>
      <c r="E60" s="31"/>
      <c r="F60" s="45"/>
      <c r="G60" s="10"/>
      <c r="H60" s="57"/>
    </row>
    <row r="61" spans="2:8" x14ac:dyDescent="0.2">
      <c r="B61" s="9" t="s">
        <v>111</v>
      </c>
      <c r="C61" s="61" t="s">
        <v>75</v>
      </c>
      <c r="D61" s="31"/>
      <c r="E61" s="31"/>
      <c r="F61" s="45"/>
      <c r="G61" s="10"/>
      <c r="H61" s="57"/>
    </row>
    <row r="62" spans="2:8" x14ac:dyDescent="0.2">
      <c r="B62" s="9" t="s">
        <v>170</v>
      </c>
      <c r="C62" s="61" t="s">
        <v>74</v>
      </c>
      <c r="D62" s="31"/>
      <c r="E62" s="31"/>
      <c r="F62" s="45"/>
      <c r="G62" s="10"/>
      <c r="H62" s="57"/>
    </row>
    <row r="63" spans="2:8" x14ac:dyDescent="0.2">
      <c r="B63" s="9" t="s">
        <v>112</v>
      </c>
      <c r="C63" s="63" t="s">
        <v>163</v>
      </c>
      <c r="D63" s="31"/>
      <c r="E63" s="31"/>
      <c r="F63" s="45"/>
      <c r="G63" s="10"/>
      <c r="H63" s="57"/>
    </row>
    <row r="64" spans="2:8" x14ac:dyDescent="0.2">
      <c r="B64" s="6" t="s">
        <v>113</v>
      </c>
      <c r="C64" s="62" t="s">
        <v>162</v>
      </c>
      <c r="D64" s="31"/>
      <c r="E64" s="31"/>
      <c r="F64" s="45"/>
      <c r="G64" s="10"/>
      <c r="H64" s="57"/>
    </row>
    <row r="65" spans="2:8" x14ac:dyDescent="0.2">
      <c r="B65" s="6" t="s">
        <v>114</v>
      </c>
      <c r="C65" s="61" t="s">
        <v>55</v>
      </c>
      <c r="D65" s="31"/>
      <c r="E65" s="31"/>
      <c r="F65" s="45"/>
      <c r="G65" s="10"/>
      <c r="H65" s="57"/>
    </row>
    <row r="66" spans="2:8" x14ac:dyDescent="0.2">
      <c r="B66" s="6" t="s">
        <v>115</v>
      </c>
      <c r="C66" s="61" t="s">
        <v>56</v>
      </c>
      <c r="D66" s="31"/>
      <c r="E66" s="31"/>
      <c r="F66" s="45"/>
      <c r="G66" s="10"/>
      <c r="H66" s="57"/>
    </row>
    <row r="67" spans="2:8" x14ac:dyDescent="0.2">
      <c r="B67" s="6" t="s">
        <v>116</v>
      </c>
      <c r="C67" s="61" t="s">
        <v>53</v>
      </c>
      <c r="D67" s="31"/>
      <c r="E67" s="31"/>
      <c r="F67" s="45"/>
      <c r="G67" s="10"/>
      <c r="H67" s="57"/>
    </row>
    <row r="68" spans="2:8" x14ac:dyDescent="0.2">
      <c r="B68" s="6" t="s">
        <v>171</v>
      </c>
      <c r="C68" s="61" t="s">
        <v>58</v>
      </c>
      <c r="D68" s="31"/>
      <c r="E68" s="31"/>
      <c r="F68" s="45"/>
      <c r="G68" s="10"/>
      <c r="H68" s="57"/>
    </row>
    <row r="69" spans="2:8" x14ac:dyDescent="0.2">
      <c r="B69" s="6" t="s">
        <v>172</v>
      </c>
      <c r="C69" s="61" t="s">
        <v>59</v>
      </c>
      <c r="D69" s="31"/>
      <c r="E69" s="31"/>
      <c r="F69" s="45"/>
      <c r="G69" s="10"/>
      <c r="H69" s="57"/>
    </row>
    <row r="70" spans="2:8" x14ac:dyDescent="0.2">
      <c r="B70" s="6" t="s">
        <v>117</v>
      </c>
      <c r="C70" s="62" t="s">
        <v>102</v>
      </c>
      <c r="D70" s="67">
        <f>SUM(D71:D73)</f>
        <v>0</v>
      </c>
      <c r="E70" s="66"/>
      <c r="F70" s="47"/>
      <c r="G70" s="10"/>
      <c r="H70" s="11"/>
    </row>
    <row r="71" spans="2:8" x14ac:dyDescent="0.2">
      <c r="B71" s="6" t="s">
        <v>118</v>
      </c>
      <c r="C71" s="61" t="s">
        <v>72</v>
      </c>
      <c r="D71" s="65"/>
      <c r="E71" s="44"/>
      <c r="F71" s="47">
        <v>0.75</v>
      </c>
      <c r="G71" s="10"/>
      <c r="H71" s="11"/>
    </row>
    <row r="72" spans="2:8" x14ac:dyDescent="0.2">
      <c r="B72" s="6" t="s">
        <v>119</v>
      </c>
      <c r="C72" s="61" t="s">
        <v>58</v>
      </c>
      <c r="D72" s="65"/>
      <c r="E72" s="44"/>
      <c r="F72" s="47">
        <v>0.75</v>
      </c>
      <c r="G72" s="10"/>
      <c r="H72" s="11"/>
    </row>
    <row r="73" spans="2:8" x14ac:dyDescent="0.2">
      <c r="B73" s="6" t="s">
        <v>120</v>
      </c>
      <c r="C73" s="61" t="s">
        <v>73</v>
      </c>
      <c r="D73" s="65"/>
      <c r="E73" s="44"/>
      <c r="F73" s="47">
        <v>0.75</v>
      </c>
      <c r="G73" s="10"/>
      <c r="H73" s="11"/>
    </row>
    <row r="74" spans="2:8" x14ac:dyDescent="0.2">
      <c r="B74" s="6" t="s">
        <v>121</v>
      </c>
      <c r="C74" s="62" t="s">
        <v>103</v>
      </c>
      <c r="D74" s="67">
        <f>SUM(D75:D79)</f>
        <v>0</v>
      </c>
      <c r="E74" s="66"/>
      <c r="F74" s="47"/>
      <c r="G74" s="10"/>
      <c r="H74" s="11"/>
    </row>
    <row r="75" spans="2:8" x14ac:dyDescent="0.2">
      <c r="B75" s="6" t="s">
        <v>173</v>
      </c>
      <c r="C75" s="61" t="s">
        <v>55</v>
      </c>
      <c r="D75" s="65"/>
      <c r="E75" s="44"/>
      <c r="F75" s="47">
        <v>0.75</v>
      </c>
      <c r="G75" s="10"/>
      <c r="H75" s="11"/>
    </row>
    <row r="76" spans="2:8" x14ac:dyDescent="0.2">
      <c r="B76" s="6" t="s">
        <v>174</v>
      </c>
      <c r="C76" s="61" t="s">
        <v>56</v>
      </c>
      <c r="D76" s="65"/>
      <c r="E76" s="44"/>
      <c r="F76" s="47">
        <v>0.75</v>
      </c>
      <c r="G76" s="10"/>
      <c r="H76" s="11"/>
    </row>
    <row r="77" spans="2:8" x14ac:dyDescent="0.2">
      <c r="B77" s="6" t="s">
        <v>175</v>
      </c>
      <c r="C77" s="61" t="s">
        <v>53</v>
      </c>
      <c r="D77" s="65"/>
      <c r="E77" s="44"/>
      <c r="F77" s="47">
        <v>0.75</v>
      </c>
      <c r="G77" s="10"/>
      <c r="H77" s="11"/>
    </row>
    <row r="78" spans="2:8" x14ac:dyDescent="0.2">
      <c r="B78" s="6" t="s">
        <v>176</v>
      </c>
      <c r="C78" s="61" t="s">
        <v>58</v>
      </c>
      <c r="D78" s="65"/>
      <c r="E78" s="44"/>
      <c r="F78" s="47">
        <v>0.75</v>
      </c>
      <c r="G78" s="10"/>
      <c r="H78" s="11"/>
    </row>
    <row r="79" spans="2:8" x14ac:dyDescent="0.2">
      <c r="B79" s="6" t="s">
        <v>177</v>
      </c>
      <c r="C79" s="61" t="s">
        <v>59</v>
      </c>
      <c r="D79" s="65"/>
      <c r="E79" s="44"/>
      <c r="F79" s="47">
        <v>0.75</v>
      </c>
      <c r="G79" s="10"/>
      <c r="H79" s="11"/>
    </row>
    <row r="80" spans="2:8" x14ac:dyDescent="0.2">
      <c r="B80" s="6" t="s">
        <v>178</v>
      </c>
      <c r="C80" s="62" t="s">
        <v>101</v>
      </c>
      <c r="D80" s="67">
        <v>0</v>
      </c>
      <c r="E80" s="66"/>
      <c r="F80" s="47">
        <v>0.75</v>
      </c>
      <c r="G80" s="10"/>
      <c r="H80" s="11"/>
    </row>
    <row r="81" spans="2:8" x14ac:dyDescent="0.2">
      <c r="B81" s="29"/>
      <c r="C81" s="30"/>
      <c r="D81" s="31"/>
      <c r="E81" s="31"/>
      <c r="F81" s="31"/>
      <c r="G81" s="32"/>
      <c r="H81" s="11"/>
    </row>
    <row r="82" spans="2:8" s="13" customFormat="1" x14ac:dyDescent="0.2">
      <c r="B82" s="40" t="s">
        <v>47</v>
      </c>
      <c r="C82" s="64" t="s">
        <v>169</v>
      </c>
      <c r="D82" s="67">
        <f>D83+D90+D98+D105+D113+D120</f>
        <v>0</v>
      </c>
      <c r="E82" s="66"/>
      <c r="F82" s="47"/>
      <c r="G82" s="33"/>
      <c r="H82" s="34"/>
    </row>
    <row r="83" spans="2:8" x14ac:dyDescent="0.2">
      <c r="B83" s="6" t="s">
        <v>48</v>
      </c>
      <c r="C83" s="41" t="s">
        <v>130</v>
      </c>
      <c r="D83" s="67">
        <f>SUM(D84:D89)</f>
        <v>0</v>
      </c>
      <c r="E83" s="66"/>
      <c r="F83" s="47"/>
      <c r="G83" s="10"/>
      <c r="H83" s="11"/>
    </row>
    <row r="84" spans="2:8" x14ac:dyDescent="0.2">
      <c r="B84" s="6" t="s">
        <v>104</v>
      </c>
      <c r="C84" s="43" t="s">
        <v>182</v>
      </c>
      <c r="D84" s="65"/>
      <c r="E84" s="44"/>
      <c r="F84" s="47">
        <v>0.75</v>
      </c>
      <c r="G84" s="10"/>
      <c r="H84" s="11"/>
    </row>
    <row r="85" spans="2:8" x14ac:dyDescent="0.2">
      <c r="B85" s="6" t="s">
        <v>105</v>
      </c>
      <c r="C85" s="43" t="s">
        <v>183</v>
      </c>
      <c r="D85" s="65"/>
      <c r="E85" s="44"/>
      <c r="F85" s="47">
        <v>0.75</v>
      </c>
      <c r="G85" s="10"/>
      <c r="H85" s="11"/>
    </row>
    <row r="86" spans="2:8" x14ac:dyDescent="0.2">
      <c r="B86" s="6" t="s">
        <v>106</v>
      </c>
      <c r="C86" s="43" t="s">
        <v>184</v>
      </c>
      <c r="D86" s="65"/>
      <c r="E86" s="44"/>
      <c r="F86" s="47">
        <v>0.75</v>
      </c>
      <c r="G86" s="10"/>
      <c r="H86" s="11"/>
    </row>
    <row r="87" spans="2:8" x14ac:dyDescent="0.2">
      <c r="B87" s="6" t="s">
        <v>107</v>
      </c>
      <c r="C87" s="43" t="s">
        <v>185</v>
      </c>
      <c r="D87" s="65"/>
      <c r="E87" s="44"/>
      <c r="F87" s="47">
        <v>0.75</v>
      </c>
      <c r="G87" s="10"/>
      <c r="H87" s="11"/>
    </row>
    <row r="88" spans="2:8" x14ac:dyDescent="0.2">
      <c r="B88" s="6" t="s">
        <v>108</v>
      </c>
      <c r="C88" s="43" t="s">
        <v>186</v>
      </c>
      <c r="D88" s="65"/>
      <c r="E88" s="44"/>
      <c r="F88" s="47">
        <v>0.75</v>
      </c>
      <c r="G88" s="10"/>
      <c r="H88" s="11"/>
    </row>
    <row r="89" spans="2:8" x14ac:dyDescent="0.2">
      <c r="B89" s="6" t="s">
        <v>197</v>
      </c>
      <c r="C89" s="43" t="s">
        <v>187</v>
      </c>
      <c r="D89" s="65"/>
      <c r="E89" s="44"/>
      <c r="F89" s="47">
        <v>0.75</v>
      </c>
      <c r="G89" s="10"/>
      <c r="H89" s="11"/>
    </row>
    <row r="90" spans="2:8" x14ac:dyDescent="0.2">
      <c r="B90" s="6" t="s">
        <v>109</v>
      </c>
      <c r="C90" s="41" t="s">
        <v>132</v>
      </c>
      <c r="D90" s="67">
        <f>SUM(D91:D97)</f>
        <v>0</v>
      </c>
      <c r="E90" s="66"/>
      <c r="F90" s="47"/>
      <c r="G90" s="10"/>
      <c r="H90" s="11"/>
    </row>
    <row r="91" spans="2:8" x14ac:dyDescent="0.2">
      <c r="B91" s="6" t="s">
        <v>136</v>
      </c>
      <c r="C91" s="43" t="s">
        <v>192</v>
      </c>
      <c r="D91" s="65"/>
      <c r="E91" s="44"/>
      <c r="F91" s="47">
        <v>0.75</v>
      </c>
      <c r="G91" s="10"/>
      <c r="H91" s="11"/>
    </row>
    <row r="92" spans="2:8" x14ac:dyDescent="0.2">
      <c r="B92" s="6" t="s">
        <v>137</v>
      </c>
      <c r="C92" s="43" t="s">
        <v>182</v>
      </c>
      <c r="D92" s="65"/>
      <c r="E92" s="44"/>
      <c r="F92" s="47">
        <v>0.75</v>
      </c>
      <c r="G92" s="10"/>
      <c r="H92" s="11"/>
    </row>
    <row r="93" spans="2:8" x14ac:dyDescent="0.2">
      <c r="B93" s="6" t="s">
        <v>138</v>
      </c>
      <c r="C93" s="43" t="s">
        <v>183</v>
      </c>
      <c r="D93" s="65"/>
      <c r="E93" s="44"/>
      <c r="F93" s="47">
        <v>0.75</v>
      </c>
      <c r="G93" s="10"/>
      <c r="H93" s="11"/>
    </row>
    <row r="94" spans="2:8" x14ac:dyDescent="0.2">
      <c r="B94" s="6" t="s">
        <v>139</v>
      </c>
      <c r="C94" s="43" t="s">
        <v>184</v>
      </c>
      <c r="D94" s="65"/>
      <c r="E94" s="44"/>
      <c r="F94" s="47">
        <v>0.75</v>
      </c>
      <c r="G94" s="10"/>
      <c r="H94" s="11"/>
    </row>
    <row r="95" spans="2:8" x14ac:dyDescent="0.2">
      <c r="B95" s="6" t="s">
        <v>140</v>
      </c>
      <c r="C95" s="43" t="s">
        <v>185</v>
      </c>
      <c r="D95" s="65"/>
      <c r="E95" s="44"/>
      <c r="F95" s="47">
        <v>0.75</v>
      </c>
      <c r="G95" s="10"/>
      <c r="H95" s="11"/>
    </row>
    <row r="96" spans="2:8" x14ac:dyDescent="0.2">
      <c r="B96" s="6" t="s">
        <v>141</v>
      </c>
      <c r="C96" s="43" t="s">
        <v>186</v>
      </c>
      <c r="D96" s="65"/>
      <c r="E96" s="44"/>
      <c r="F96" s="47">
        <v>0.75</v>
      </c>
      <c r="G96" s="10"/>
      <c r="H96" s="11"/>
    </row>
    <row r="97" spans="2:8" x14ac:dyDescent="0.2">
      <c r="B97" s="6" t="s">
        <v>196</v>
      </c>
      <c r="C97" s="43" t="s">
        <v>187</v>
      </c>
      <c r="D97" s="65"/>
      <c r="E97" s="44"/>
      <c r="F97" s="47">
        <v>0.75</v>
      </c>
      <c r="G97" s="10"/>
      <c r="H97" s="11"/>
    </row>
    <row r="98" spans="2:8" x14ac:dyDescent="0.2">
      <c r="B98" s="6" t="s">
        <v>142</v>
      </c>
      <c r="C98" s="41" t="s">
        <v>133</v>
      </c>
      <c r="D98" s="67">
        <f>SUM(D99:D104)</f>
        <v>0</v>
      </c>
      <c r="E98" s="66"/>
      <c r="F98" s="47"/>
      <c r="G98" s="10"/>
      <c r="H98" s="11"/>
    </row>
    <row r="99" spans="2:8" x14ac:dyDescent="0.2">
      <c r="B99" s="6" t="s">
        <v>143</v>
      </c>
      <c r="C99" s="43" t="s">
        <v>182</v>
      </c>
      <c r="D99" s="65"/>
      <c r="E99" s="44"/>
      <c r="F99" s="47">
        <v>0.75</v>
      </c>
      <c r="G99" s="10"/>
      <c r="H99" s="11"/>
    </row>
    <row r="100" spans="2:8" x14ac:dyDescent="0.2">
      <c r="B100" s="6" t="s">
        <v>144</v>
      </c>
      <c r="C100" s="43" t="s">
        <v>183</v>
      </c>
      <c r="D100" s="65"/>
      <c r="E100" s="44"/>
      <c r="F100" s="47">
        <v>0.75</v>
      </c>
      <c r="G100" s="10"/>
      <c r="H100" s="11"/>
    </row>
    <row r="101" spans="2:8" x14ac:dyDescent="0.2">
      <c r="B101" s="6" t="s">
        <v>145</v>
      </c>
      <c r="C101" s="43" t="s">
        <v>184</v>
      </c>
      <c r="D101" s="65"/>
      <c r="E101" s="44"/>
      <c r="F101" s="47">
        <v>0.75</v>
      </c>
      <c r="G101" s="10"/>
      <c r="H101" s="11"/>
    </row>
    <row r="102" spans="2:8" x14ac:dyDescent="0.2">
      <c r="B102" s="6" t="s">
        <v>146</v>
      </c>
      <c r="C102" s="43" t="s">
        <v>185</v>
      </c>
      <c r="D102" s="65"/>
      <c r="E102" s="44"/>
      <c r="F102" s="47">
        <v>0.75</v>
      </c>
      <c r="G102" s="10"/>
      <c r="H102" s="11"/>
    </row>
    <row r="103" spans="2:8" x14ac:dyDescent="0.2">
      <c r="B103" s="6" t="s">
        <v>147</v>
      </c>
      <c r="C103" s="43" t="s">
        <v>186</v>
      </c>
      <c r="D103" s="65"/>
      <c r="E103" s="44"/>
      <c r="F103" s="47">
        <v>0.75</v>
      </c>
      <c r="G103" s="10"/>
      <c r="H103" s="11"/>
    </row>
    <row r="104" spans="2:8" x14ac:dyDescent="0.2">
      <c r="B104" s="6" t="s">
        <v>195</v>
      </c>
      <c r="C104" s="43" t="s">
        <v>187</v>
      </c>
      <c r="D104" s="65"/>
      <c r="E104" s="44"/>
      <c r="F104" s="47">
        <v>0.75</v>
      </c>
      <c r="G104" s="10"/>
      <c r="H104" s="11"/>
    </row>
    <row r="105" spans="2:8" x14ac:dyDescent="0.2">
      <c r="B105" s="6" t="s">
        <v>148</v>
      </c>
      <c r="C105" s="41" t="s">
        <v>135</v>
      </c>
      <c r="D105" s="67">
        <f>SUM(D106:D112)</f>
        <v>0</v>
      </c>
      <c r="E105" s="66"/>
      <c r="F105" s="47"/>
      <c r="G105" s="10"/>
      <c r="H105" s="11"/>
    </row>
    <row r="106" spans="2:8" x14ac:dyDescent="0.2">
      <c r="B106" s="6" t="s">
        <v>149</v>
      </c>
      <c r="C106" s="43" t="s">
        <v>191</v>
      </c>
      <c r="D106" s="65"/>
      <c r="E106" s="44"/>
      <c r="F106" s="47">
        <v>0.75</v>
      </c>
      <c r="G106" s="10"/>
      <c r="H106" s="11"/>
    </row>
    <row r="107" spans="2:8" x14ac:dyDescent="0.2">
      <c r="B107" s="6" t="s">
        <v>150</v>
      </c>
      <c r="C107" s="43" t="s">
        <v>182</v>
      </c>
      <c r="D107" s="65"/>
      <c r="E107" s="44"/>
      <c r="F107" s="47">
        <v>0.75</v>
      </c>
      <c r="G107" s="10"/>
      <c r="H107" s="11"/>
    </row>
    <row r="108" spans="2:8" x14ac:dyDescent="0.2">
      <c r="B108" s="6" t="s">
        <v>151</v>
      </c>
      <c r="C108" s="43" t="s">
        <v>183</v>
      </c>
      <c r="D108" s="65"/>
      <c r="E108" s="44"/>
      <c r="F108" s="47">
        <v>0.75</v>
      </c>
      <c r="G108" s="10"/>
      <c r="H108" s="11"/>
    </row>
    <row r="109" spans="2:8" x14ac:dyDescent="0.2">
      <c r="B109" s="6" t="s">
        <v>152</v>
      </c>
      <c r="C109" s="43" t="s">
        <v>184</v>
      </c>
      <c r="D109" s="65"/>
      <c r="E109" s="44"/>
      <c r="F109" s="47">
        <v>0.75</v>
      </c>
      <c r="G109" s="10"/>
      <c r="H109" s="11"/>
    </row>
    <row r="110" spans="2:8" x14ac:dyDescent="0.2">
      <c r="B110" s="6" t="s">
        <v>153</v>
      </c>
      <c r="C110" s="43" t="s">
        <v>185</v>
      </c>
      <c r="D110" s="65"/>
      <c r="E110" s="44"/>
      <c r="F110" s="47">
        <v>0.75</v>
      </c>
      <c r="G110" s="10"/>
      <c r="H110" s="11"/>
    </row>
    <row r="111" spans="2:8" x14ac:dyDescent="0.2">
      <c r="B111" s="6" t="s">
        <v>154</v>
      </c>
      <c r="C111" s="43" t="s">
        <v>186</v>
      </c>
      <c r="D111" s="65"/>
      <c r="E111" s="44"/>
      <c r="F111" s="47">
        <v>0.75</v>
      </c>
      <c r="G111" s="10"/>
      <c r="H111" s="11"/>
    </row>
    <row r="112" spans="2:8" x14ac:dyDescent="0.2">
      <c r="B112" s="6" t="s">
        <v>194</v>
      </c>
      <c r="C112" s="43" t="s">
        <v>187</v>
      </c>
      <c r="D112" s="65"/>
      <c r="E112" s="44"/>
      <c r="F112" s="47">
        <v>0.75</v>
      </c>
      <c r="G112" s="10"/>
      <c r="H112" s="11"/>
    </row>
    <row r="113" spans="2:8" x14ac:dyDescent="0.2">
      <c r="B113" s="6" t="s">
        <v>155</v>
      </c>
      <c r="C113" s="41" t="s">
        <v>134</v>
      </c>
      <c r="D113" s="67">
        <f>SUM(D114:D119)</f>
        <v>0</v>
      </c>
      <c r="E113" s="66"/>
      <c r="F113" s="47"/>
      <c r="G113" s="10"/>
      <c r="H113" s="11"/>
    </row>
    <row r="114" spans="2:8" x14ac:dyDescent="0.2">
      <c r="B114" s="6" t="s">
        <v>156</v>
      </c>
      <c r="C114" s="43" t="s">
        <v>183</v>
      </c>
      <c r="D114" s="65"/>
      <c r="E114" s="44"/>
      <c r="F114" s="47">
        <v>0.75</v>
      </c>
      <c r="G114" s="10"/>
      <c r="H114" s="11"/>
    </row>
    <row r="115" spans="2:8" x14ac:dyDescent="0.2">
      <c r="B115" s="6" t="s">
        <v>157</v>
      </c>
      <c r="C115" s="43" t="s">
        <v>188</v>
      </c>
      <c r="D115" s="65"/>
      <c r="E115" s="44"/>
      <c r="F115" s="47">
        <v>0.75</v>
      </c>
      <c r="G115" s="10"/>
      <c r="H115" s="11"/>
    </row>
    <row r="116" spans="2:8" x14ac:dyDescent="0.2">
      <c r="B116" s="6" t="s">
        <v>158</v>
      </c>
      <c r="C116" s="43" t="s">
        <v>189</v>
      </c>
      <c r="D116" s="65"/>
      <c r="E116" s="44"/>
      <c r="F116" s="47">
        <v>0.75</v>
      </c>
      <c r="G116" s="10"/>
      <c r="H116" s="11"/>
    </row>
    <row r="117" spans="2:8" x14ac:dyDescent="0.2">
      <c r="B117" s="6" t="s">
        <v>159</v>
      </c>
      <c r="C117" s="43" t="s">
        <v>190</v>
      </c>
      <c r="D117" s="65"/>
      <c r="E117" s="44"/>
      <c r="F117" s="47">
        <v>0.75</v>
      </c>
      <c r="G117" s="10"/>
      <c r="H117" s="11"/>
    </row>
    <row r="118" spans="2:8" x14ac:dyDescent="0.2">
      <c r="B118" s="6" t="s">
        <v>160</v>
      </c>
      <c r="C118" s="43" t="s">
        <v>186</v>
      </c>
      <c r="D118" s="65"/>
      <c r="E118" s="44"/>
      <c r="F118" s="47">
        <v>0.75</v>
      </c>
      <c r="G118" s="10"/>
      <c r="H118" s="11"/>
    </row>
    <row r="119" spans="2:8" x14ac:dyDescent="0.2">
      <c r="B119" s="6" t="s">
        <v>193</v>
      </c>
      <c r="C119" s="43" t="s">
        <v>187</v>
      </c>
      <c r="D119" s="65"/>
      <c r="E119" s="44"/>
      <c r="F119" s="47">
        <v>0.75</v>
      </c>
      <c r="G119" s="10"/>
      <c r="H119" s="11"/>
    </row>
    <row r="120" spans="2:8" x14ac:dyDescent="0.2">
      <c r="B120" s="6" t="s">
        <v>161</v>
      </c>
      <c r="C120" s="41" t="s">
        <v>198</v>
      </c>
      <c r="D120" s="65"/>
      <c r="E120" s="44"/>
      <c r="F120" s="47">
        <v>0.75</v>
      </c>
      <c r="G120" s="10"/>
      <c r="H120" s="11"/>
    </row>
    <row r="121" spans="2:8" x14ac:dyDescent="0.2">
      <c r="B121" s="15"/>
      <c r="C121" s="35"/>
      <c r="D121" s="11"/>
      <c r="E121" s="11"/>
      <c r="F121" s="11"/>
      <c r="G121" s="11"/>
      <c r="H121" s="11"/>
    </row>
    <row r="122" spans="2:8" x14ac:dyDescent="0.2">
      <c r="B122" s="8" t="s">
        <v>33</v>
      </c>
      <c r="C122" s="35"/>
      <c r="D122" s="11"/>
      <c r="E122" s="11"/>
      <c r="F122" s="11"/>
      <c r="G122" s="11"/>
      <c r="H122" s="11"/>
    </row>
    <row r="123" spans="2:8" ht="28.5" x14ac:dyDescent="0.2">
      <c r="B123" s="51"/>
      <c r="C123" s="51"/>
      <c r="D123" s="51" t="s">
        <v>18</v>
      </c>
      <c r="E123" s="51" t="s">
        <v>32</v>
      </c>
      <c r="H123" s="23"/>
    </row>
    <row r="124" spans="2:8" x14ac:dyDescent="0.2">
      <c r="B124" s="55"/>
      <c r="C124" s="56"/>
      <c r="D124" s="54" t="s">
        <v>2</v>
      </c>
      <c r="E124" s="54" t="s">
        <v>34</v>
      </c>
      <c r="H124" s="24"/>
    </row>
    <row r="125" spans="2:8" x14ac:dyDescent="0.2">
      <c r="B125" s="6" t="s">
        <v>166</v>
      </c>
      <c r="C125" s="36" t="s">
        <v>200</v>
      </c>
      <c r="D125" s="37" t="s">
        <v>17</v>
      </c>
      <c r="E125" s="38"/>
    </row>
  </sheetData>
  <dataValidations count="1">
    <dataValidation type="whole" operator="greaterThanOrEqual" showInputMessage="1" showErrorMessage="1" errorTitle="Invalid Entry" error="Enter a value greater than or equal to zero (positive)." sqref="G20:H20 D20" xr:uid="{95013255-16F4-43CD-ACF8-9F8459CC2DB5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8"/>
  <sheetViews>
    <sheetView workbookViewId="0">
      <selection activeCell="A7" sqref="A7"/>
    </sheetView>
  </sheetViews>
  <sheetFormatPr defaultRowHeight="15" x14ac:dyDescent="0.25"/>
  <cols>
    <col min="1" max="1" width="33.5703125" customWidth="1"/>
    <col min="2" max="2" width="21.5703125" bestFit="1" customWidth="1"/>
  </cols>
  <sheetData>
    <row r="1" spans="1:2" x14ac:dyDescent="0.25">
      <c r="A1" s="1" t="s">
        <v>7</v>
      </c>
      <c r="B1" s="2" t="s">
        <v>8</v>
      </c>
    </row>
    <row r="2" spans="1:2" x14ac:dyDescent="0.25">
      <c r="A2" t="s">
        <v>5</v>
      </c>
      <c r="B2" t="s">
        <v>1</v>
      </c>
    </row>
    <row r="3" spans="1:2" x14ac:dyDescent="0.25">
      <c r="A3" t="s">
        <v>15</v>
      </c>
      <c r="B3" t="s">
        <v>9</v>
      </c>
    </row>
    <row r="4" spans="1:2" x14ac:dyDescent="0.25">
      <c r="A4" t="s">
        <v>0</v>
      </c>
      <c r="B4" t="s">
        <v>10</v>
      </c>
    </row>
    <row r="5" spans="1:2" x14ac:dyDescent="0.25">
      <c r="A5" t="s">
        <v>6</v>
      </c>
      <c r="B5" t="s">
        <v>11</v>
      </c>
    </row>
    <row r="6" spans="1:2" x14ac:dyDescent="0.25">
      <c r="A6" t="s">
        <v>16</v>
      </c>
      <c r="B6" t="s">
        <v>12</v>
      </c>
    </row>
    <row r="7" spans="1:2" x14ac:dyDescent="0.25">
      <c r="B7" t="s">
        <v>13</v>
      </c>
    </row>
    <row r="8" spans="1:2" x14ac:dyDescent="0.25">
      <c r="B8" t="s">
        <v>14</v>
      </c>
    </row>
  </sheetData>
  <pageMargins left="0.7" right="0.7" top="0.75" bottom="0.75" header="0.3" footer="0.3"/>
  <pageSetup paperSize="9" orientation="portrait" r:id="rId1"/>
</worksheet>
</file>

<file path=customUI/customUI14.xml><?xml version="1.0" encoding="utf-8"?>
<customUI xmlns="http://schemas.microsoft.com/office/2009/07/customui">
  <ribbon>
    <tabs>
      <tab id="customTab" label="Export to XML">
        <group id="customGroup" label="Export Data to an XML file">
          <button idMso="XmlExport" size="large"/>
        </group>
      </tab>
    </tabs>
  </ribbon>
</customUI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B V p c V d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A V a X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F W l x V K I p H u A 4 A A A A R A A A A E w A c A E Z v c m 1 1 b G F z L 1 N l Y 3 R p b 2 4 x L m 0 g o h g A K K A U A A A A A A A A A A A A A A A A A A A A A A A A A A A A K 0 5 N L s n M z 1 M I h t C G 1 g B Q S w E C L Q A U A A I A C A A F W l x V 2 F 6 J 0 6 I A A A D 2 A A A A E g A A A A A A A A A A A A A A A A A A A A A A Q 2 9 u Z m l n L 1 B h Y 2 t h Z 2 U u e G 1 s U E s B A i 0 A F A A C A A g A B V p c V Q / K 6 a u k A A A A 6 Q A A A B M A A A A A A A A A A A A A A A A A 7 g A A A F t D b 2 5 0 Z W 5 0 X 1 R 5 c G V z X S 5 4 b W x Q S w E C L Q A U A A I A C A A F W l x V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y C + 7 L D K 4 B 0 y 1 e x q i f T V b i w A A A A A C A A A A A A A D Z g A A w A A A A B A A A A B m E Z E P u U W P 2 f g T d s 4 b P j 3 7 A A A A A A S A A A C g A A A A E A A A A H z I k U S F 0 y L f N s x t m D 2 8 x O x Q A A A A 1 x b D O b H 2 b B + a R g L B N Y V I 0 V s w + X W x t L a n p m C Z z C K B M 1 9 O Q M + B g M q T a Y W s b u x j S f A 6 8 f z H 9 s c m E y n p d U p r Q E b I S / g l z N Z 3 G C s U T Z w a 9 E J a r / A U A A A A t P 1 D N 4 E L P E A V p H t m T q j V L 6 m 6 I O 0 = < / D a t a M a s h u p > 
</file>

<file path=customXml/itemProps1.xml><?xml version="1.0" encoding="utf-8"?>
<ds:datastoreItem xmlns:ds="http://schemas.openxmlformats.org/officeDocument/2006/customXml" ds:itemID="{94DBBDB3-0A8B-4509-BDB2-E9DA58223E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Submission 2a</vt:lpstr>
      <vt:lpstr>Submission 2b</vt:lpstr>
      <vt:lpstr>Submission 2c</vt:lpstr>
      <vt:lpstr>Basis_of_Reporting</vt:lpstr>
      <vt:lpstr>Currency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2024-07-30T10:54:15Z</dcterms:created>
  <dcterms:modified xsi:type="dcterms:W3CDTF">2024-09-12T09:09:01Z</dcterms:modified>
</cp:coreProperties>
</file>