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B9D06DF-9626-4EB8-BDBB-E5DC43AD0AEF}" xr6:coauthVersionLast="47" xr6:coauthVersionMax="47" xr10:uidLastSave="{00000000-0000-0000-0000-000000000000}"/>
  <bookViews>
    <workbookView xWindow="28680" yWindow="-14265" windowWidth="38640" windowHeight="21120" xr2:uid="{41F12260-2B80-450E-9A8B-62703A9FBCA1}"/>
  </bookViews>
  <sheets>
    <sheet name="OF 91.0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<sst xmlns="http://schemas.openxmlformats.org/spreadsheetml/2006/main" count="82" uniqueCount="50">
  <si>
    <t>Annex I</t>
  </si>
  <si>
    <t>OF 91.03 MARKET RISK: ASA CREDIT SPREAD RISK FOR SECURITISATION INCLUDED IN THE ALTERNATIVE CORRELATION TRADING PORTFOLIO (AS3 ACTP)</t>
  </si>
  <si>
    <t>Positions subject to sensitivities-based method</t>
  </si>
  <si>
    <t>Own funds requirements</t>
  </si>
  <si>
    <t>Total risk exposure amount</t>
  </si>
  <si>
    <t>Unweighted delta sensitivities</t>
  </si>
  <si>
    <t>Own funds requirements under the different scenarios</t>
  </si>
  <si>
    <t>Low correlation scenario</t>
  </si>
  <si>
    <t>Medium correlation scenario</t>
  </si>
  <si>
    <t>High correlation scenario</t>
  </si>
  <si>
    <t>Positive</t>
  </si>
  <si>
    <t>Negative</t>
  </si>
  <si>
    <t>Net sensitivities per risk class</t>
  </si>
  <si>
    <t>Delta Risk</t>
  </si>
  <si>
    <t>Vega Risk</t>
  </si>
  <si>
    <t>Curvature Risk</t>
  </si>
  <si>
    <t>Total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</si>
  <si>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</si>
  <si>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</si>
  <si>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</si>
  <si>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</si>
  <si>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</si>
  <si>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</si>
  <si>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</si>
  <si>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</si>
  <si>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</si>
  <si>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</si>
  <si>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</si>
  <si>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</si>
  <si>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</si>
  <si>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</si>
  <si>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</si>
  <si>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</si>
  <si>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</si>
  <si>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Total Credit spread risk for securitisation included in the alternative correlation trading portfolio (ACTP CSR)</t>
  </si>
  <si>
    <t>Bucket</t>
  </si>
  <si>
    <t>Credit Quality</t>
  </si>
  <si>
    <t>Sector</t>
  </si>
  <si>
    <t>Investment Grade</t>
  </si>
  <si>
    <t xml:space="preserve">Central government, including central banks, of a third country, multilateral development banks and international organisations referred to in Article 117(2) or Article 118 of the CRR </t>
  </si>
  <si>
    <t>Regional or local authority and public sector entities</t>
  </si>
  <si>
    <t>Financial sector entities including credit institutions incorporated or established by a central government, a regional government or a local authority and promotional lenders</t>
  </si>
  <si>
    <t>Basic materials, energy, industrials, agriculture, manufacturing, mining and quarrying</t>
  </si>
  <si>
    <t>Consumer goods and services, transportation and storage, administrative and support service activities</t>
  </si>
  <si>
    <t>Technology, telecommunications</t>
  </si>
  <si>
    <t>Health care, utilities, professional and technical activities</t>
  </si>
  <si>
    <t>Covered bonds issued by credit institutions</t>
  </si>
  <si>
    <t>Non-Investment grade and unrated</t>
  </si>
  <si>
    <t>Other sectors</t>
  </si>
  <si>
    <t>This is near-final material effective from 1 January 2026 to accompany PS9/24. Please see: www.bankofengland.co.uk/prudential-regulation/publication/2024/september/implementation-of-the-basel-3-1-standards-near-final-policy-statement-part-2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</si>
</sst>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 tint="-0.34998626667073579"/>
      <name val="Century Gothic"/>
      <family val="2"/>
    </font>
    <font>
      <sz val="9"/>
      <color theme="1"/>
      <name val="Calibri"/>
      <family val="2"/>
      <scheme val="minor"/>
    </font>
    <font>
      <b/>
      <sz val="14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i/>
      <sz val="10"/>
      <color rgb="FFC00000"/>
      <name val="Verdana"/>
      <family val="2"/>
    </font>
    <font>
      <sz val="10"/>
      <name val="Segoe U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3" xfId="0" quotePrefix="1" applyFont="1" applyFill="1" applyBorder="1" applyAlignment="1">
      <alignment horizontal="center" vertical="center" wrapText="1"/>
    </xf>
    <xf numFmtId="0" fontId="7" fillId="2" borderId="25" xfId="0" quotePrefix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8" fillId="0" borderId="27" xfId="0" quotePrefix="1" applyFont="1" applyBorder="1" applyAlignment="1">
      <alignment vertical="center" wrapText="1"/>
    </xf>
    <xf numFmtId="0" fontId="8" fillId="0" borderId="28" xfId="0" quotePrefix="1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3" fontId="5" fillId="0" borderId="27" xfId="0" applyNumberFormat="1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3" fontId="5" fillId="0" borderId="32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/>
    <xf numFmtId="0" fontId="4" fillId="2" borderId="1" xfId="0" quotePrefix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8" fillId="2" borderId="30" xfId="0" quotePrefix="1" applyFont="1" applyFill="1" applyBorder="1" applyAlignment="1">
      <alignment horizontal="center" vertical="center" wrapText="1"/>
    </xf>
    <xf numFmtId="0" fontId="8" fillId="2" borderId="33" xfId="0" quotePrefix="1" applyFont="1" applyFill="1" applyBorder="1" applyAlignment="1">
      <alignment horizontal="center" vertical="center" wrapText="1"/>
    </xf>
    <xf numFmtId="0" fontId="8" fillId="2" borderId="36" xfId="0" quotePrefix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93380</xdr:colOff>
      <xdr:row>2</xdr:row>
      <xdr:rowOff>0</xdr:rowOff>
    </xdr:from>
    <xdr:to>
      <xdr:col>3</xdr:col>
      <xdr:colOff>2906328</xdr:colOff>
      <xdr:row>4</xdr:row>
      <xdr:rowOff>194010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DC29F4-A589-4A17-A31E-D10F08F60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80" y="373529"/>
          <a:ext cx="5511698" cy="567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3B962-5566-4899-AE91-08B265C475D3}">
  <dimension ref="A1:U41"/>
  <sheetViews>
    <sheetView showGridLines="0" tabSelected="1" zoomScale="68" workbookViewId="0">
      <selection activeCell="A2" sqref="A2"/>
    </sheetView>
  </sheetViews>
  <sheetFormatPr defaultRowHeight="14.5" x14ac:dyDescent="0.35"/>
  <cols>
    <col min="1" max="1" width="8.81640625" style="5"/>
    <col min="2" max="3" width="14.81640625" style="5" customWidth="1"/>
    <col min="4" max="4" width="88.1796875" style="5" customWidth="1"/>
    <col min="5" max="5" width="11.54296875" style="5" customWidth="1"/>
    <col min="6" max="6" width="13.81640625" style="5" customWidth="1"/>
    <col min="7" max="7" width="17.1796875" style="5" customWidth="1"/>
    <col min="8" max="9" width="9" style="5"/>
    <col min="10" max="10" width="12" style="5" customWidth="1"/>
    <col min="11" max="13" width="9" style="5"/>
    <col min="14" max="14" width="13.1796875" style="5" customWidth="1"/>
    <col min="15" max="17" width="9" style="5"/>
    <col min="18" max="18" width="12.1796875" style="5" customWidth="1"/>
    <col min="19" max="19" width="9" style="5"/>
    <col min="20" max="20" width="18.81640625" style="5" customWidth="1"/>
    <col min="21" max="21" width="16.81640625" style="5" customWidth="1"/>
  </cols>
  <sheetData>
    <row r="1" spans="1:21" x14ac:dyDescent="0.35">
      <c r="A1" s="30" t="s">
        <v>49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.5" x14ac:dyDescent="0.45">
      <c r="A5"/>
      <c r="B5" s="1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5" thickBot="1" x14ac:dyDescent="0.4">
      <c r="A6" s="2" t="s">
        <v>0</v>
      </c>
      <c r="B6" s="2"/>
      <c r="C6" s="2"/>
      <c r="D6" s="2"/>
      <c r="E6" s="2"/>
      <c r="F6" s="2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ht="18" thickBot="1" x14ac:dyDescent="0.4">
      <c r="A7" s="31" t="s">
        <v>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"/>
      <c r="Q7" s="3"/>
      <c r="R7" s="3"/>
      <c r="S7" s="3"/>
      <c r="T7" s="3"/>
      <c r="U7" s="4"/>
    </row>
    <row r="8" spans="1:21" ht="15" thickBot="1" x14ac:dyDescent="0.4"/>
    <row r="9" spans="1:21" x14ac:dyDescent="0.35">
      <c r="A9" s="6"/>
      <c r="B9" s="7"/>
      <c r="C9" s="7"/>
      <c r="D9" s="7"/>
      <c r="E9" s="33" t="s">
        <v>2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5" t="s">
        <v>3</v>
      </c>
      <c r="U9" s="38" t="s">
        <v>4</v>
      </c>
    </row>
    <row r="10" spans="1:21" x14ac:dyDescent="0.35">
      <c r="A10" s="8"/>
      <c r="B10" s="9"/>
      <c r="C10" s="9"/>
      <c r="D10" s="9"/>
      <c r="E10" s="41" t="s">
        <v>5</v>
      </c>
      <c r="F10" s="42"/>
      <c r="G10" s="43"/>
      <c r="H10" s="47" t="s">
        <v>6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9"/>
      <c r="T10" s="36"/>
      <c r="U10" s="39"/>
    </row>
    <row r="11" spans="1:21" x14ac:dyDescent="0.35">
      <c r="A11" s="8"/>
      <c r="B11" s="9"/>
      <c r="C11" s="9"/>
      <c r="D11" s="9"/>
      <c r="E11" s="44"/>
      <c r="F11" s="45"/>
      <c r="G11" s="46"/>
      <c r="H11" s="37" t="s">
        <v>7</v>
      </c>
      <c r="I11" s="37"/>
      <c r="J11" s="37"/>
      <c r="K11" s="37"/>
      <c r="L11" s="37" t="s">
        <v>8</v>
      </c>
      <c r="M11" s="37"/>
      <c r="N11" s="37"/>
      <c r="O11" s="37"/>
      <c r="P11" s="37" t="s">
        <v>9</v>
      </c>
      <c r="Q11" s="37"/>
      <c r="R11" s="37"/>
      <c r="S11" s="37"/>
      <c r="T11" s="36"/>
      <c r="U11" s="39"/>
    </row>
    <row r="12" spans="1:21" ht="40.5" x14ac:dyDescent="0.35">
      <c r="A12" s="8"/>
      <c r="B12" s="9"/>
      <c r="C12" s="9"/>
      <c r="D12" s="9"/>
      <c r="E12" s="10" t="s">
        <v>10</v>
      </c>
      <c r="F12" s="10" t="s">
        <v>11</v>
      </c>
      <c r="G12" s="10" t="s">
        <v>12</v>
      </c>
      <c r="H12" s="10" t="s">
        <v>13</v>
      </c>
      <c r="I12" s="10" t="s">
        <v>14</v>
      </c>
      <c r="J12" s="10" t="s">
        <v>15</v>
      </c>
      <c r="K12" s="10" t="s">
        <v>16</v>
      </c>
      <c r="L12" s="10" t="s">
        <v>13</v>
      </c>
      <c r="M12" s="10" t="s">
        <v>14</v>
      </c>
      <c r="N12" s="10" t="s">
        <v>15</v>
      </c>
      <c r="O12" s="10" t="s">
        <v>16</v>
      </c>
      <c r="P12" s="10" t="s">
        <v>13</v>
      </c>
      <c r="Q12" s="10" t="s">
        <v>14</v>
      </c>
      <c r="R12" s="10" t="s">
        <v>15</v>
      </c>
      <c r="S12" s="10" t="s">
        <v>16</v>
      </c>
      <c r="T12" s="37"/>
      <c r="U12" s="40"/>
    </row>
    <row r="13" spans="1:21" x14ac:dyDescent="0.35">
      <c r="A13" s="8"/>
      <c r="B13" s="9"/>
      <c r="C13" s="9"/>
      <c r="D13" s="9"/>
      <c r="E13" s="11" t="s">
        <v>17</v>
      </c>
      <c r="F13" s="11" t="s">
        <v>18</v>
      </c>
      <c r="G13" s="12" t="s">
        <v>19</v>
      </c>
      <c r="H13" s="11" t="s">
        <v>20</v>
      </c>
      <c r="I13" s="11" t="s">
        <v>21</v>
      </c>
      <c r="J13" s="11" t="s">
        <v>22</v>
      </c>
      <c r="K13" s="11" t="s">
        <v>23</v>
      </c>
      <c r="L13" s="11" t="s">
        <v>24</v>
      </c>
      <c r="M13" s="11" t="s">
        <v>25</v>
      </c>
      <c r="N13" s="11" t="s">
        <v>26</v>
      </c>
      <c r="O13" s="11" t="s">
        <v>27</v>
      </c>
      <c r="P13" s="11" t="s">
        <v>28</v>
      </c>
      <c r="Q13" s="11" t="s">
        <v>29</v>
      </c>
      <c r="R13" s="11" t="s">
        <v>30</v>
      </c>
      <c r="S13" s="11" t="s">
        <v>31</v>
      </c>
      <c r="T13" s="11" t="s">
        <v>32</v>
      </c>
      <c r="U13" s="11" t="s">
        <v>33</v>
      </c>
    </row>
    <row r="14" spans="1:21" x14ac:dyDescent="0.35">
      <c r="A14" s="13" t="s">
        <v>17</v>
      </c>
      <c r="B14" s="50" t="s">
        <v>34</v>
      </c>
      <c r="C14" s="51"/>
      <c r="D14" s="51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/>
      <c r="U14" s="17"/>
    </row>
    <row r="15" spans="1:21" ht="27" x14ac:dyDescent="0.35">
      <c r="A15" s="13"/>
      <c r="B15" s="18" t="s">
        <v>35</v>
      </c>
      <c r="C15" s="10" t="s">
        <v>36</v>
      </c>
      <c r="D15" s="19" t="s">
        <v>37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3"/>
    </row>
    <row r="16" spans="1:21" ht="32" x14ac:dyDescent="0.35">
      <c r="A16" s="13" t="s">
        <v>18</v>
      </c>
      <c r="B16" s="20">
        <v>1</v>
      </c>
      <c r="C16" s="56" t="s">
        <v>38</v>
      </c>
      <c r="D16" s="21" t="s">
        <v>39</v>
      </c>
      <c r="E16" s="14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5"/>
      <c r="T16" s="59"/>
      <c r="U16" s="54"/>
    </row>
    <row r="17" spans="1:21" ht="16" x14ac:dyDescent="0.35">
      <c r="A17" s="13" t="s">
        <v>19</v>
      </c>
      <c r="B17" s="20">
        <v>2</v>
      </c>
      <c r="C17" s="57"/>
      <c r="D17" s="21" t="s">
        <v>40</v>
      </c>
      <c r="E17" s="23"/>
      <c r="F17" s="24"/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4"/>
      <c r="T17" s="60"/>
      <c r="U17" s="54"/>
    </row>
    <row r="18" spans="1:21" ht="32" x14ac:dyDescent="0.35">
      <c r="A18" s="13" t="s">
        <v>20</v>
      </c>
      <c r="B18" s="20">
        <v>3</v>
      </c>
      <c r="C18" s="57"/>
      <c r="D18" s="21" t="s">
        <v>41</v>
      </c>
      <c r="E18" s="23"/>
      <c r="F18" s="24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4"/>
      <c r="T18" s="60"/>
      <c r="U18" s="54"/>
    </row>
    <row r="19" spans="1:21" ht="16" x14ac:dyDescent="0.35">
      <c r="A19" s="13" t="s">
        <v>21</v>
      </c>
      <c r="B19" s="20">
        <v>4</v>
      </c>
      <c r="C19" s="57"/>
      <c r="D19" s="21" t="s">
        <v>42</v>
      </c>
      <c r="E19" s="23"/>
      <c r="F19" s="24"/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4"/>
      <c r="T19" s="60"/>
      <c r="U19" s="54"/>
    </row>
    <row r="20" spans="1:21" ht="16" x14ac:dyDescent="0.35">
      <c r="A20" s="13" t="s">
        <v>22</v>
      </c>
      <c r="B20" s="20">
        <v>5</v>
      </c>
      <c r="C20" s="57"/>
      <c r="D20" s="21" t="s">
        <v>43</v>
      </c>
      <c r="E20" s="23"/>
      <c r="F20" s="24"/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4"/>
      <c r="T20" s="60"/>
      <c r="U20" s="54"/>
    </row>
    <row r="21" spans="1:21" ht="16" x14ac:dyDescent="0.35">
      <c r="A21" s="13" t="s">
        <v>23</v>
      </c>
      <c r="B21" s="20">
        <v>6</v>
      </c>
      <c r="C21" s="57"/>
      <c r="D21" s="21" t="s">
        <v>44</v>
      </c>
      <c r="E21" s="23"/>
      <c r="F21" s="24"/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4"/>
      <c r="T21" s="60"/>
      <c r="U21" s="54"/>
    </row>
    <row r="22" spans="1:21" ht="16" x14ac:dyDescent="0.35">
      <c r="A22" s="13" t="s">
        <v>24</v>
      </c>
      <c r="B22" s="20">
        <v>7</v>
      </c>
      <c r="C22" s="57"/>
      <c r="D22" s="21" t="s">
        <v>45</v>
      </c>
      <c r="E22" s="23"/>
      <c r="F22" s="24"/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4"/>
      <c r="T22" s="60"/>
      <c r="U22" s="54"/>
    </row>
    <row r="23" spans="1:21" ht="16" x14ac:dyDescent="0.35">
      <c r="A23" s="13" t="s">
        <v>25</v>
      </c>
      <c r="B23" s="20">
        <v>8</v>
      </c>
      <c r="C23" s="58"/>
      <c r="D23" s="21" t="s">
        <v>46</v>
      </c>
      <c r="E23" s="23"/>
      <c r="F23" s="24"/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4"/>
      <c r="T23" s="60"/>
      <c r="U23" s="54"/>
    </row>
    <row r="24" spans="1:21" ht="32" x14ac:dyDescent="0.35">
      <c r="A24" s="13" t="s">
        <v>26</v>
      </c>
      <c r="B24" s="20">
        <v>9</v>
      </c>
      <c r="C24" s="56" t="s">
        <v>47</v>
      </c>
      <c r="D24" s="21" t="s">
        <v>39</v>
      </c>
      <c r="E24" s="23"/>
      <c r="F24" s="24"/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4"/>
      <c r="T24" s="60"/>
      <c r="U24" s="54"/>
    </row>
    <row r="25" spans="1:21" ht="16" x14ac:dyDescent="0.35">
      <c r="A25" s="13" t="s">
        <v>27</v>
      </c>
      <c r="B25" s="20">
        <v>10</v>
      </c>
      <c r="C25" s="57"/>
      <c r="D25" s="21" t="s">
        <v>40</v>
      </c>
      <c r="E25" s="23"/>
      <c r="F25" s="24"/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4"/>
      <c r="T25" s="60"/>
      <c r="U25" s="54"/>
    </row>
    <row r="26" spans="1:21" ht="32" x14ac:dyDescent="0.35">
      <c r="A26" s="13" t="s">
        <v>28</v>
      </c>
      <c r="B26" s="20">
        <v>11</v>
      </c>
      <c r="C26" s="57"/>
      <c r="D26" s="21" t="s">
        <v>41</v>
      </c>
      <c r="E26" s="23"/>
      <c r="F26" s="24"/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4"/>
      <c r="T26" s="60"/>
      <c r="U26" s="54"/>
    </row>
    <row r="27" spans="1:21" ht="16" x14ac:dyDescent="0.35">
      <c r="A27" s="13" t="s">
        <v>29</v>
      </c>
      <c r="B27" s="20">
        <v>12</v>
      </c>
      <c r="C27" s="57"/>
      <c r="D27" s="21" t="s">
        <v>42</v>
      </c>
      <c r="E27" s="23"/>
      <c r="F27" s="24"/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4"/>
      <c r="T27" s="60"/>
      <c r="U27" s="54"/>
    </row>
    <row r="28" spans="1:21" ht="16" x14ac:dyDescent="0.35">
      <c r="A28" s="13" t="s">
        <v>30</v>
      </c>
      <c r="B28" s="20">
        <v>13</v>
      </c>
      <c r="C28" s="57"/>
      <c r="D28" s="21" t="s">
        <v>43</v>
      </c>
      <c r="E28" s="23"/>
      <c r="F28" s="24"/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4"/>
      <c r="T28" s="60"/>
      <c r="U28" s="54"/>
    </row>
    <row r="29" spans="1:21" ht="16" x14ac:dyDescent="0.35">
      <c r="A29" s="13" t="s">
        <v>31</v>
      </c>
      <c r="B29" s="20">
        <v>14</v>
      </c>
      <c r="C29" s="57"/>
      <c r="D29" s="21" t="s">
        <v>44</v>
      </c>
      <c r="E29" s="23"/>
      <c r="F29" s="24"/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4"/>
      <c r="T29" s="60"/>
      <c r="U29" s="54"/>
    </row>
    <row r="30" spans="1:21" ht="16" x14ac:dyDescent="0.35">
      <c r="A30" s="13" t="s">
        <v>32</v>
      </c>
      <c r="B30" s="20">
        <v>15</v>
      </c>
      <c r="C30" s="58"/>
      <c r="D30" s="21" t="s">
        <v>45</v>
      </c>
      <c r="E30" s="23"/>
      <c r="F30" s="24"/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4"/>
      <c r="T30" s="60"/>
      <c r="U30" s="54"/>
    </row>
    <row r="31" spans="1:21" ht="16" x14ac:dyDescent="0.35">
      <c r="A31" s="13" t="s">
        <v>33</v>
      </c>
      <c r="B31" s="20">
        <v>16</v>
      </c>
      <c r="C31" s="62" t="s">
        <v>48</v>
      </c>
      <c r="D31" s="63"/>
      <c r="E31" s="26"/>
      <c r="F31" s="27"/>
      <c r="G31" s="27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7"/>
      <c r="T31" s="61"/>
      <c r="U31" s="55"/>
    </row>
    <row r="32" spans="1:21" x14ac:dyDescent="0.3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x14ac:dyDescent="0.3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x14ac:dyDescent="0.3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x14ac:dyDescent="0.3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x14ac:dyDescent="0.3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x14ac:dyDescent="0.3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x14ac:dyDescent="0.3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x14ac:dyDescent="0.3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x14ac:dyDescent="0.3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1:21" x14ac:dyDescent="0.3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</sheetData>
  <mergeCells count="16">
    <mergeCell ref="B14:D14"/>
    <mergeCell ref="E15:T15"/>
    <mergeCell ref="U15:U31"/>
    <mergeCell ref="C16:C23"/>
    <mergeCell ref="T16:T31"/>
    <mergeCell ref="C24:C30"/>
    <mergeCell ref="C31:D31"/>
    <mergeCell ref="A7:O7"/>
    <mergeCell ref="E9:S9"/>
    <mergeCell ref="T9:T12"/>
    <mergeCell ref="U9:U12"/>
    <mergeCell ref="E10:G11"/>
    <mergeCell ref="H10:S10"/>
    <mergeCell ref="H11:K11"/>
    <mergeCell ref="L11:O11"/>
    <mergeCell ref="P11:S11"/>
  </mergeCells>
  <conditionalFormatting sqref="B16:B31">
    <cfRule type="cellIs" dxfId="17" priority="16" stopIfTrue="1" operator="equal">
      <formula>"Pass"</formula>
    </cfRule>
    <cfRule type="containsText" dxfId="16" priority="18" stopIfTrue="1" operator="containsText" text="&gt;">
      <formula>NOT(ISERROR(SEARCH("&gt;",B16)))</formula>
    </cfRule>
  </conditionalFormatting>
  <conditionalFormatting sqref="C16 C24">
    <cfRule type="cellIs" dxfId="15" priority="13" stopIfTrue="1" operator="equal">
      <formula>"Pass"</formula>
    </cfRule>
    <cfRule type="containsText" dxfId="14" priority="15" stopIfTrue="1" operator="containsText" text="&gt;">
      <formula>NOT(ISERROR(SEARCH("&gt;",C16)))</formula>
    </cfRule>
  </conditionalFormatting>
  <conditionalFormatting sqref="C31">
    <cfRule type="cellIs" dxfId="13" priority="10" stopIfTrue="1" operator="equal">
      <formula>"Pass"</formula>
    </cfRule>
    <cfRule type="containsText" dxfId="12" priority="12" stopIfTrue="1" operator="containsText" text="&gt;">
      <formula>NOT(ISERROR(SEARCH("&gt;",C31)))</formula>
    </cfRule>
  </conditionalFormatting>
  <conditionalFormatting sqref="D16:D22">
    <cfRule type="cellIs" dxfId="11" priority="7" stopIfTrue="1" operator="equal">
      <formula>"Pass"</formula>
    </cfRule>
    <cfRule type="containsText" dxfId="10" priority="9" stopIfTrue="1" operator="containsText" text="&gt;">
      <formula>NOT(ISERROR(SEARCH("&gt;",D16)))</formula>
    </cfRule>
  </conditionalFormatting>
  <conditionalFormatting sqref="D23">
    <cfRule type="cellIs" dxfId="9" priority="4" stopIfTrue="1" operator="equal">
      <formula>"Pass"</formula>
    </cfRule>
    <cfRule type="containsText" dxfId="8" priority="6" stopIfTrue="1" operator="containsText" text="&gt;">
      <formula>NOT(ISERROR(SEARCH("&gt;",D23)))</formula>
    </cfRule>
  </conditionalFormatting>
  <conditionalFormatting sqref="D24:D30">
    <cfRule type="cellIs" dxfId="7" priority="1" stopIfTrue="1" operator="equal">
      <formula>"Pass"</formula>
    </cfRule>
    <cfRule type="containsText" dxfId="6" priority="3" stopIfTrue="1" operator="containsText" text="&gt;">
      <formula>NOT(ISERROR(SEARCH("&gt;",D24)))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stopIfTrue="1" operator="containsText" id="{DB589EF7-2E9C-4540-B73E-422A961F6462}">
            <xm:f>NOT(ISERROR(SEARCH("discrepancy",B16)))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B16:B31</xm:sqref>
        </x14:conditionalFormatting>
        <x14:conditionalFormatting xmlns:xm="http://schemas.microsoft.com/office/excel/2006/main">
          <x14:cfRule type="containsText" priority="14" stopIfTrue="1" operator="containsText" id="{B4514F91-8383-4013-A4FC-0338D60C843C}">
            <xm:f>NOT(ISERROR(SEARCH("discrepancy",C16)))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C16 C24</xm:sqref>
        </x14:conditionalFormatting>
        <x14:conditionalFormatting xmlns:xm="http://schemas.microsoft.com/office/excel/2006/main">
          <x14:cfRule type="containsText" priority="11" stopIfTrue="1" operator="containsText" id="{4CA4C949-53C9-4073-B132-9D8FDEF723D8}">
            <xm:f>NOT(ISERROR(SEARCH("discrepancy",C31)))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containsText" priority="8" stopIfTrue="1" operator="containsText" id="{3747E271-28D6-4DD5-90ED-B9D5C56257B7}">
            <xm:f>NOT(ISERROR(SEARCH("discrepancy",D16)))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D16:D22</xm:sqref>
        </x14:conditionalFormatting>
        <x14:conditionalFormatting xmlns:xm="http://schemas.microsoft.com/office/excel/2006/main">
          <x14:cfRule type="containsText" priority="5" stopIfTrue="1" operator="containsText" id="{632EBF05-93ED-43EE-8660-39F1F7286D46}">
            <xm:f>NOT(ISERROR(SEARCH("discrepancy",D23)))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containsText" priority="2" stopIfTrue="1" operator="containsText" id="{0EA165DE-AD15-408E-8994-7C8F2EFE5331}">
            <xm:f>NOT(ISERROR(SEARCH("discrepancy",D24)))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D24:D30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 91.03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2024-08-27T13:36:27Z</dcterms:created>
  <dcterms:modified xsi:type="dcterms:W3CDTF">2024-08-27T13:36:30Z</dcterms:modified>
  <cp:category/>
  <cp:contentStatus/>
</cp:coreProperties>
</file>