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125890E-4788-414F-8E9D-A69FC932653F}" xr6:coauthVersionLast="47" xr6:coauthVersionMax="47" xr10:uidLastSave="{00000000-0000-0000-0000-000000000000}"/>
  <bookViews>
    <workbookView xWindow="28680" yWindow="-14265" windowWidth="38640" windowHeight="21120" xr2:uid="{59292703-0F93-47A6-9B32-796FA83966DA}"/>
  </bookViews>
  <sheets>
    <sheet name="OF 91.06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<sst xmlns="http://schemas.openxmlformats.org/spreadsheetml/2006/main" count="73" uniqueCount="52">
  <si>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Annex I</t>
  </si>
  <si>
    <t>OF 91.06 MARKET RISK: ASA COMMODITY RISK (AS6 COM)</t>
  </si>
  <si>
    <t>Positions subject to sensitivities-based method</t>
  </si>
  <si>
    <t>Own funds requirements</t>
  </si>
  <si>
    <t>Total risk exposure amount</t>
  </si>
  <si>
    <t>Unweighted delta sensitivities</t>
  </si>
  <si>
    <t>Own funds requirements under the different scenarios</t>
  </si>
  <si>
    <t>Low correlation scenario</t>
  </si>
  <si>
    <t>Medium correlation scenario</t>
  </si>
  <si>
    <t>High correlation scenario</t>
  </si>
  <si>
    <t>Positive</t>
  </si>
  <si>
    <t>Negative</t>
  </si>
  <si>
    <t>Net sensitivities per risk class</t>
  </si>
  <si>
    <t>Delta Risk</t>
  </si>
  <si>
    <t>Vega Risk</t>
  </si>
  <si>
    <t>Curvature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</si>
  <si>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</si>
  <si>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</si>
  <si>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</si>
  <si>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</si>
  <si>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</si>
  <si>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</si>
  <si>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</si>
  <si>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</si>
  <si>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</si>
  <si>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</si>
  <si>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</si>
  <si>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</si>
  <si>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</si>
  <si>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</si>
  <si>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</si>
  <si>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</si>
  <si>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</si>
  <si>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</si>
  <si>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Total Commodity risk(COM)</t>
  </si>
  <si>
    <t>Bucket</t>
  </si>
  <si>
    <t>Sector</t>
  </si>
  <si>
    <t>Energy - solid combustibles</t>
  </si>
  <si>
    <t>Energy - liquid combustibles</t>
  </si>
  <si>
    <t>3a</t>
  </si>
  <si>
    <t>Energy - electricity</t>
  </si>
  <si>
    <t>3b</t>
  </si>
  <si>
    <t>Energy - carbon trading</t>
  </si>
  <si>
    <t>Freight</t>
  </si>
  <si>
    <t>Metals - non-precious</t>
  </si>
  <si>
    <t>Gaseous combustibles</t>
  </si>
  <si>
    <t>Precious metals (including gold)</t>
  </si>
  <si>
    <t>Grains and oilseed</t>
  </si>
  <si>
    <t>Livestock and dairy</t>
  </si>
  <si>
    <t>Softs and other agricultural commodities</t>
  </si>
  <si>
    <t>Other commodity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</si>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</sst>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rgb="FFC00000"/>
      <name val="Verdana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7" fillId="2" borderId="25" xfId="0" quotePrefix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8" fillId="0" borderId="27" xfId="0" quotePrefix="1" applyFont="1" applyBorder="1" applyAlignment="1">
      <alignment vertical="center" wrapText="1"/>
    </xf>
    <xf numFmtId="0" fontId="8" fillId="0" borderId="28" xfId="0" quotePrefix="1" applyFont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3" fontId="5" fillId="0" borderId="31" xfId="0" applyNumberFormat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3" fontId="5" fillId="0" borderId="34" xfId="0" applyNumberFormat="1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5" fillId="0" borderId="37" xfId="0" applyNumberFormat="1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3" fontId="5" fillId="0" borderId="40" xfId="0" applyNumberFormat="1" applyFont="1" applyBorder="1" applyAlignment="1">
      <alignment vertical="center" wrapText="1"/>
    </xf>
    <xf numFmtId="3" fontId="5" fillId="0" borderId="41" xfId="0" applyNumberFormat="1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10" fillId="0" borderId="0" xfId="0" applyFont="1"/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2" borderId="35" xfId="0" quotePrefix="1" applyFont="1" applyFill="1" applyBorder="1" applyAlignment="1">
      <alignment horizontal="center" vertical="center" wrapText="1"/>
    </xf>
    <xf numFmtId="0" fontId="8" fillId="2" borderId="36" xfId="0" quotePrefix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94072</xdr:colOff>
      <xdr:row>2</xdr:row>
      <xdr:rowOff>0</xdr:rowOff>
    </xdr:from>
    <xdr:to>
      <xdr:col>4</xdr:col>
      <xdr:colOff>466974</xdr:colOff>
      <xdr:row>4</xdr:row>
      <xdr:rowOff>191243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91EA58-BA04-4E84-BE3F-6B4B78F1A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72" y="376296"/>
          <a:ext cx="5511698" cy="5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69A9A-FD4D-4D1C-8E69-067B7A1739AB}">
  <dimension ref="A1:T36"/>
  <sheetViews>
    <sheetView showGridLines="0" tabSelected="1" zoomScale="54" workbookViewId="0">
      <selection activeCell="A2" sqref="A2"/>
    </sheetView>
  </sheetViews>
  <sheetFormatPr defaultRowHeight="14.5" x14ac:dyDescent="0.35"/>
  <cols>
    <col min="1" max="1" width="8.81640625" style="5"/>
    <col min="2" max="2" width="14.81640625" style="5" customWidth="1"/>
    <col min="3" max="3" width="38.1796875" style="5" customWidth="1"/>
    <col min="4" max="4" width="11.54296875" style="5" customWidth="1"/>
    <col min="5" max="5" width="13.81640625" style="5" customWidth="1"/>
    <col min="6" max="6" width="17.1796875" style="5" customWidth="1"/>
    <col min="7" max="8" width="9" style="5"/>
    <col min="9" max="9" width="12" style="5" customWidth="1"/>
    <col min="10" max="12" width="9" style="5"/>
    <col min="13" max="13" width="13.1796875" style="5" customWidth="1"/>
    <col min="14" max="16" width="9" style="5"/>
    <col min="17" max="17" width="12.1796875" style="5" customWidth="1"/>
    <col min="18" max="18" width="9" style="5"/>
    <col min="19" max="19" width="18.81640625" style="5" customWidth="1"/>
    <col min="20" max="20" width="16.81640625" style="5" customWidth="1"/>
  </cols>
  <sheetData>
    <row r="1" spans="1:20" x14ac:dyDescent="0.35">
      <c r="A1" s="39" t="s">
        <v>51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24.5" x14ac:dyDescent="0.45">
      <c r="A5"/>
      <c r="B5" s="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5" thickBot="1" x14ac:dyDescent="0.4">
      <c r="A6" s="2" t="s">
        <v>0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ht="18" thickBot="1" x14ac:dyDescent="0.4">
      <c r="A7" s="40" t="s">
        <v>1</v>
      </c>
      <c r="B7" s="41"/>
      <c r="C7" s="41"/>
      <c r="D7" s="41"/>
      <c r="E7" s="41"/>
      <c r="F7" s="41"/>
      <c r="G7" s="41"/>
      <c r="H7" s="41"/>
      <c r="I7" s="41"/>
      <c r="J7" s="41"/>
      <c r="K7" s="3"/>
      <c r="L7" s="3"/>
      <c r="M7" s="3"/>
      <c r="N7" s="3"/>
      <c r="O7" s="3"/>
      <c r="P7" s="3"/>
      <c r="Q7" s="3"/>
      <c r="R7" s="3"/>
      <c r="S7" s="3"/>
      <c r="T7" s="4"/>
    </row>
    <row r="8" spans="1:20" ht="15" thickBot="1" x14ac:dyDescent="0.4"/>
    <row r="9" spans="1:20" x14ac:dyDescent="0.35">
      <c r="A9" s="6"/>
      <c r="B9" s="7"/>
      <c r="C9" s="7"/>
      <c r="D9" s="46" t="s">
        <v>2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8" t="s">
        <v>3</v>
      </c>
      <c r="T9" s="54" t="s">
        <v>4</v>
      </c>
    </row>
    <row r="10" spans="1:20" x14ac:dyDescent="0.35">
      <c r="A10" s="8"/>
      <c r="B10" s="9"/>
      <c r="C10" s="9"/>
      <c r="D10" s="57" t="s">
        <v>5</v>
      </c>
      <c r="E10" s="58"/>
      <c r="F10" s="59"/>
      <c r="G10" s="63" t="s">
        <v>6</v>
      </c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5"/>
      <c r="S10" s="49"/>
      <c r="T10" s="55"/>
    </row>
    <row r="11" spans="1:20" x14ac:dyDescent="0.35">
      <c r="A11" s="8"/>
      <c r="B11" s="9"/>
      <c r="C11" s="9"/>
      <c r="D11" s="60"/>
      <c r="E11" s="61"/>
      <c r="F11" s="62"/>
      <c r="G11" s="50" t="s">
        <v>7</v>
      </c>
      <c r="H11" s="50"/>
      <c r="I11" s="50"/>
      <c r="J11" s="50"/>
      <c r="K11" s="50" t="s">
        <v>8</v>
      </c>
      <c r="L11" s="50"/>
      <c r="M11" s="50"/>
      <c r="N11" s="50"/>
      <c r="O11" s="50" t="s">
        <v>9</v>
      </c>
      <c r="P11" s="50"/>
      <c r="Q11" s="50"/>
      <c r="R11" s="50"/>
      <c r="S11" s="49"/>
      <c r="T11" s="55"/>
    </row>
    <row r="12" spans="1:20" ht="40.5" x14ac:dyDescent="0.35">
      <c r="A12" s="8"/>
      <c r="B12" s="9"/>
      <c r="C12" s="9"/>
      <c r="D12" s="10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10" t="s">
        <v>16</v>
      </c>
      <c r="K12" s="10" t="s">
        <v>13</v>
      </c>
      <c r="L12" s="10" t="s">
        <v>14</v>
      </c>
      <c r="M12" s="10" t="s">
        <v>15</v>
      </c>
      <c r="N12" s="10" t="s">
        <v>16</v>
      </c>
      <c r="O12" s="10" t="s">
        <v>13</v>
      </c>
      <c r="P12" s="10" t="s">
        <v>14</v>
      </c>
      <c r="Q12" s="10" t="s">
        <v>15</v>
      </c>
      <c r="R12" s="10" t="s">
        <v>16</v>
      </c>
      <c r="S12" s="50"/>
      <c r="T12" s="56"/>
    </row>
    <row r="13" spans="1:20" x14ac:dyDescent="0.35">
      <c r="A13" s="8"/>
      <c r="B13" s="9"/>
      <c r="C13" s="9"/>
      <c r="D13" s="11" t="s">
        <v>17</v>
      </c>
      <c r="E13" s="11" t="s">
        <v>18</v>
      </c>
      <c r="F13" s="12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27</v>
      </c>
      <c r="O13" s="11" t="s">
        <v>28</v>
      </c>
      <c r="P13" s="11" t="s">
        <v>29</v>
      </c>
      <c r="Q13" s="11" t="s">
        <v>30</v>
      </c>
      <c r="R13" s="11" t="s">
        <v>31</v>
      </c>
      <c r="S13" s="11" t="s">
        <v>32</v>
      </c>
      <c r="T13" s="11" t="s">
        <v>33</v>
      </c>
    </row>
    <row r="14" spans="1:20" x14ac:dyDescent="0.35">
      <c r="A14" s="13" t="s">
        <v>17</v>
      </c>
      <c r="B14" s="42" t="s">
        <v>34</v>
      </c>
      <c r="C14" s="43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6"/>
      <c r="T14" s="17"/>
    </row>
    <row r="15" spans="1:20" x14ac:dyDescent="0.35">
      <c r="A15" s="13"/>
      <c r="B15" s="24" t="s">
        <v>35</v>
      </c>
      <c r="C15" s="25" t="s">
        <v>36</v>
      </c>
      <c r="D15" s="10"/>
      <c r="E15" s="30"/>
      <c r="F15" s="51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3"/>
    </row>
    <row r="16" spans="1:20" ht="16" x14ac:dyDescent="0.35">
      <c r="A16" s="13" t="s">
        <v>18</v>
      </c>
      <c r="B16" s="18">
        <v>1</v>
      </c>
      <c r="C16" s="26" t="s">
        <v>37</v>
      </c>
      <c r="D16" s="19"/>
      <c r="E16" s="31"/>
      <c r="F16" s="36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44"/>
      <c r="T16" s="34"/>
    </row>
    <row r="17" spans="1:20" ht="16" x14ac:dyDescent="0.35">
      <c r="A17" s="13" t="s">
        <v>19</v>
      </c>
      <c r="B17" s="18">
        <v>2</v>
      </c>
      <c r="C17" s="26" t="s">
        <v>38</v>
      </c>
      <c r="D17" s="20"/>
      <c r="E17" s="32"/>
      <c r="F17" s="20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1"/>
      <c r="S17" s="44"/>
      <c r="T17" s="34"/>
    </row>
    <row r="18" spans="1:20" ht="16" x14ac:dyDescent="0.35">
      <c r="A18" s="13" t="s">
        <v>20</v>
      </c>
      <c r="B18" s="18" t="s">
        <v>39</v>
      </c>
      <c r="C18" s="26" t="s">
        <v>40</v>
      </c>
      <c r="D18" s="20"/>
      <c r="E18" s="32"/>
      <c r="F18" s="20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1"/>
      <c r="S18" s="44"/>
      <c r="T18" s="34"/>
    </row>
    <row r="19" spans="1:20" ht="16" x14ac:dyDescent="0.35">
      <c r="A19" s="13" t="s">
        <v>21</v>
      </c>
      <c r="B19" s="18" t="s">
        <v>41</v>
      </c>
      <c r="C19" s="26" t="s">
        <v>42</v>
      </c>
      <c r="D19" s="20"/>
      <c r="E19" s="32"/>
      <c r="F19" s="20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1"/>
      <c r="S19" s="44"/>
      <c r="T19" s="34"/>
    </row>
    <row r="20" spans="1:20" ht="16" x14ac:dyDescent="0.35">
      <c r="A20" s="13" t="s">
        <v>22</v>
      </c>
      <c r="B20" s="18">
        <v>4</v>
      </c>
      <c r="C20" s="26" t="s">
        <v>43</v>
      </c>
      <c r="D20" s="20"/>
      <c r="E20" s="32"/>
      <c r="F20" s="20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1"/>
      <c r="S20" s="44"/>
      <c r="T20" s="34"/>
    </row>
    <row r="21" spans="1:20" ht="16" x14ac:dyDescent="0.35">
      <c r="A21" s="13" t="s">
        <v>23</v>
      </c>
      <c r="B21" s="18">
        <v>5</v>
      </c>
      <c r="C21" s="26" t="s">
        <v>44</v>
      </c>
      <c r="D21" s="20"/>
      <c r="E21" s="32"/>
      <c r="F21" s="20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1"/>
      <c r="S21" s="44"/>
      <c r="T21" s="34"/>
    </row>
    <row r="22" spans="1:20" ht="16" x14ac:dyDescent="0.35">
      <c r="A22" s="13" t="s">
        <v>24</v>
      </c>
      <c r="B22" s="18">
        <v>6</v>
      </c>
      <c r="C22" s="26" t="s">
        <v>45</v>
      </c>
      <c r="D22" s="20"/>
      <c r="E22" s="32"/>
      <c r="F22" s="20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1"/>
      <c r="S22" s="44"/>
      <c r="T22" s="34"/>
    </row>
    <row r="23" spans="1:20" ht="16" x14ac:dyDescent="0.35">
      <c r="A23" s="13" t="s">
        <v>25</v>
      </c>
      <c r="B23" s="18">
        <v>7</v>
      </c>
      <c r="C23" s="26" t="s">
        <v>46</v>
      </c>
      <c r="D23" s="20"/>
      <c r="E23" s="32"/>
      <c r="F23" s="20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1"/>
      <c r="S23" s="44"/>
      <c r="T23" s="34"/>
    </row>
    <row r="24" spans="1:20" ht="16" x14ac:dyDescent="0.35">
      <c r="A24" s="13" t="s">
        <v>26</v>
      </c>
      <c r="B24" s="18">
        <v>8</v>
      </c>
      <c r="C24" s="26" t="s">
        <v>47</v>
      </c>
      <c r="D24" s="20"/>
      <c r="E24" s="32"/>
      <c r="F24" s="20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1"/>
      <c r="S24" s="44"/>
      <c r="T24" s="34"/>
    </row>
    <row r="25" spans="1:20" ht="16" x14ac:dyDescent="0.35">
      <c r="A25" s="13" t="s">
        <v>27</v>
      </c>
      <c r="B25" s="18">
        <v>9</v>
      </c>
      <c r="C25" s="26" t="s">
        <v>48</v>
      </c>
      <c r="D25" s="20"/>
      <c r="E25" s="32"/>
      <c r="F25" s="20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1"/>
      <c r="S25" s="44"/>
      <c r="T25" s="34"/>
    </row>
    <row r="26" spans="1:20" ht="16" x14ac:dyDescent="0.35">
      <c r="A26" s="13" t="s">
        <v>28</v>
      </c>
      <c r="B26" s="18">
        <v>10</v>
      </c>
      <c r="C26" s="26" t="s">
        <v>49</v>
      </c>
      <c r="D26" s="20"/>
      <c r="E26" s="32"/>
      <c r="F26" s="20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1"/>
      <c r="S26" s="44"/>
      <c r="T26" s="34"/>
    </row>
    <row r="27" spans="1:20" ht="16" x14ac:dyDescent="0.35">
      <c r="A27" s="13" t="s">
        <v>29</v>
      </c>
      <c r="B27" s="18">
        <v>11</v>
      </c>
      <c r="C27" s="26" t="s">
        <v>50</v>
      </c>
      <c r="D27" s="27"/>
      <c r="E27" s="33"/>
      <c r="F27" s="27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8"/>
      <c r="S27" s="45"/>
      <c r="T27" s="35"/>
    </row>
    <row r="28" spans="1:20" x14ac:dyDescent="0.3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0" x14ac:dyDescent="0.3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</row>
    <row r="30" spans="1:20" x14ac:dyDescent="0.3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</row>
    <row r="31" spans="1:20" x14ac:dyDescent="0.3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</row>
    <row r="32" spans="1:20" x14ac:dyDescent="0.3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</row>
    <row r="33" spans="1:20" x14ac:dyDescent="0.3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</row>
    <row r="34" spans="1:20" x14ac:dyDescent="0.3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</row>
    <row r="35" spans="1:20" x14ac:dyDescent="0.3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0" x14ac:dyDescent="0.3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</sheetData>
  <mergeCells count="12">
    <mergeCell ref="A7:J7"/>
    <mergeCell ref="B14:C14"/>
    <mergeCell ref="S16:S27"/>
    <mergeCell ref="D9:R9"/>
    <mergeCell ref="S9:S12"/>
    <mergeCell ref="F15:T15"/>
    <mergeCell ref="T9:T12"/>
    <mergeCell ref="D10:F11"/>
    <mergeCell ref="G10:R10"/>
    <mergeCell ref="G11:J11"/>
    <mergeCell ref="K11:N11"/>
    <mergeCell ref="O11:R11"/>
  </mergeCells>
  <conditionalFormatting sqref="B16:B27">
    <cfRule type="cellIs" dxfId="5" priority="4" stopIfTrue="1" operator="equal">
      <formula>"Pass"</formula>
    </cfRule>
    <cfRule type="containsText" dxfId="4" priority="6" stopIfTrue="1" operator="containsText" text="&gt;">
      <formula>NOT(ISERROR(SEARCH("&gt;",B16)))</formula>
    </cfRule>
  </conditionalFormatting>
  <conditionalFormatting sqref="C16:C27">
    <cfRule type="cellIs" dxfId="3" priority="1" stopIfTrue="1" operator="equal">
      <formula>"Pass"</formula>
    </cfRule>
    <cfRule type="containsText" dxfId="2" priority="3" stopIfTrue="1" operator="containsText" text="&gt;">
      <formula>NOT(ISERROR(SEARCH("&gt;",C16)))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D34921BB-590C-470E-9238-DF5E5B7016DB}">
            <xm:f>NOT(ISERROR(SEARCH("discrepancy",B16)))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B16:B27</xm:sqref>
        </x14:conditionalFormatting>
        <x14:conditionalFormatting xmlns:xm="http://schemas.microsoft.com/office/excel/2006/main">
          <x14:cfRule type="containsText" priority="2" stopIfTrue="1" operator="containsText" id="{8EF76659-9045-40B4-BA47-2B468C3CD107}">
            <xm:f>NOT(ISERROR(SEARCH("discrepancy",C16)))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C16:C27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91.06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2024-08-27T13:29:44Z</dcterms:created>
  <dcterms:modified xsi:type="dcterms:W3CDTF">2024-08-27T13:29:48Z</dcterms:modified>
  <cp:category/>
  <cp:contentStatus/>
</cp:coreProperties>
</file>