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E604571B-ABBA-4091-B679-64F917397F81}" xr6:coauthVersionLast="47" xr6:coauthVersionMax="47" xr10:uidLastSave="{00000000-0000-0000-0000-000000000000}"/>
  <bookViews>
    <workbookView xWindow="-110" yWindow="-110" windowWidth="19420" windowHeight="11500" tabRatio="840" xr2:uid="{2B3619B0-05FE-4288-B4AA-09BAE8B0F3F8}"/>
  </bookViews>
  <sheets>
    <sheet name="SC 04.00" sheetId="5" r:id="rId1"/>
  </sheets>
  <definedNames>
    <definedName name="_xlnm._FilterDatabase" localSheetId="0" hidden="1">'SC 04.00'!$B$10:$E$117</definedName>
    <definedName name="Accounting">#REF!</definedName>
    <definedName name="AP">#REF!</definedName>
    <definedName name="AT">#REF!</definedName>
    <definedName name="BankType">#REF!</definedName>
    <definedName name="BAS">#REF!</definedName>
    <definedName name="Basel">#REF!</definedName>
    <definedName name="Basel12">#REF!</definedName>
    <definedName name="Basis_of_Reporting">#REF!</definedName>
    <definedName name="BT">#REF!</definedName>
    <definedName name="CCROTC">#REF!</definedName>
    <definedName name="CCRSFT">#REF!</definedName>
    <definedName name="COF">#REF!</definedName>
    <definedName name="COI">#REF!</definedName>
    <definedName name="CP">#REF!</definedName>
    <definedName name="CQS">#REF!</definedName>
    <definedName name="CT">#REF!</definedName>
    <definedName name="Currency">#REF!</definedName>
    <definedName name="dfd">#REF!</definedName>
    <definedName name="DimensionsNames">#REF!</definedName>
    <definedName name="edc">#REF!</definedName>
    <definedName name="Enumeration">#REF!</definedName>
    <definedName name="ER">#REF!</definedName>
    <definedName name="GA">#REF!</definedName>
    <definedName name="Group">#REF!</definedName>
    <definedName name="Group2">#REF!</definedName>
    <definedName name="IM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C">#REF!</definedName>
    <definedName name="Members">#REF!</definedName>
    <definedName name="OpRisk">#REF!</definedName>
    <definedName name="OutputFloor1">#REF!</definedName>
    <definedName name="Pattern">#REF!</definedName>
    <definedName name="PCT">#REF!</definedName>
    <definedName name="PI">#REF!</definedName>
    <definedName name="PL">#REF!</definedName>
    <definedName name="PR">#REF!</definedName>
    <definedName name="_xlnm.Print_Area" localSheetId="0">'SC 04.00'!$B$8:$E$117</definedName>
    <definedName name="_xlnm.Print_Titles" localSheetId="0">'SC 04.00'!$8:$10</definedName>
    <definedName name="Rank_Data">#REF!</definedName>
    <definedName name="Reporting_period_end_date">#REF!</definedName>
    <definedName name="RP">#REF!</definedName>
    <definedName name="rrr">#REF!</definedName>
    <definedName name="RSP">#REF!</definedName>
    <definedName name="RT">#REF!</definedName>
    <definedName name="RTT">#REF!</definedName>
    <definedName name="RWA_Chart_Data">OFFSET(#REF!,1,0,COUNT(#REF!),1)</definedName>
    <definedName name="RWA_Chart_Labels">OFFSET(RWA_Chart_Data,0,-1)</definedName>
    <definedName name="ST">#REF!</definedName>
    <definedName name="TA">#REF!</definedName>
    <definedName name="TD">#REF!</definedName>
    <definedName name="TI">#REF!</definedName>
    <definedName name="UES">#REF!</definedName>
    <definedName name="XX">#REF!</definedName>
    <definedName name="YesNo">#REF!</definedName>
    <definedName name="YesNoBasel2">#REF!</definedName>
    <definedName name="YesNo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5" l="1"/>
  <c r="C96" i="5" s="1"/>
  <c r="C91" i="5"/>
  <c r="C93" i="5" s="1"/>
  <c r="C88" i="5"/>
  <c r="C90" i="5" s="1"/>
  <c r="C84" i="5"/>
  <c r="C85" i="5" s="1"/>
  <c r="C81" i="5"/>
  <c r="C83" i="5" s="1"/>
  <c r="C78" i="5"/>
  <c r="C79" i="5" s="1"/>
  <c r="C73" i="5"/>
  <c r="C75" i="5" s="1"/>
  <c r="C70" i="5"/>
  <c r="C72" i="5" s="1"/>
  <c r="C67" i="5"/>
  <c r="C69" i="5" s="1"/>
  <c r="C62" i="5"/>
  <c r="C64" i="5" s="1"/>
  <c r="C59" i="5"/>
  <c r="C61" i="5" s="1"/>
  <c r="C56" i="5"/>
  <c r="C57" i="5" s="1"/>
  <c r="C52" i="5"/>
  <c r="C54" i="5" s="1"/>
  <c r="C49" i="5"/>
  <c r="C51" i="5" s="1"/>
  <c r="C46" i="5"/>
  <c r="C48" i="5" s="1"/>
  <c r="C42" i="5"/>
  <c r="C44" i="5" s="1"/>
  <c r="C39" i="5"/>
  <c r="C41" i="5" s="1"/>
  <c r="C36" i="5"/>
  <c r="C38" i="5" s="1"/>
  <c r="C18" i="5"/>
  <c r="C20" i="5" s="1"/>
  <c r="C17" i="5"/>
  <c r="C15" i="5"/>
  <c r="C14" i="5"/>
  <c r="C13" i="5"/>
  <c r="C60" i="5" l="1"/>
  <c r="C19" i="5"/>
  <c r="C86" i="5"/>
  <c r="C47" i="5"/>
  <c r="C89" i="5"/>
  <c r="C37" i="5"/>
  <c r="C50" i="5"/>
  <c r="C63" i="5"/>
  <c r="C92" i="5"/>
  <c r="C80" i="5"/>
  <c r="C43" i="5"/>
  <c r="C71" i="5"/>
  <c r="C74" i="5"/>
  <c r="C58" i="5"/>
  <c r="C40" i="5"/>
  <c r="C53" i="5"/>
  <c r="C68" i="5"/>
  <c r="C82" i="5"/>
  <c r="C95" i="5"/>
</calcChain>
</file>

<file path=xl/sharedStrings.xml><?xml version="1.0" encoding="utf-8"?>
<sst xmlns="http://schemas.openxmlformats.org/spreadsheetml/2006/main" count="224" uniqueCount="207">
  <si>
    <t>ID</t>
  </si>
  <si>
    <t>Item</t>
  </si>
  <si>
    <t>0010</t>
  </si>
  <si>
    <t>0020</t>
  </si>
  <si>
    <t>0030</t>
  </si>
  <si>
    <t>0040</t>
  </si>
  <si>
    <t>0050</t>
  </si>
  <si>
    <t>0060</t>
  </si>
  <si>
    <t>0070</t>
  </si>
  <si>
    <t>0080</t>
  </si>
  <si>
    <t>0090</t>
  </si>
  <si>
    <t>0170</t>
  </si>
  <si>
    <t>0180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</si>
  <si>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</si>
  <si>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</si>
  <si>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</si>
  <si>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</si>
  <si>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</si>
  <si>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</si>
  <si>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</si>
  <si>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</si>
  <si>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</si>
  <si>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</si>
  <si>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</si>
  <si>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</si>
  <si>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</si>
  <si>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</si>
  <si>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</si>
  <si>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0380</t>
  </si>
  <si>
    <t>0390</t>
  </si>
  <si>
    <t>0400</t>
  </si>
  <si>
    <t>0410</t>
  </si>
  <si>
    <t>0420</t>
  </si>
  <si>
    <t>0430</t>
  </si>
  <si>
    <t>0440</t>
  </si>
  <si>
    <t>0450</t>
  </si>
  <si>
    <t>0460</t>
  </si>
  <si>
    <t>0470</t>
  </si>
  <si>
    <t>0480</t>
  </si>
  <si>
    <t>0490</t>
  </si>
  <si>
    <t>0500</t>
  </si>
  <si>
    <t>0501</t>
  </si>
  <si>
    <t>0502</t>
  </si>
  <si>
    <t>0510</t>
  </si>
  <si>
    <t>0520</t>
  </si>
  <si>
    <t>0530</t>
  </si>
  <si>
    <t>0540</t>
  </si>
  <si>
    <t>0560</t>
  </si>
  <si>
    <t>0571</t>
  </si>
  <si>
    <t>0580</t>
  </si>
  <si>
    <t>0590</t>
  </si>
  <si>
    <t>0620</t>
  </si>
  <si>
    <t>0680</t>
  </si>
  <si>
    <t>0690</t>
  </si>
  <si>
    <t>0700</t>
  </si>
  <si>
    <t>0710</t>
  </si>
  <si>
    <t>0720</t>
  </si>
  <si>
    <t>0730</t>
  </si>
  <si>
    <t>0840</t>
  </si>
  <si>
    <t>0880</t>
  </si>
  <si>
    <t>0890</t>
  </si>
  <si>
    <t>Row</t>
  </si>
  <si>
    <t>Column</t>
  </si>
  <si>
    <t>Deferred tax assest and liabilities</t>
  </si>
  <si>
    <t>Total deferred tax assets</t>
  </si>
  <si>
    <t>Deferred tax assets that do not rely on future profitability</t>
  </si>
  <si>
    <t>Deferred tax assets that rely on future profitability and do not arise from temporary differences</t>
  </si>
  <si>
    <t>Deferred tax assets that rely on future profitability and arise from temporary differences</t>
  </si>
  <si>
    <t>Total deferred tax liabilities</t>
  </si>
  <si>
    <t>Deferred tax liabilities non deductible from deferred tax assets that rely on future profitability</t>
  </si>
  <si>
    <t>Deferred tax liabilities deductible from deferred tax assets that rely on future profitability</t>
  </si>
  <si>
    <t>Deductible deferred tax liabilities associated with deferred tax assets that rely on future profitability and do not arise from temporary differences</t>
  </si>
  <si>
    <t>Deductible deferred tax liabilities associated with deferred tax assets that rely on future profitability and arise from temporary differences</t>
  </si>
  <si>
    <t>0093</t>
  </si>
  <si>
    <t>2A</t>
  </si>
  <si>
    <t>Tax overpayments and tax loss carry backs</t>
  </si>
  <si>
    <t>0096</t>
  </si>
  <si>
    <t>2B</t>
  </si>
  <si>
    <t>Deferred Tax Assets subject to a risk weight of 250%</t>
  </si>
  <si>
    <t>0097</t>
  </si>
  <si>
    <t>2C</t>
  </si>
  <si>
    <t>Deferred Tax Assets subject to a risk weight of 0%</t>
  </si>
  <si>
    <t>Exception from deductions  from CET1</t>
  </si>
  <si>
    <t>0901</t>
  </si>
  <si>
    <t>2W</t>
  </si>
  <si>
    <t>Exception from deduction of intangible assets from CET1</t>
  </si>
  <si>
    <t>Accounting classification of AT1 instruments</t>
  </si>
  <si>
    <t>0905</t>
  </si>
  <si>
    <t>2Y</t>
  </si>
  <si>
    <t>Capital instruments and the related share premium accounts classified as equity under applicable accounting standards</t>
  </si>
  <si>
    <t>0906</t>
  </si>
  <si>
    <t>2Z</t>
  </si>
  <si>
    <t>Capital instruments and the related share premium accounts classified as liabilities under applicable accounting standards</t>
  </si>
  <si>
    <t>Total gross provisions eligible for inclusion in T2 capital</t>
  </si>
  <si>
    <t>Risk weighted exposure amounts for calculating the cap to the provision eligible as T2</t>
  </si>
  <si>
    <t>0226</t>
  </si>
  <si>
    <t>11A</t>
  </si>
  <si>
    <t>25% CET1 threshold applicable to SDDTs</t>
  </si>
  <si>
    <t>Investments in the capital of financial sector entities where the institution does not have a significant investment</t>
  </si>
  <si>
    <t>Holdings of CET1 capital of financial sector entities where the institution does not have a significant investment, net of short positions</t>
  </si>
  <si>
    <t>Direct holdings of CET1 capital of financial sector entities where the institution does not have a significant investment</t>
  </si>
  <si>
    <t>Gross direct holdings of CET1 capital of financial sector entities where the institution does not have a significant investment</t>
  </si>
  <si>
    <t>(-) Permitted offsetting short positions in relation to the direct gross holdings included above</t>
  </si>
  <si>
    <t>Indirect holdings of CET1 capital of financial sector entities where the institution does not have a significant investment</t>
  </si>
  <si>
    <t>Gross indirect holdings of CET1 capital of financial sector entities where the institution does not have a significant investment</t>
  </si>
  <si>
    <t>(-) Permitted offsetting short positions in relation to the indirect gross holdings included above</t>
  </si>
  <si>
    <t>0291</t>
  </si>
  <si>
    <t>Synthetic holdings of CET1 capital of financial sector entities where the institution does not have a significant investment</t>
  </si>
  <si>
    <t>0292</t>
  </si>
  <si>
    <t>Gross synthetic holdings of CET1 capital of financial sector entities where the institution does not have a significant investment</t>
  </si>
  <si>
    <t>0293</t>
  </si>
  <si>
    <t>(-) Permitted offsetting short positions in relation to the synthetic gross holdings included above</t>
  </si>
  <si>
    <t xml:space="preserve">Holdings of AT1 capital of financial sector entities where the institution does not have a significant investment, net of short positions </t>
  </si>
  <si>
    <t>Direct holdings of AT1 capital of financial sector entities where the institution does not have a significant investment</t>
  </si>
  <si>
    <t>Gross direct holdings of AT1 capital of financial sector entities where the institution does not have a significant investment</t>
  </si>
  <si>
    <t>Indirect holdings of AT1 capital of financial sector entities where the institution does not have a significant investment</t>
  </si>
  <si>
    <t>Gross indirect holdings of AT1 capital of financial sector entities where the institution does not have a significant investment</t>
  </si>
  <si>
    <t>0361</t>
  </si>
  <si>
    <t>Synthetic holdings of AT1 capital of financial sector entities where the institution does not have a significant investment</t>
  </si>
  <si>
    <t>0362</t>
  </si>
  <si>
    <t>Gross synthetic holdings of AT1 capital of financial sector entities where the institution does not have a significant investment</t>
  </si>
  <si>
    <t>0363</t>
  </si>
  <si>
    <t>Holdings of T2 capital of financial sector entities where the institution does not have a significant investment, net of short positions</t>
  </si>
  <si>
    <t>Direct holdings of T2 capital of financial sector entities where the institution does not have a significant investment</t>
  </si>
  <si>
    <t>Gross direct holdings of T2 capital of financial sector entities where the institution does not have a significant investment</t>
  </si>
  <si>
    <t>Indirect holdings of T2 capital of financial sector entities where the institution does not have a significant investment</t>
  </si>
  <si>
    <t>Gross indirect holdings of T2 capital of financial sector entities where the institution does not have a significant investment</t>
  </si>
  <si>
    <t>0431</t>
  </si>
  <si>
    <t>Synthetic holdings of T2 capital of financial sector entities where the institution does not have a significant investment</t>
  </si>
  <si>
    <t>0432</t>
  </si>
  <si>
    <t>Gross synthetic holdings of T2 capital of financial sector entities where the institution does not have a significant investment</t>
  </si>
  <si>
    <t>0433</t>
  </si>
  <si>
    <t xml:space="preserve">Investments in the capital of financial sector entities where the institution has a significant investment   </t>
  </si>
  <si>
    <t>Holdings of CET1 capital of financial sector entities where the institution has a significant investment, net of short positions</t>
  </si>
  <si>
    <t>Direct holdings of CET1 capital of financial sector entities where the institution has a significant investment</t>
  </si>
  <si>
    <t>Gross direct holdings of CET1 capital of financial sector entities where the institution has a significant investment</t>
  </si>
  <si>
    <t>Indirect holdings of CET1 capital of financial sector entities where the institution has a significant investment</t>
  </si>
  <si>
    <t>Gross indirect holdings of CET1 capital of financial sector entities where the institution has a significant investment</t>
  </si>
  <si>
    <t>Synthetic holdings of CET1 capital of financial sector entities where the institution has a significant investment</t>
  </si>
  <si>
    <t>Gross synthetic holdings of CET1 capital of financial sector entities where the institution has a significant investment</t>
  </si>
  <si>
    <t>0503</t>
  </si>
  <si>
    <t>0504</t>
  </si>
  <si>
    <t>15A</t>
  </si>
  <si>
    <t>Investments in CET1 capital of financial sector entities where the institution has a significant investment - subject to a risk weight of 250%</t>
  </si>
  <si>
    <t xml:space="preserve">Holdings of AT1 capital of financial sector entities where the institution has a significant investment, net of short positions </t>
  </si>
  <si>
    <t>Direct holdings of AT1 capital of financial sector entities where the institution has a significant investment</t>
  </si>
  <si>
    <t>Gross direct holdings of AT1 capital of financial sector entities where the institution has a significant investment</t>
  </si>
  <si>
    <t>0550</t>
  </si>
  <si>
    <t>Indirect holdings of AT1 capital of financial sector entities where the institution has a significant investment</t>
  </si>
  <si>
    <t>Gross indirect holdings of AT1 capital of financial sector entities where the institution has a significant investment</t>
  </si>
  <si>
    <t>0570</t>
  </si>
  <si>
    <t>Synthetic holdings of AT1 capital of financial sector entities where the institution has a significant investment</t>
  </si>
  <si>
    <t>0572</t>
  </si>
  <si>
    <t>Gross synthetic holdings of AT1 capital of financial sector entities where the institution has a significant investment</t>
  </si>
  <si>
    <t>0573</t>
  </si>
  <si>
    <t>Holdings of T2 capital of financial sector entities where the institution has a significant investment, net of short positions</t>
  </si>
  <si>
    <t>Direct holdings of T2 capital of financial sector entities where the institution has a significant investment</t>
  </si>
  <si>
    <t>0600</t>
  </si>
  <si>
    <t>Gross direct holdings of T2 capital of financial sector entities where the institution has a significant investment</t>
  </si>
  <si>
    <t>0610</t>
  </si>
  <si>
    <t>Indirect holdings of T2 capital of financial sector entities where the institution has a significant investment</t>
  </si>
  <si>
    <t>0630</t>
  </si>
  <si>
    <t>Gross indirect holdings of T2 capital of financial sector entities where the institution has a significant investment</t>
  </si>
  <si>
    <t>0640</t>
  </si>
  <si>
    <t>0641</t>
  </si>
  <si>
    <t>Synthetic holdings of T2 capital of financial sector entities where the institution has a significant investment</t>
  </si>
  <si>
    <t>0642</t>
  </si>
  <si>
    <t>Gross synthetic holdings of T2 capital of financial sector entities where the institution has a significant investment</t>
  </si>
  <si>
    <t>0643</t>
  </si>
  <si>
    <r>
      <t>Total risk exposure amounts of holdings</t>
    </r>
    <r>
      <rPr>
        <b/>
        <strike/>
        <sz val="11"/>
        <rFont val="Verdana"/>
        <family val="2"/>
      </rPr>
      <t xml:space="preserve"> </t>
    </r>
    <r>
      <rPr>
        <b/>
        <sz val="11"/>
        <rFont val="Verdana"/>
        <family val="2"/>
      </rPr>
      <t>not deducted from the corresponding capital category:</t>
    </r>
  </si>
  <si>
    <t>0650</t>
  </si>
  <si>
    <t>Risk weighted exposures of CET1 holdings in financial sector entities which are not deducted from the institution's CET1 capital</t>
  </si>
  <si>
    <t>0661</t>
  </si>
  <si>
    <t xml:space="preserve">Risk weighted exposures of AT1 holdings in financial sector entities which are not deducted from the institution's CET1 capital </t>
  </si>
  <si>
    <t>0671</t>
  </si>
  <si>
    <t>Risk weighted exposures of T2 holdings in financial sector entities which are not deducted from the institution's CET1 capital</t>
  </si>
  <si>
    <t>Temporary waiver from deduction from own funds</t>
  </si>
  <si>
    <t>Holdings on CET1 Capital Instruments of financial sector entities where the institution does not have a significant investment temporary waived</t>
  </si>
  <si>
    <t>Holdings on CET1 Capital Instruments of financial sector entities where the institution has a significant investment  temporary waived</t>
  </si>
  <si>
    <t>Holdings on AT1 Capital Instruments of financial sector entities where the institution does not have a significant investment temporary waived</t>
  </si>
  <si>
    <t>Holdings on AT1 Capital Instruments of financial sector entities where the institution has a significant investment  temporary waived</t>
  </si>
  <si>
    <t>Holdings on T2 Capital Instruments of financial sector entities where the institution does not have a significant investment  temporary waived</t>
  </si>
  <si>
    <t>Holdings on T2 Capital Instruments of financial sector entities where the institution has a significant investment temporary waived</t>
  </si>
  <si>
    <t>0811</t>
  </si>
  <si>
    <t>Single Capital Buffer for SDDTs</t>
  </si>
  <si>
    <t>0820</t>
  </si>
  <si>
    <t>Additional information for investment firms</t>
  </si>
  <si>
    <t>0830</t>
  </si>
  <si>
    <t>Initial capital</t>
  </si>
  <si>
    <t>Own funds based on Fixed Overheads</t>
  </si>
  <si>
    <t>Additional information for calculation of reporting thresholds</t>
  </si>
  <si>
    <t>0850</t>
  </si>
  <si>
    <t>Non-domestic original exposures</t>
  </si>
  <si>
    <t>0860</t>
  </si>
  <si>
    <t>Total original exposures</t>
  </si>
  <si>
    <t>0870</t>
  </si>
  <si>
    <t>of which: Assets</t>
  </si>
  <si>
    <t>of which: Liabilities</t>
  </si>
  <si>
    <t>Total fair valued assets and liabilities</t>
  </si>
  <si>
    <t xml:space="preserve">Absolute value of fair valued assets and liabilities </t>
  </si>
  <si>
    <t>SC 04.00 - MEMORANDUM ITEMS FOR SDDTS (CA4 SDDT)</t>
  </si>
  <si>
    <t>Credit risk adjustments</t>
  </si>
  <si>
    <t>Threshold for Common Equity Tier 1 deductions</t>
  </si>
  <si>
    <t>Capital buffer</t>
  </si>
  <si>
    <t>Pillar 2A requirements</t>
  </si>
  <si>
    <t>27A</t>
  </si>
  <si>
    <t>This template is effective from 1 January 2027 and was published as part of PS4/26. Please see: www.bankofengland.co.uk/prudential-regulation/publication/2026/january/the-strong-and-simple-framework-final-policy-statement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</si>
</sst>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11"/>
      <color indexed="8"/>
      <name val="Verdana"/>
      <family val="2"/>
    </font>
    <font>
      <b/>
      <sz val="14"/>
      <color indexed="8"/>
      <name val="Verdana"/>
      <family val="2"/>
    </font>
    <font>
      <sz val="9"/>
      <color indexed="8"/>
      <name val="Verdana"/>
      <family val="2"/>
    </font>
    <font>
      <b/>
      <sz val="11"/>
      <color indexed="8"/>
      <name val="Verdana"/>
      <family val="2"/>
    </font>
    <font>
      <sz val="10"/>
      <color indexed="8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trike/>
      <sz val="11"/>
      <name val="Verdana"/>
      <family val="2"/>
    </font>
    <font>
      <sz val="11"/>
      <color indexed="8"/>
      <name val="Calibri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12" fillId="4" borderId="8" applyNumberFormat="0" applyFont="0" applyBorder="0" applyProtection="0">
      <alignment horizontal="center" vertical="center"/>
    </xf>
    <xf numFmtId="3" fontId="12" fillId="5" borderId="8" applyFont="0">
      <alignment horizontal="right" vertical="center"/>
      <protection locked="0"/>
    </xf>
    <xf numFmtId="3" fontId="12" fillId="6" borderId="8" applyFont="0">
      <alignment horizontal="right" vertical="center"/>
    </xf>
    <xf numFmtId="9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15" fillId="0" borderId="0"/>
    <xf numFmtId="0" fontId="12" fillId="0" borderId="0"/>
    <xf numFmtId="9" fontId="1" fillId="0" borderId="0" applyFont="0" applyFill="0" applyBorder="0" applyAlignment="0" applyProtection="0"/>
    <xf numFmtId="0" fontId="12" fillId="0" borderId="0"/>
    <xf numFmtId="9" fontId="15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 indent="2"/>
    </xf>
    <xf numFmtId="49" fontId="6" fillId="2" borderId="7" xfId="1" quotePrefix="1" applyNumberFormat="1" applyFont="1" applyFill="1" applyBorder="1" applyAlignment="1">
      <alignment horizontal="center" vertical="center"/>
    </xf>
    <xf numFmtId="0" fontId="4" fillId="0" borderId="0" xfId="1" applyFont="1"/>
    <xf numFmtId="0" fontId="7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vertical="center"/>
    </xf>
    <xf numFmtId="0" fontId="5" fillId="2" borderId="4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5" fillId="2" borderId="6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/>
    </xf>
    <xf numFmtId="0" fontId="4" fillId="2" borderId="13" xfId="1" quotePrefix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3" fontId="11" fillId="0" borderId="9" xfId="1" applyNumberFormat="1" applyFont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center" wrapText="1" indent="1"/>
    </xf>
    <xf numFmtId="3" fontId="11" fillId="0" borderId="10" xfId="1" applyNumberFormat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 indent="2"/>
    </xf>
    <xf numFmtId="0" fontId="5" fillId="2" borderId="14" xfId="1" applyFont="1" applyFill="1" applyBorder="1" applyAlignment="1">
      <alignment vertical="center"/>
    </xf>
    <xf numFmtId="3" fontId="13" fillId="0" borderId="10" xfId="3" applyFont="1" applyFill="1" applyBorder="1" applyAlignment="1">
      <alignment horizontal="center" vertical="center" wrapText="1"/>
      <protection locked="0"/>
    </xf>
    <xf numFmtId="3" fontId="13" fillId="0" borderId="15" xfId="3" applyFont="1" applyFill="1" applyBorder="1" applyAlignment="1">
      <alignment horizontal="center" vertical="center" wrapText="1"/>
      <protection locked="0"/>
    </xf>
    <xf numFmtId="3" fontId="13" fillId="0" borderId="9" xfId="4" applyFont="1" applyFill="1" applyBorder="1" applyAlignment="1">
      <alignment horizontal="center" vertical="center" wrapText="1"/>
    </xf>
    <xf numFmtId="3" fontId="13" fillId="0" borderId="10" xfId="4" applyFont="1" applyFill="1" applyBorder="1" applyAlignment="1">
      <alignment horizontal="center" vertical="center" wrapText="1"/>
    </xf>
    <xf numFmtId="3" fontId="13" fillId="0" borderId="16" xfId="4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13" fillId="0" borderId="8" xfId="1" applyFont="1" applyBorder="1" applyAlignment="1">
      <alignment horizontal="left" vertical="center" wrapText="1" indent="1"/>
    </xf>
    <xf numFmtId="0" fontId="13" fillId="0" borderId="8" xfId="1" applyFont="1" applyBorder="1" applyAlignment="1">
      <alignment horizontal="left" vertical="center" wrapText="1" indent="2"/>
    </xf>
    <xf numFmtId="0" fontId="6" fillId="2" borderId="7" xfId="1" quotePrefix="1" applyFont="1" applyFill="1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 wrapText="1"/>
    </xf>
    <xf numFmtId="3" fontId="13" fillId="0" borderId="9" xfId="3" applyFont="1" applyFill="1" applyBorder="1" applyAlignment="1">
      <alignment horizontal="center" vertical="center" wrapText="1"/>
      <protection locked="0"/>
    </xf>
    <xf numFmtId="0" fontId="6" fillId="0" borderId="8" xfId="1" applyFont="1" applyBorder="1" applyAlignment="1">
      <alignment horizontal="left" vertical="center"/>
    </xf>
    <xf numFmtId="3" fontId="13" fillId="0" borderId="17" xfId="3" applyFont="1" applyFill="1" applyBorder="1" applyAlignment="1">
      <alignment horizontal="center" vertical="center" wrapText="1"/>
      <protection locked="0"/>
    </xf>
    <xf numFmtId="3" fontId="13" fillId="0" borderId="18" xfId="3" applyFont="1" applyFill="1" applyBorder="1" applyAlignment="1">
      <alignment horizontal="center" vertical="center" wrapText="1"/>
      <protection locked="0"/>
    </xf>
    <xf numFmtId="10" fontId="13" fillId="0" borderId="9" xfId="5" applyNumberFormat="1" applyFont="1" applyFill="1" applyBorder="1" applyAlignment="1" applyProtection="1">
      <alignment horizontal="center" vertical="center" wrapText="1"/>
      <protection locked="0"/>
    </xf>
    <xf numFmtId="10" fontId="13" fillId="0" borderId="15" xfId="5" applyNumberFormat="1" applyFont="1" applyFill="1" applyBorder="1" applyAlignment="1" applyProtection="1">
      <alignment horizontal="center" vertical="center" wrapText="1"/>
      <protection locked="0"/>
    </xf>
    <xf numFmtId="10" fontId="13" fillId="0" borderId="18" xfId="5" applyNumberFormat="1" applyFont="1" applyFill="1" applyBorder="1" applyAlignment="1" applyProtection="1">
      <alignment horizontal="center" vertical="center" wrapText="1"/>
      <protection locked="0"/>
    </xf>
    <xf numFmtId="10" fontId="13" fillId="0" borderId="13" xfId="5" applyNumberFormat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>
      <alignment horizontal="left" vertical="center"/>
    </xf>
    <xf numFmtId="0" fontId="5" fillId="3" borderId="8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6" fillId="0" borderId="8" xfId="1" quotePrefix="1" applyFont="1" applyBorder="1" applyAlignment="1">
      <alignment horizontal="left" vertical="center"/>
    </xf>
    <xf numFmtId="0" fontId="6" fillId="3" borderId="8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 indent="3"/>
    </xf>
    <xf numFmtId="0" fontId="3" fillId="2" borderId="2" xfId="1" applyFont="1" applyFill="1" applyBorder="1" applyAlignment="1">
      <alignment horizontal="left" vertical="center" indent="3"/>
    </xf>
    <xf numFmtId="0" fontId="3" fillId="2" borderId="3" xfId="1" applyFont="1" applyFill="1" applyBorder="1" applyAlignment="1">
      <alignment horizontal="left" vertical="center" indent="3"/>
    </xf>
  </cellXfs>
  <cellStyles count="17">
    <cellStyle name="greyed" xfId="2" xr:uid="{F5DD33B2-BE6D-4375-9B23-396FEDAAB28F}"/>
    <cellStyle name="Hipervínculo 2" xfId="9" xr:uid="{6912DD31-D44E-4A72-AADA-8354F2816B12}"/>
    <cellStyle name="Hyperlink_20090914_1805 Meneau_COREP ON COREP amendments (GSD) + FR" xfId="6" xr:uid="{2F0A4CE6-2E79-4831-9F77-7C445A0E5EC7}"/>
    <cellStyle name="inputExposure" xfId="3" xr:uid="{1B2C8B29-740A-4A41-AB54-3ED971AE3368}"/>
    <cellStyle name="Normal" xfId="0" builtinId="0"/>
    <cellStyle name="Normal 2" xfId="1" xr:uid="{38B6B623-AB4D-495B-B9A2-5BA4AD5DF852}"/>
    <cellStyle name="Normal 2 2" xfId="7" xr:uid="{1EE956C9-AFE4-4312-87EB-8A42B877FE20}"/>
    <cellStyle name="Normal 2 2 2" xfId="11" xr:uid="{A3713EF8-AEE8-495E-8973-4CC464DC93D4}"/>
    <cellStyle name="Normal 2 2 3" xfId="13" xr:uid="{4A491D44-8ED3-4026-829C-D9F920447FD2}"/>
    <cellStyle name="Normal 3 2" xfId="8" xr:uid="{E029F94A-2F04-4B5D-B5F6-DAC50B5A19D1}"/>
    <cellStyle name="Normal 3 6" xfId="10" xr:uid="{E736D24D-FC5E-43FC-B6B0-796F661E3E9C}"/>
    <cellStyle name="Percent 2" xfId="5" xr:uid="{678974D4-128B-41AF-86AB-8B72989C2807}"/>
    <cellStyle name="Percent 3" xfId="14" xr:uid="{0718F9DC-48F1-4EE2-8683-73896BB5CD91}"/>
    <cellStyle name="Porcentual 2 2 2" xfId="16" xr:uid="{C556A615-F1C0-4FF9-BB07-45BD5EB55674}"/>
    <cellStyle name="showExposure" xfId="4" xr:uid="{0F43E005-B6C0-4A2D-8E61-29A2BE72AF96}"/>
    <cellStyle name="Standard 3" xfId="15" xr:uid="{6E4958F9-397A-4090-BC62-2B3F4BD023E2}"/>
    <cellStyle name="Standard_20100129_1559 Jentsch_COREP ON 20100129 COREP preliminary proposal_CR SA 2" xfId="12" xr:uid="{4B30D7C5-7830-4309-B682-B407E01B0801}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2</xdr:row>
      <xdr:rowOff>136071</xdr:rowOff>
    </xdr:from>
    <xdr:to>
      <xdr:col>3</xdr:col>
      <xdr:colOff>4627336</xdr:colOff>
      <xdr:row>6</xdr:row>
      <xdr:rowOff>50404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DF9532-3DE2-437D-A683-749F1AEFA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221" y="498021"/>
          <a:ext cx="5758090" cy="596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3AD-0127-4079-B41B-43A0CB573EA6}">
  <sheetPr>
    <pageSetUpPr fitToPage="1"/>
  </sheetPr>
  <dimension ref="B1:E121"/>
  <sheetViews>
    <sheetView showGridLines="0" tabSelected="1" zoomScale="70" zoomScaleNormal="70" zoomScaleSheetLayoutView="80" zoomScalePageLayoutView="40" workbookViewId="0"/>
  </sheetViews>
  <sheetFormatPr defaultColWidth="10.4140625" defaultRowHeight="13.5" x14ac:dyDescent="0.3"/>
  <cols>
    <col min="1" max="1" width="2" style="10" customWidth="1"/>
    <col min="2" max="2" width="6.58203125" style="3" customWidth="1"/>
    <col min="3" max="3" width="8.75" style="49" customWidth="1"/>
    <col min="4" max="4" width="157.25" style="10" customWidth="1"/>
    <col min="5" max="5" width="14.6640625" style="11" customWidth="1"/>
    <col min="6" max="16384" width="10.4140625" style="10"/>
  </cols>
  <sheetData>
    <row r="1" spans="2:5" s="1" customFormat="1" ht="14.5" x14ac:dyDescent="0.35"/>
    <row r="2" spans="2:5" s="1" customFormat="1" ht="14.5" x14ac:dyDescent="0.35">
      <c r="B2" s="2" t="s">
        <v>206</v>
      </c>
    </row>
    <row r="3" spans="2:5" s="1" customFormat="1" ht="10" customHeight="1" x14ac:dyDescent="0.35"/>
    <row r="4" spans="2:5" s="1" customFormat="1" ht="14.5" x14ac:dyDescent="0.35"/>
    <row r="5" spans="2:5" s="1" customFormat="1" ht="14.5" x14ac:dyDescent="0.35"/>
    <row r="6" spans="2:5" s="1" customFormat="1" ht="14.5" x14ac:dyDescent="0.35"/>
    <row r="7" spans="2:5" ht="9.75" customHeight="1" thickBot="1" x14ac:dyDescent="0.3">
      <c r="B7" s="8"/>
      <c r="C7" s="9"/>
    </row>
    <row r="8" spans="2:5" ht="25.5" customHeight="1" thickBot="1" x14ac:dyDescent="0.35">
      <c r="B8" s="52" t="s">
        <v>200</v>
      </c>
      <c r="C8" s="53"/>
      <c r="D8" s="53"/>
      <c r="E8" s="54"/>
    </row>
    <row r="9" spans="2:5" s="14" customFormat="1" ht="9.75" customHeight="1" thickBot="1" x14ac:dyDescent="0.35">
      <c r="B9" s="12"/>
      <c r="C9" s="13"/>
      <c r="D9" s="13"/>
      <c r="E9" s="13"/>
    </row>
    <row r="10" spans="2:5" ht="17.25" customHeight="1" x14ac:dyDescent="0.3">
      <c r="B10" s="15" t="s">
        <v>61</v>
      </c>
      <c r="C10" s="16" t="s">
        <v>0</v>
      </c>
      <c r="D10" s="16" t="s">
        <v>1</v>
      </c>
      <c r="E10" s="17" t="s">
        <v>62</v>
      </c>
    </row>
    <row r="11" spans="2:5" ht="24" customHeight="1" x14ac:dyDescent="0.3">
      <c r="B11" s="18" t="s">
        <v>63</v>
      </c>
      <c r="C11" s="19"/>
      <c r="D11" s="19"/>
      <c r="E11" s="20" t="s">
        <v>2</v>
      </c>
    </row>
    <row r="12" spans="2:5" ht="24" customHeight="1" x14ac:dyDescent="0.3">
      <c r="B12" s="4" t="s">
        <v>2</v>
      </c>
      <c r="C12" s="21">
        <v>1</v>
      </c>
      <c r="D12" s="22" t="s">
        <v>64</v>
      </c>
      <c r="E12" s="23"/>
    </row>
    <row r="13" spans="2:5" ht="24" customHeight="1" x14ac:dyDescent="0.3">
      <c r="B13" s="4" t="s">
        <v>3</v>
      </c>
      <c r="C13" s="21" t="str">
        <f>C$12&amp;".1"</f>
        <v>1.1</v>
      </c>
      <c r="D13" s="24" t="s">
        <v>65</v>
      </c>
      <c r="E13" s="25"/>
    </row>
    <row r="14" spans="2:5" ht="24" customHeight="1" x14ac:dyDescent="0.3">
      <c r="B14" s="4" t="s">
        <v>4</v>
      </c>
      <c r="C14" s="21" t="str">
        <f>C$12&amp;".2"</f>
        <v>1.2</v>
      </c>
      <c r="D14" s="24" t="s">
        <v>66</v>
      </c>
      <c r="E14" s="25"/>
    </row>
    <row r="15" spans="2:5" ht="24" customHeight="1" x14ac:dyDescent="0.3">
      <c r="B15" s="4" t="s">
        <v>5</v>
      </c>
      <c r="C15" s="21" t="str">
        <f>C$12&amp;".3"</f>
        <v>1.3</v>
      </c>
      <c r="D15" s="24" t="s">
        <v>67</v>
      </c>
      <c r="E15" s="25"/>
    </row>
    <row r="16" spans="2:5" ht="24" customHeight="1" x14ac:dyDescent="0.3">
      <c r="B16" s="4" t="s">
        <v>6</v>
      </c>
      <c r="C16" s="21">
        <v>2</v>
      </c>
      <c r="D16" s="26" t="s">
        <v>68</v>
      </c>
      <c r="E16" s="25"/>
    </row>
    <row r="17" spans="2:5" ht="24" customHeight="1" x14ac:dyDescent="0.3">
      <c r="B17" s="4" t="s">
        <v>7</v>
      </c>
      <c r="C17" s="21" t="str">
        <f>C$16&amp;".1"</f>
        <v>2.1</v>
      </c>
      <c r="D17" s="24" t="s">
        <v>69</v>
      </c>
      <c r="E17" s="25"/>
    </row>
    <row r="18" spans="2:5" ht="24" customHeight="1" x14ac:dyDescent="0.3">
      <c r="B18" s="4" t="s">
        <v>8</v>
      </c>
      <c r="C18" s="21" t="str">
        <f>C$16&amp;".2"</f>
        <v>2.2</v>
      </c>
      <c r="D18" s="24" t="s">
        <v>70</v>
      </c>
      <c r="E18" s="25"/>
    </row>
    <row r="19" spans="2:5" ht="20.5" customHeight="1" x14ac:dyDescent="0.3">
      <c r="B19" s="4" t="s">
        <v>9</v>
      </c>
      <c r="C19" s="21" t="str">
        <f>C$18&amp;".1"</f>
        <v>2.2.1</v>
      </c>
      <c r="D19" s="6" t="s">
        <v>71</v>
      </c>
      <c r="E19" s="25"/>
    </row>
    <row r="20" spans="2:5" ht="20.5" customHeight="1" x14ac:dyDescent="0.3">
      <c r="B20" s="4" t="s">
        <v>10</v>
      </c>
      <c r="C20" s="21" t="str">
        <f>C$18&amp;".2"</f>
        <v>2.2.2</v>
      </c>
      <c r="D20" s="27" t="s">
        <v>72</v>
      </c>
      <c r="E20" s="25"/>
    </row>
    <row r="21" spans="2:5" ht="24" customHeight="1" x14ac:dyDescent="0.3">
      <c r="B21" s="4" t="s">
        <v>73</v>
      </c>
      <c r="C21" s="21" t="s">
        <v>74</v>
      </c>
      <c r="D21" s="22" t="s">
        <v>75</v>
      </c>
      <c r="E21" s="25"/>
    </row>
    <row r="22" spans="2:5" ht="24" customHeight="1" x14ac:dyDescent="0.3">
      <c r="B22" s="4" t="s">
        <v>76</v>
      </c>
      <c r="C22" s="21" t="s">
        <v>77</v>
      </c>
      <c r="D22" s="22" t="s">
        <v>78</v>
      </c>
      <c r="E22" s="25"/>
    </row>
    <row r="23" spans="2:5" ht="24" customHeight="1" x14ac:dyDescent="0.3">
      <c r="B23" s="4" t="s">
        <v>79</v>
      </c>
      <c r="C23" s="21" t="s">
        <v>80</v>
      </c>
      <c r="D23" s="22" t="s">
        <v>81</v>
      </c>
      <c r="E23" s="25"/>
    </row>
    <row r="24" spans="2:5" ht="24" customHeight="1" x14ac:dyDescent="0.3">
      <c r="B24" s="18" t="s">
        <v>82</v>
      </c>
      <c r="C24" s="19"/>
      <c r="D24" s="19"/>
      <c r="E24" s="28"/>
    </row>
    <row r="25" spans="2:5" ht="24" customHeight="1" x14ac:dyDescent="0.3">
      <c r="B25" s="7" t="s">
        <v>83</v>
      </c>
      <c r="C25" s="21" t="s">
        <v>84</v>
      </c>
      <c r="D25" s="22" t="s">
        <v>85</v>
      </c>
      <c r="E25" s="25"/>
    </row>
    <row r="26" spans="2:5" ht="24" customHeight="1" x14ac:dyDescent="0.3">
      <c r="B26" s="18" t="s">
        <v>86</v>
      </c>
      <c r="C26" s="19"/>
      <c r="D26" s="19"/>
      <c r="E26" s="28"/>
    </row>
    <row r="27" spans="2:5" ht="24" customHeight="1" x14ac:dyDescent="0.3">
      <c r="B27" s="7" t="s">
        <v>87</v>
      </c>
      <c r="C27" s="21" t="s">
        <v>88</v>
      </c>
      <c r="D27" s="22" t="s">
        <v>89</v>
      </c>
      <c r="E27" s="25"/>
    </row>
    <row r="28" spans="2:5" ht="24" customHeight="1" x14ac:dyDescent="0.3">
      <c r="B28" s="7" t="s">
        <v>90</v>
      </c>
      <c r="C28" s="21" t="s">
        <v>91</v>
      </c>
      <c r="D28" s="22" t="s">
        <v>92</v>
      </c>
      <c r="E28" s="25"/>
    </row>
    <row r="29" spans="2:5" ht="24" customHeight="1" x14ac:dyDescent="0.3">
      <c r="B29" s="18" t="s">
        <v>201</v>
      </c>
      <c r="C29" s="19"/>
      <c r="D29" s="19"/>
      <c r="E29" s="28"/>
    </row>
    <row r="30" spans="2:5" ht="24" customHeight="1" x14ac:dyDescent="0.3">
      <c r="B30" s="4" t="s">
        <v>11</v>
      </c>
      <c r="C30" s="21">
        <v>6</v>
      </c>
      <c r="D30" s="5" t="s">
        <v>93</v>
      </c>
      <c r="E30" s="29"/>
    </row>
    <row r="31" spans="2:5" ht="24" customHeight="1" x14ac:dyDescent="0.3">
      <c r="B31" s="4" t="s">
        <v>12</v>
      </c>
      <c r="C31" s="21">
        <v>7</v>
      </c>
      <c r="D31" s="5" t="s">
        <v>94</v>
      </c>
      <c r="E31" s="30"/>
    </row>
    <row r="32" spans="2:5" ht="24" customHeight="1" x14ac:dyDescent="0.3">
      <c r="B32" s="18" t="s">
        <v>202</v>
      </c>
      <c r="C32" s="19"/>
      <c r="D32" s="19"/>
      <c r="E32" s="28"/>
    </row>
    <row r="33" spans="2:5" ht="24" customHeight="1" x14ac:dyDescent="0.3">
      <c r="B33" s="34" t="s">
        <v>95</v>
      </c>
      <c r="C33" s="40" t="s">
        <v>96</v>
      </c>
      <c r="D33" s="5" t="s">
        <v>97</v>
      </c>
      <c r="E33" s="33"/>
    </row>
    <row r="34" spans="2:5" ht="24" customHeight="1" x14ac:dyDescent="0.3">
      <c r="B34" s="18" t="s">
        <v>98</v>
      </c>
      <c r="C34" s="19"/>
      <c r="D34" s="19"/>
      <c r="E34" s="28"/>
    </row>
    <row r="35" spans="2:5" ht="40.15" customHeight="1" x14ac:dyDescent="0.3">
      <c r="B35" s="34" t="s">
        <v>13</v>
      </c>
      <c r="C35" s="21">
        <v>12</v>
      </c>
      <c r="D35" s="5" t="s">
        <v>99</v>
      </c>
      <c r="E35" s="31"/>
    </row>
    <row r="36" spans="2:5" ht="24" customHeight="1" x14ac:dyDescent="0.3">
      <c r="B36" s="34" t="s">
        <v>14</v>
      </c>
      <c r="C36" s="21" t="str">
        <f>C35&amp;".1"</f>
        <v>12.1</v>
      </c>
      <c r="D36" s="35" t="s">
        <v>100</v>
      </c>
      <c r="E36" s="32"/>
    </row>
    <row r="37" spans="2:5" ht="24" customHeight="1" x14ac:dyDescent="0.3">
      <c r="B37" s="34" t="s">
        <v>15</v>
      </c>
      <c r="C37" s="21" t="str">
        <f>C36&amp;".1"</f>
        <v>12.1.1</v>
      </c>
      <c r="D37" s="36" t="s">
        <v>101</v>
      </c>
      <c r="E37" s="32"/>
    </row>
    <row r="38" spans="2:5" ht="24" customHeight="1" x14ac:dyDescent="0.3">
      <c r="B38" s="34" t="s">
        <v>16</v>
      </c>
      <c r="C38" s="21" t="str">
        <f>C36&amp;".2"</f>
        <v>12.1.2</v>
      </c>
      <c r="D38" s="36" t="s">
        <v>102</v>
      </c>
      <c r="E38" s="32"/>
    </row>
    <row r="39" spans="2:5" ht="24" customHeight="1" x14ac:dyDescent="0.3">
      <c r="B39" s="34" t="s">
        <v>17</v>
      </c>
      <c r="C39" s="21" t="str">
        <f>C35&amp;".2"</f>
        <v>12.2</v>
      </c>
      <c r="D39" s="35" t="s">
        <v>103</v>
      </c>
      <c r="E39" s="32"/>
    </row>
    <row r="40" spans="2:5" ht="24" customHeight="1" x14ac:dyDescent="0.3">
      <c r="B40" s="34" t="s">
        <v>18</v>
      </c>
      <c r="C40" s="21" t="str">
        <f>C39&amp;".1"</f>
        <v>12.2.1</v>
      </c>
      <c r="D40" s="36" t="s">
        <v>104</v>
      </c>
      <c r="E40" s="29"/>
    </row>
    <row r="41" spans="2:5" ht="24" customHeight="1" x14ac:dyDescent="0.3">
      <c r="B41" s="34" t="s">
        <v>19</v>
      </c>
      <c r="C41" s="21" t="str">
        <f>C39&amp;".2"</f>
        <v>12.2.2</v>
      </c>
      <c r="D41" s="36" t="s">
        <v>105</v>
      </c>
      <c r="E41" s="29"/>
    </row>
    <row r="42" spans="2:5" ht="24" customHeight="1" x14ac:dyDescent="0.3">
      <c r="B42" s="37" t="s">
        <v>106</v>
      </c>
      <c r="C42" s="21" t="str">
        <f>C35&amp;".3"</f>
        <v>12.3</v>
      </c>
      <c r="D42" s="35" t="s">
        <v>107</v>
      </c>
      <c r="E42" s="32"/>
    </row>
    <row r="43" spans="2:5" ht="24" customHeight="1" x14ac:dyDescent="0.3">
      <c r="B43" s="37" t="s">
        <v>108</v>
      </c>
      <c r="C43" s="21" t="str">
        <f>C42&amp;".1"</f>
        <v>12.3.1</v>
      </c>
      <c r="D43" s="36" t="s">
        <v>109</v>
      </c>
      <c r="E43" s="29"/>
    </row>
    <row r="44" spans="2:5" ht="24" customHeight="1" x14ac:dyDescent="0.3">
      <c r="B44" s="37" t="s">
        <v>110</v>
      </c>
      <c r="C44" s="21" t="str">
        <f>C42&amp;".2"</f>
        <v>12.3.2</v>
      </c>
      <c r="D44" s="36" t="s">
        <v>111</v>
      </c>
      <c r="E44" s="29"/>
    </row>
    <row r="45" spans="2:5" ht="40.15" customHeight="1" x14ac:dyDescent="0.3">
      <c r="B45" s="34" t="s">
        <v>20</v>
      </c>
      <c r="C45" s="21">
        <v>13</v>
      </c>
      <c r="D45" s="5" t="s">
        <v>112</v>
      </c>
      <c r="E45" s="32"/>
    </row>
    <row r="46" spans="2:5" ht="24" customHeight="1" x14ac:dyDescent="0.3">
      <c r="B46" s="34" t="s">
        <v>21</v>
      </c>
      <c r="C46" s="21" t="str">
        <f>C45&amp;".1"</f>
        <v>13.1</v>
      </c>
      <c r="D46" s="35" t="s">
        <v>113</v>
      </c>
      <c r="E46" s="32"/>
    </row>
    <row r="47" spans="2:5" ht="24" customHeight="1" x14ac:dyDescent="0.3">
      <c r="B47" s="34" t="s">
        <v>22</v>
      </c>
      <c r="C47" s="21" t="str">
        <f>C46&amp;".1"</f>
        <v>13.1.1</v>
      </c>
      <c r="D47" s="36" t="s">
        <v>114</v>
      </c>
      <c r="E47" s="32"/>
    </row>
    <row r="48" spans="2:5" ht="24" customHeight="1" x14ac:dyDescent="0.3">
      <c r="B48" s="34" t="s">
        <v>23</v>
      </c>
      <c r="C48" s="21" t="str">
        <f>C46&amp;".2"</f>
        <v>13.1.2</v>
      </c>
      <c r="D48" s="36" t="s">
        <v>102</v>
      </c>
      <c r="E48" s="32"/>
    </row>
    <row r="49" spans="2:5" ht="24" customHeight="1" x14ac:dyDescent="0.3">
      <c r="B49" s="34" t="s">
        <v>24</v>
      </c>
      <c r="C49" s="21" t="str">
        <f>C45&amp;".2"</f>
        <v>13.2</v>
      </c>
      <c r="D49" s="35" t="s">
        <v>115</v>
      </c>
      <c r="E49" s="38"/>
    </row>
    <row r="50" spans="2:5" ht="24" customHeight="1" x14ac:dyDescent="0.3">
      <c r="B50" s="34" t="s">
        <v>25</v>
      </c>
      <c r="C50" s="21" t="str">
        <f>C49&amp;".1"</f>
        <v>13.2.1</v>
      </c>
      <c r="D50" s="36" t="s">
        <v>116</v>
      </c>
      <c r="E50" s="30"/>
    </row>
    <row r="51" spans="2:5" ht="24" customHeight="1" x14ac:dyDescent="0.3">
      <c r="B51" s="34" t="s">
        <v>26</v>
      </c>
      <c r="C51" s="21" t="str">
        <f>C49&amp;".2"</f>
        <v>13.2.2</v>
      </c>
      <c r="D51" s="36" t="s">
        <v>105</v>
      </c>
      <c r="E51" s="39"/>
    </row>
    <row r="52" spans="2:5" ht="24" customHeight="1" x14ac:dyDescent="0.3">
      <c r="B52" s="37" t="s">
        <v>117</v>
      </c>
      <c r="C52" s="21" t="str">
        <f>C45&amp;".3"</f>
        <v>13.3</v>
      </c>
      <c r="D52" s="35" t="s">
        <v>118</v>
      </c>
      <c r="E52" s="32"/>
    </row>
    <row r="53" spans="2:5" ht="24" customHeight="1" x14ac:dyDescent="0.3">
      <c r="B53" s="37" t="s">
        <v>119</v>
      </c>
      <c r="C53" s="21" t="str">
        <f>C52&amp;".1"</f>
        <v>13.3.1</v>
      </c>
      <c r="D53" s="36" t="s">
        <v>120</v>
      </c>
      <c r="E53" s="29"/>
    </row>
    <row r="54" spans="2:5" ht="24" customHeight="1" x14ac:dyDescent="0.3">
      <c r="B54" s="37" t="s">
        <v>121</v>
      </c>
      <c r="C54" s="21" t="str">
        <f>C52&amp;".2"</f>
        <v>13.3.2</v>
      </c>
      <c r="D54" s="36" t="s">
        <v>111</v>
      </c>
      <c r="E54" s="29"/>
    </row>
    <row r="55" spans="2:5" ht="40.15" customHeight="1" x14ac:dyDescent="0.3">
      <c r="B55" s="34" t="s">
        <v>27</v>
      </c>
      <c r="C55" s="21">
        <v>14</v>
      </c>
      <c r="D55" s="5" t="s">
        <v>122</v>
      </c>
      <c r="E55" s="32"/>
    </row>
    <row r="56" spans="2:5" ht="24" customHeight="1" x14ac:dyDescent="0.3">
      <c r="B56" s="34" t="s">
        <v>28</v>
      </c>
      <c r="C56" s="21" t="str">
        <f>C55&amp;".1"</f>
        <v>14.1</v>
      </c>
      <c r="D56" s="35" t="s">
        <v>123</v>
      </c>
      <c r="E56" s="32"/>
    </row>
    <row r="57" spans="2:5" ht="24" customHeight="1" x14ac:dyDescent="0.3">
      <c r="B57" s="34" t="s">
        <v>29</v>
      </c>
      <c r="C57" s="21" t="str">
        <f>C56&amp;".1"</f>
        <v>14.1.1</v>
      </c>
      <c r="D57" s="36" t="s">
        <v>124</v>
      </c>
      <c r="E57" s="32"/>
    </row>
    <row r="58" spans="2:5" ht="24" customHeight="1" x14ac:dyDescent="0.3">
      <c r="B58" s="34" t="s">
        <v>30</v>
      </c>
      <c r="C58" s="21" t="str">
        <f>C56&amp;".2"</f>
        <v>14.1.2</v>
      </c>
      <c r="D58" s="36" t="s">
        <v>102</v>
      </c>
      <c r="E58" s="32"/>
    </row>
    <row r="59" spans="2:5" ht="24" customHeight="1" x14ac:dyDescent="0.3">
      <c r="B59" s="34" t="s">
        <v>31</v>
      </c>
      <c r="C59" s="21" t="str">
        <f>C55&amp;".2"</f>
        <v>14.2</v>
      </c>
      <c r="D59" s="35" t="s">
        <v>125</v>
      </c>
      <c r="E59" s="32"/>
    </row>
    <row r="60" spans="2:5" ht="24" customHeight="1" x14ac:dyDescent="0.3">
      <c r="B60" s="34" t="s">
        <v>32</v>
      </c>
      <c r="C60" s="21" t="str">
        <f>C59&amp;".1"</f>
        <v>14.2.1</v>
      </c>
      <c r="D60" s="36" t="s">
        <v>126</v>
      </c>
      <c r="E60" s="29"/>
    </row>
    <row r="61" spans="2:5" ht="24" customHeight="1" x14ac:dyDescent="0.3">
      <c r="B61" s="34" t="s">
        <v>33</v>
      </c>
      <c r="C61" s="21" t="str">
        <f>C59&amp;".2"</f>
        <v>14.2.2</v>
      </c>
      <c r="D61" s="36" t="s">
        <v>105</v>
      </c>
      <c r="E61" s="29"/>
    </row>
    <row r="62" spans="2:5" ht="24" customHeight="1" x14ac:dyDescent="0.3">
      <c r="B62" s="37" t="s">
        <v>127</v>
      </c>
      <c r="C62" s="21" t="str">
        <f>C55&amp;".3"</f>
        <v>14.3</v>
      </c>
      <c r="D62" s="35" t="s">
        <v>128</v>
      </c>
      <c r="E62" s="32"/>
    </row>
    <row r="63" spans="2:5" ht="24" customHeight="1" x14ac:dyDescent="0.3">
      <c r="B63" s="37" t="s">
        <v>129</v>
      </c>
      <c r="C63" s="21" t="str">
        <f>C62&amp;".1"</f>
        <v>14.3.1</v>
      </c>
      <c r="D63" s="36" t="s">
        <v>130</v>
      </c>
      <c r="E63" s="29"/>
    </row>
    <row r="64" spans="2:5" ht="24" customHeight="1" x14ac:dyDescent="0.3">
      <c r="B64" s="37" t="s">
        <v>131</v>
      </c>
      <c r="C64" s="21" t="str">
        <f>C62&amp;".2"</f>
        <v>14.3.2</v>
      </c>
      <c r="D64" s="36" t="s">
        <v>111</v>
      </c>
      <c r="E64" s="30"/>
    </row>
    <row r="65" spans="2:5" ht="24" customHeight="1" x14ac:dyDescent="0.3">
      <c r="B65" s="18" t="s">
        <v>132</v>
      </c>
      <c r="C65" s="19"/>
      <c r="D65" s="19"/>
      <c r="E65" s="28"/>
    </row>
    <row r="66" spans="2:5" ht="24" customHeight="1" x14ac:dyDescent="0.3">
      <c r="B66" s="34" t="s">
        <v>34</v>
      </c>
      <c r="C66" s="40">
        <v>15</v>
      </c>
      <c r="D66" s="5" t="s">
        <v>133</v>
      </c>
      <c r="E66" s="31"/>
    </row>
    <row r="67" spans="2:5" ht="24" customHeight="1" x14ac:dyDescent="0.3">
      <c r="B67" s="34" t="s">
        <v>35</v>
      </c>
      <c r="C67" s="40" t="str">
        <f>C66&amp;".1"</f>
        <v>15.1</v>
      </c>
      <c r="D67" s="35" t="s">
        <v>134</v>
      </c>
      <c r="E67" s="32"/>
    </row>
    <row r="68" spans="2:5" ht="24" customHeight="1" x14ac:dyDescent="0.3">
      <c r="B68" s="34" t="s">
        <v>36</v>
      </c>
      <c r="C68" s="40" t="str">
        <f>C67&amp;".1"</f>
        <v>15.1.1</v>
      </c>
      <c r="D68" s="36" t="s">
        <v>135</v>
      </c>
      <c r="E68" s="32"/>
    </row>
    <row r="69" spans="2:5" ht="24" customHeight="1" x14ac:dyDescent="0.3">
      <c r="B69" s="34" t="s">
        <v>37</v>
      </c>
      <c r="C69" s="40" t="str">
        <f>C67&amp;".2"</f>
        <v>15.1.2</v>
      </c>
      <c r="D69" s="36" t="s">
        <v>102</v>
      </c>
      <c r="E69" s="32"/>
    </row>
    <row r="70" spans="2:5" ht="24" customHeight="1" x14ac:dyDescent="0.3">
      <c r="B70" s="34" t="s">
        <v>38</v>
      </c>
      <c r="C70" s="40" t="str">
        <f>C66&amp;".2"</f>
        <v>15.2</v>
      </c>
      <c r="D70" s="35" t="s">
        <v>136</v>
      </c>
      <c r="E70" s="32"/>
    </row>
    <row r="71" spans="2:5" ht="24" customHeight="1" x14ac:dyDescent="0.3">
      <c r="B71" s="34" t="s">
        <v>39</v>
      </c>
      <c r="C71" s="40" t="str">
        <f>C70&amp;".1"</f>
        <v>15.2.1</v>
      </c>
      <c r="D71" s="36" t="s">
        <v>137</v>
      </c>
      <c r="E71" s="29"/>
    </row>
    <row r="72" spans="2:5" ht="24" customHeight="1" x14ac:dyDescent="0.3">
      <c r="B72" s="34" t="s">
        <v>40</v>
      </c>
      <c r="C72" s="40" t="str">
        <f>C70&amp;".2"</f>
        <v>15.2.2</v>
      </c>
      <c r="D72" s="36" t="s">
        <v>105</v>
      </c>
      <c r="E72" s="29"/>
    </row>
    <row r="73" spans="2:5" ht="24" customHeight="1" x14ac:dyDescent="0.3">
      <c r="B73" s="37" t="s">
        <v>41</v>
      </c>
      <c r="C73" s="40" t="str">
        <f>C66&amp;".3"</f>
        <v>15.3</v>
      </c>
      <c r="D73" s="35" t="s">
        <v>138</v>
      </c>
      <c r="E73" s="32"/>
    </row>
    <row r="74" spans="2:5" ht="24" customHeight="1" x14ac:dyDescent="0.3">
      <c r="B74" s="37" t="s">
        <v>42</v>
      </c>
      <c r="C74" s="40" t="str">
        <f>C73&amp;".1"</f>
        <v>15.3.1</v>
      </c>
      <c r="D74" s="36" t="s">
        <v>139</v>
      </c>
      <c r="E74" s="29"/>
    </row>
    <row r="75" spans="2:5" ht="24" customHeight="1" x14ac:dyDescent="0.3">
      <c r="B75" s="37" t="s">
        <v>140</v>
      </c>
      <c r="C75" s="40" t="str">
        <f>C73&amp;".2"</f>
        <v>15.3.2</v>
      </c>
      <c r="D75" s="36" t="s">
        <v>111</v>
      </c>
      <c r="E75" s="29"/>
    </row>
    <row r="76" spans="2:5" ht="24" customHeight="1" x14ac:dyDescent="0.3">
      <c r="B76" s="37" t="s">
        <v>141</v>
      </c>
      <c r="C76" s="40" t="s">
        <v>142</v>
      </c>
      <c r="D76" s="36" t="s">
        <v>143</v>
      </c>
      <c r="E76" s="29"/>
    </row>
    <row r="77" spans="2:5" ht="24" customHeight="1" x14ac:dyDescent="0.3">
      <c r="B77" s="34" t="s">
        <v>43</v>
      </c>
      <c r="C77" s="40">
        <v>16</v>
      </c>
      <c r="D77" s="5" t="s">
        <v>144</v>
      </c>
      <c r="E77" s="32"/>
    </row>
    <row r="78" spans="2:5" ht="24" customHeight="1" x14ac:dyDescent="0.3">
      <c r="B78" s="34" t="s">
        <v>44</v>
      </c>
      <c r="C78" s="40" t="str">
        <f>C77&amp;".1"</f>
        <v>16.1</v>
      </c>
      <c r="D78" s="35" t="s">
        <v>145</v>
      </c>
      <c r="E78" s="32"/>
    </row>
    <row r="79" spans="2:5" ht="24" customHeight="1" x14ac:dyDescent="0.3">
      <c r="B79" s="34" t="s">
        <v>45</v>
      </c>
      <c r="C79" s="40" t="str">
        <f>C78&amp;".1"</f>
        <v>16.1.1</v>
      </c>
      <c r="D79" s="36" t="s">
        <v>146</v>
      </c>
      <c r="E79" s="32"/>
    </row>
    <row r="80" spans="2:5" ht="24" customHeight="1" x14ac:dyDescent="0.3">
      <c r="B80" s="34" t="s">
        <v>46</v>
      </c>
      <c r="C80" s="40" t="str">
        <f>C78&amp;".2"</f>
        <v>16.1.2</v>
      </c>
      <c r="D80" s="36" t="s">
        <v>102</v>
      </c>
      <c r="E80" s="32"/>
    </row>
    <row r="81" spans="2:5" ht="24" customHeight="1" x14ac:dyDescent="0.3">
      <c r="B81" s="34" t="s">
        <v>147</v>
      </c>
      <c r="C81" s="40" t="str">
        <f>C77&amp;".2"</f>
        <v>16.2</v>
      </c>
      <c r="D81" s="35" t="s">
        <v>148</v>
      </c>
      <c r="E81" s="32"/>
    </row>
    <row r="82" spans="2:5" ht="24" customHeight="1" x14ac:dyDescent="0.3">
      <c r="B82" s="34" t="s">
        <v>47</v>
      </c>
      <c r="C82" s="40" t="str">
        <f>C81&amp;".1"</f>
        <v>16.2.1</v>
      </c>
      <c r="D82" s="36" t="s">
        <v>149</v>
      </c>
      <c r="E82" s="29"/>
    </row>
    <row r="83" spans="2:5" ht="24" customHeight="1" x14ac:dyDescent="0.3">
      <c r="B83" s="34" t="s">
        <v>150</v>
      </c>
      <c r="C83" s="40" t="str">
        <f>C81&amp;".2"</f>
        <v>16.2.2</v>
      </c>
      <c r="D83" s="36" t="s">
        <v>105</v>
      </c>
      <c r="E83" s="30"/>
    </row>
    <row r="84" spans="2:5" ht="24" customHeight="1" x14ac:dyDescent="0.3">
      <c r="B84" s="37" t="s">
        <v>48</v>
      </c>
      <c r="C84" s="40" t="str">
        <f>C77&amp;".3"</f>
        <v>16.3</v>
      </c>
      <c r="D84" s="35" t="s">
        <v>151</v>
      </c>
      <c r="E84" s="31"/>
    </row>
    <row r="85" spans="2:5" ht="24" customHeight="1" x14ac:dyDescent="0.3">
      <c r="B85" s="37" t="s">
        <v>152</v>
      </c>
      <c r="C85" s="40" t="str">
        <f>C84&amp;".1"</f>
        <v>16.3.1</v>
      </c>
      <c r="D85" s="36" t="s">
        <v>153</v>
      </c>
      <c r="E85" s="29"/>
    </row>
    <row r="86" spans="2:5" ht="24" customHeight="1" x14ac:dyDescent="0.3">
      <c r="B86" s="37" t="s">
        <v>154</v>
      </c>
      <c r="C86" s="40" t="str">
        <f>C84&amp;".2"</f>
        <v>16.3.2</v>
      </c>
      <c r="D86" s="36" t="s">
        <v>111</v>
      </c>
      <c r="E86" s="29"/>
    </row>
    <row r="87" spans="2:5" ht="24" customHeight="1" x14ac:dyDescent="0.3">
      <c r="B87" s="34" t="s">
        <v>49</v>
      </c>
      <c r="C87" s="21">
        <v>17</v>
      </c>
      <c r="D87" s="5" t="s">
        <v>155</v>
      </c>
      <c r="E87" s="32"/>
    </row>
    <row r="88" spans="2:5" ht="24" customHeight="1" x14ac:dyDescent="0.3">
      <c r="B88" s="34" t="s">
        <v>50</v>
      </c>
      <c r="C88" s="21" t="str">
        <f>C87&amp;".1"</f>
        <v>17.1</v>
      </c>
      <c r="D88" s="35" t="s">
        <v>156</v>
      </c>
      <c r="E88" s="32"/>
    </row>
    <row r="89" spans="2:5" ht="24" customHeight="1" x14ac:dyDescent="0.3">
      <c r="B89" s="34" t="s">
        <v>157</v>
      </c>
      <c r="C89" s="21" t="str">
        <f>C88&amp;".1"</f>
        <v>17.1.1</v>
      </c>
      <c r="D89" s="36" t="s">
        <v>158</v>
      </c>
      <c r="E89" s="32"/>
    </row>
    <row r="90" spans="2:5" ht="24" customHeight="1" x14ac:dyDescent="0.3">
      <c r="B90" s="34" t="s">
        <v>159</v>
      </c>
      <c r="C90" s="21" t="str">
        <f>C88&amp;".2"</f>
        <v>17.1.2</v>
      </c>
      <c r="D90" s="36" t="s">
        <v>102</v>
      </c>
      <c r="E90" s="32"/>
    </row>
    <row r="91" spans="2:5" ht="24" customHeight="1" x14ac:dyDescent="0.3">
      <c r="B91" s="34" t="s">
        <v>51</v>
      </c>
      <c r="C91" s="21" t="str">
        <f>C87&amp;".2"</f>
        <v>17.2</v>
      </c>
      <c r="D91" s="35" t="s">
        <v>160</v>
      </c>
      <c r="E91" s="32"/>
    </row>
    <row r="92" spans="2:5" ht="24" customHeight="1" x14ac:dyDescent="0.3">
      <c r="B92" s="34" t="s">
        <v>161</v>
      </c>
      <c r="C92" s="21" t="str">
        <f>C91&amp;".1"</f>
        <v>17.2.1</v>
      </c>
      <c r="D92" s="36" t="s">
        <v>162</v>
      </c>
      <c r="E92" s="29"/>
    </row>
    <row r="93" spans="2:5" ht="24" customHeight="1" x14ac:dyDescent="0.3">
      <c r="B93" s="34" t="s">
        <v>163</v>
      </c>
      <c r="C93" s="21" t="str">
        <f>C91&amp;".2"</f>
        <v>17.2.2</v>
      </c>
      <c r="D93" s="36" t="s">
        <v>105</v>
      </c>
      <c r="E93" s="29"/>
    </row>
    <row r="94" spans="2:5" ht="24" customHeight="1" x14ac:dyDescent="0.3">
      <c r="B94" s="37" t="s">
        <v>164</v>
      </c>
      <c r="C94" s="21" t="str">
        <f>C87&amp;".3"</f>
        <v>17.3</v>
      </c>
      <c r="D94" s="35" t="s">
        <v>165</v>
      </c>
      <c r="E94" s="32"/>
    </row>
    <row r="95" spans="2:5" ht="24" customHeight="1" x14ac:dyDescent="0.3">
      <c r="B95" s="37" t="s">
        <v>166</v>
      </c>
      <c r="C95" s="21" t="str">
        <f>C94&amp;".1"</f>
        <v>17.3.1</v>
      </c>
      <c r="D95" s="36" t="s">
        <v>167</v>
      </c>
      <c r="E95" s="29"/>
    </row>
    <row r="96" spans="2:5" ht="24" customHeight="1" x14ac:dyDescent="0.3">
      <c r="B96" s="37" t="s">
        <v>168</v>
      </c>
      <c r="C96" s="21" t="str">
        <f>C94&amp;".2"</f>
        <v>17.3.2</v>
      </c>
      <c r="D96" s="36" t="s">
        <v>111</v>
      </c>
      <c r="E96" s="30"/>
    </row>
    <row r="97" spans="2:5" ht="24" customHeight="1" x14ac:dyDescent="0.3">
      <c r="B97" s="18" t="s">
        <v>169</v>
      </c>
      <c r="C97" s="19"/>
      <c r="D97" s="19"/>
      <c r="E97" s="28"/>
    </row>
    <row r="98" spans="2:5" ht="24" customHeight="1" x14ac:dyDescent="0.3">
      <c r="B98" s="34" t="s">
        <v>170</v>
      </c>
      <c r="C98" s="40">
        <v>18</v>
      </c>
      <c r="D98" s="5" t="s">
        <v>171</v>
      </c>
      <c r="E98" s="39"/>
    </row>
    <row r="99" spans="2:5" ht="24" customHeight="1" x14ac:dyDescent="0.3">
      <c r="B99" s="37" t="s">
        <v>172</v>
      </c>
      <c r="C99" s="40">
        <v>18.100000000000001</v>
      </c>
      <c r="D99" s="5" t="s">
        <v>173</v>
      </c>
      <c r="E99" s="41"/>
    </row>
    <row r="100" spans="2:5" ht="24" customHeight="1" x14ac:dyDescent="0.3">
      <c r="B100" s="37" t="s">
        <v>174</v>
      </c>
      <c r="C100" s="40">
        <v>18.2</v>
      </c>
      <c r="D100" s="5" t="s">
        <v>175</v>
      </c>
      <c r="E100" s="42"/>
    </row>
    <row r="101" spans="2:5" ht="24" customHeight="1" x14ac:dyDescent="0.3">
      <c r="B101" s="18" t="s">
        <v>176</v>
      </c>
      <c r="C101" s="19"/>
      <c r="D101" s="19"/>
      <c r="E101" s="28"/>
    </row>
    <row r="102" spans="2:5" ht="40.15" customHeight="1" x14ac:dyDescent="0.3">
      <c r="B102" s="34" t="s">
        <v>52</v>
      </c>
      <c r="C102" s="40">
        <v>21</v>
      </c>
      <c r="D102" s="5" t="s">
        <v>177</v>
      </c>
      <c r="E102" s="39"/>
    </row>
    <row r="103" spans="2:5" ht="40.15" customHeight="1" x14ac:dyDescent="0.3">
      <c r="B103" s="34" t="s">
        <v>53</v>
      </c>
      <c r="C103" s="40">
        <v>22</v>
      </c>
      <c r="D103" s="5" t="s">
        <v>178</v>
      </c>
      <c r="E103" s="29"/>
    </row>
    <row r="104" spans="2:5" ht="40.15" customHeight="1" x14ac:dyDescent="0.3">
      <c r="B104" s="34" t="s">
        <v>54</v>
      </c>
      <c r="C104" s="40">
        <v>23</v>
      </c>
      <c r="D104" s="5" t="s">
        <v>179</v>
      </c>
      <c r="E104" s="29"/>
    </row>
    <row r="105" spans="2:5" ht="40.15" customHeight="1" x14ac:dyDescent="0.3">
      <c r="B105" s="34" t="s">
        <v>55</v>
      </c>
      <c r="C105" s="40">
        <v>24</v>
      </c>
      <c r="D105" s="5" t="s">
        <v>180</v>
      </c>
      <c r="E105" s="29"/>
    </row>
    <row r="106" spans="2:5" ht="40.15" customHeight="1" x14ac:dyDescent="0.3">
      <c r="B106" s="34" t="s">
        <v>56</v>
      </c>
      <c r="C106" s="40">
        <v>25</v>
      </c>
      <c r="D106" s="5" t="s">
        <v>181</v>
      </c>
      <c r="E106" s="29"/>
    </row>
    <row r="107" spans="2:5" ht="40.15" customHeight="1" x14ac:dyDescent="0.3">
      <c r="B107" s="34" t="s">
        <v>57</v>
      </c>
      <c r="C107" s="40">
        <v>26</v>
      </c>
      <c r="D107" s="5" t="s">
        <v>182</v>
      </c>
      <c r="E107" s="30"/>
    </row>
    <row r="108" spans="2:5" ht="24" customHeight="1" x14ac:dyDescent="0.3">
      <c r="B108" s="18" t="s">
        <v>203</v>
      </c>
      <c r="C108" s="19"/>
      <c r="D108" s="19"/>
      <c r="E108" s="28"/>
    </row>
    <row r="109" spans="2:5" ht="24" customHeight="1" x14ac:dyDescent="0.3">
      <c r="B109" s="37" t="s">
        <v>183</v>
      </c>
      <c r="C109" s="50" t="s">
        <v>205</v>
      </c>
      <c r="D109" s="5" t="s">
        <v>184</v>
      </c>
      <c r="E109" s="45"/>
    </row>
    <row r="110" spans="2:5" ht="24" customHeight="1" x14ac:dyDescent="0.3">
      <c r="B110" s="18" t="s">
        <v>204</v>
      </c>
      <c r="C110" s="19"/>
      <c r="D110" s="19"/>
      <c r="E110" s="28"/>
    </row>
    <row r="111" spans="2:5" ht="24" customHeight="1" x14ac:dyDescent="0.3">
      <c r="B111" s="37" t="s">
        <v>185</v>
      </c>
      <c r="C111" s="21">
        <v>28</v>
      </c>
      <c r="D111" s="5" t="s">
        <v>204</v>
      </c>
      <c r="E111" s="46"/>
    </row>
    <row r="112" spans="2:5" ht="24" customHeight="1" x14ac:dyDescent="0.3">
      <c r="B112" s="18" t="s">
        <v>186</v>
      </c>
      <c r="C112" s="19"/>
      <c r="D112" s="19"/>
      <c r="E112" s="28"/>
    </row>
    <row r="113" spans="2:5" ht="24" customHeight="1" x14ac:dyDescent="0.3">
      <c r="B113" s="37" t="s">
        <v>187</v>
      </c>
      <c r="C113" s="21">
        <v>29</v>
      </c>
      <c r="D113" s="5" t="s">
        <v>188</v>
      </c>
      <c r="E113" s="43"/>
    </row>
    <row r="114" spans="2:5" ht="24" customHeight="1" x14ac:dyDescent="0.3">
      <c r="B114" s="37" t="s">
        <v>58</v>
      </c>
      <c r="C114" s="21">
        <v>30</v>
      </c>
      <c r="D114" s="5" t="s">
        <v>189</v>
      </c>
      <c r="E114" s="44"/>
    </row>
    <row r="115" spans="2:5" ht="24" customHeight="1" x14ac:dyDescent="0.3">
      <c r="B115" s="18" t="s">
        <v>190</v>
      </c>
      <c r="C115" s="19"/>
      <c r="D115" s="19"/>
      <c r="E115" s="28"/>
    </row>
    <row r="116" spans="2:5" ht="24" customHeight="1" x14ac:dyDescent="0.3">
      <c r="B116" s="37" t="s">
        <v>191</v>
      </c>
      <c r="C116" s="47">
        <v>31</v>
      </c>
      <c r="D116" s="48" t="s">
        <v>192</v>
      </c>
      <c r="E116" s="43"/>
    </row>
    <row r="117" spans="2:5" ht="24" customHeight="1" x14ac:dyDescent="0.3">
      <c r="B117" s="37" t="s">
        <v>193</v>
      </c>
      <c r="C117" s="47">
        <v>32</v>
      </c>
      <c r="D117" s="48" t="s">
        <v>194</v>
      </c>
      <c r="E117" s="43"/>
    </row>
    <row r="118" spans="2:5" ht="23.5" customHeight="1" x14ac:dyDescent="0.3">
      <c r="B118" s="18" t="s">
        <v>199</v>
      </c>
      <c r="C118" s="19"/>
      <c r="D118" s="19"/>
      <c r="E118" s="28"/>
    </row>
    <row r="119" spans="2:5" ht="23.5" customHeight="1" x14ac:dyDescent="0.3">
      <c r="B119" s="37" t="s">
        <v>195</v>
      </c>
      <c r="C119" s="51">
        <v>33</v>
      </c>
      <c r="D119" s="48" t="s">
        <v>198</v>
      </c>
      <c r="E119" s="43"/>
    </row>
    <row r="120" spans="2:5" ht="23.5" customHeight="1" x14ac:dyDescent="0.3">
      <c r="B120" s="37" t="s">
        <v>59</v>
      </c>
      <c r="C120" s="51">
        <v>34</v>
      </c>
      <c r="D120" s="48" t="s">
        <v>196</v>
      </c>
      <c r="E120" s="43"/>
    </row>
    <row r="121" spans="2:5" ht="23.5" customHeight="1" x14ac:dyDescent="0.3">
      <c r="B121" s="37" t="s">
        <v>60</v>
      </c>
      <c r="C121" s="51">
        <v>35</v>
      </c>
      <c r="D121" s="48" t="s">
        <v>197</v>
      </c>
      <c r="E121" s="43"/>
    </row>
  </sheetData>
  <mergeCells count="1">
    <mergeCell ref="B8:E8"/>
  </mergeCells>
  <conditionalFormatting sqref="E30:E31 E40:E41 E43:E44 E50:E54 E60:E64 E82:E86 E92:E96 E98:E100 E102:E107 E109">
    <cfRule type="cellIs" dxfId="2" priority="3" stopIfTrue="1" operator="lessThan">
      <formula>0</formula>
    </cfRule>
  </conditionalFormatting>
  <conditionalFormatting sqref="E71:E76">
    <cfRule type="cellIs" dxfId="1" priority="1" stopIfTrue="1" operator="lessThan">
      <formula>0</formula>
    </cfRule>
  </conditionalFormatting>
  <conditionalFormatting sqref="E111"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2" pageOrder="overThenDown" orientation="portrait" r:id="rId1"/>
  <headerFooter scaleWithDoc="0"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 04.00</vt:lpstr>
      <vt:lpstr>'SC 04.00'!Print_Area</vt:lpstr>
      <vt:lpstr>'SC 04.00'!Print_Titles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2025-09-15T17:16:41Z</dcterms:created>
  <dcterms:modified xsi:type="dcterms:W3CDTF">2025-12-15T10:01:55Z</dcterms:modified>
</cp:coreProperties>
</file>