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SingleCells1.xml" ContentType="application/vnd.openxmlformats-officedocument.spreadsheetml.tableSingleCell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0564a77816614294" Type="http://schemas.microsoft.com/office/2007/relationships/ui/extensibility" Target="customUI/customUI14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fileSharing readOnlyRecommended="1"/>
  <workbookPr filterPrivacy="1" codeName="ThisWorkbook" defaultThemeVersion="124226"/>
  <xr:revisionPtr revIDLastSave="33" documentId="8_{64992C48-DFD0-4CCA-AEAD-478B13D00278}" xr6:coauthVersionLast="47" xr6:coauthVersionMax="47" xr10:uidLastSave="{003B0EBF-A162-40ED-887B-0A9F4E17F724}"/>
  <bookViews>
    <workbookView xWindow="-110" yWindow="-110" windowWidth="19420" windowHeight="11500" tabRatio="798" xr2:uid="{00000000-000D-0000-FFFF-FFFF00000000}"/>
  </bookViews>
  <sheets>
    <sheet name="FSA081" sheetId="1" r:id="rId1"/>
    <sheet name="Lists" sheetId="3" state="veryHidden" r:id="rId2"/>
  </sheets>
  <definedNames>
    <definedName name="Basis_of_Reporting">Lists!$A$2:$A$6</definedName>
    <definedName name="Currency">Lists!$B$2:$B$8</definedName>
    <definedName name="Max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2" i="1" l="1"/>
  <c r="Q72" i="1"/>
  <c r="R72" i="1"/>
  <c r="S72" i="1"/>
  <c r="T72" i="1"/>
  <c r="U72" i="1"/>
  <c r="V72" i="1"/>
  <c r="W72" i="1"/>
  <c r="X72" i="1"/>
  <c r="Y72" i="1"/>
  <c r="P73" i="1"/>
  <c r="Q73" i="1"/>
  <c r="R73" i="1"/>
  <c r="S73" i="1"/>
  <c r="T73" i="1"/>
  <c r="U73" i="1"/>
  <c r="V73" i="1"/>
  <c r="W73" i="1"/>
  <c r="X73" i="1"/>
  <c r="Y73" i="1"/>
  <c r="P74" i="1"/>
  <c r="Q74" i="1"/>
  <c r="R74" i="1"/>
  <c r="S74" i="1"/>
  <c r="T74" i="1"/>
  <c r="U74" i="1"/>
  <c r="V74" i="1"/>
  <c r="W74" i="1"/>
  <c r="X74" i="1"/>
  <c r="Y74" i="1"/>
  <c r="P77" i="1"/>
  <c r="Q77" i="1"/>
  <c r="R77" i="1"/>
  <c r="S77" i="1"/>
  <c r="T77" i="1"/>
  <c r="U77" i="1"/>
  <c r="V77" i="1"/>
  <c r="W77" i="1"/>
  <c r="X77" i="1"/>
  <c r="Y77" i="1"/>
  <c r="Q70" i="1"/>
  <c r="R70" i="1"/>
  <c r="S70" i="1"/>
  <c r="T70" i="1"/>
  <c r="U70" i="1"/>
  <c r="V70" i="1"/>
  <c r="W70" i="1"/>
  <c r="X70" i="1"/>
  <c r="Y70" i="1"/>
  <c r="P70" i="1"/>
  <c r="Z72" i="1"/>
  <c r="Z73" i="1"/>
  <c r="Z74" i="1"/>
  <c r="Z77" i="1"/>
  <c r="Z70" i="1"/>
  <c r="P69" i="1" l="1"/>
  <c r="D78" i="1" s="1"/>
</calcChain>
</file>

<file path=xl/sharedStrings.xml><?xml version="1.0" encoding="utf-8"?>
<sst xmlns="http://schemas.openxmlformats.org/spreadsheetml/2006/main" count="129" uniqueCount="118">
  <si>
    <t>Name of the template</t>
  </si>
  <si>
    <t>PRA template version control</t>
  </si>
  <si>
    <t>Basis of reporting</t>
  </si>
  <si>
    <t>UK Consolidation Group</t>
  </si>
  <si>
    <t>Name of the firm</t>
  </si>
  <si>
    <t>Reporting period start date</t>
  </si>
  <si>
    <t>Reporting period end date</t>
  </si>
  <si>
    <t>Reporting currency</t>
  </si>
  <si>
    <t>GBP (Pounds Sterling)</t>
  </si>
  <si>
    <t>Currency reporting unit</t>
  </si>
  <si>
    <t>Total</t>
  </si>
  <si>
    <t>FSA081</t>
  </si>
  <si>
    <t>Section I - information on the scheme</t>
  </si>
  <si>
    <t>Scheme 1</t>
  </si>
  <si>
    <t>Scheme 2</t>
  </si>
  <si>
    <t>Scheme 3</t>
  </si>
  <si>
    <t>Scheme 4</t>
  </si>
  <si>
    <t>Scheme 5</t>
  </si>
  <si>
    <t>Scheme 6</t>
  </si>
  <si>
    <t>Scheme 7</t>
  </si>
  <si>
    <t>Scheme 8</t>
  </si>
  <si>
    <t>Other schemes and post retirement employee benefits</t>
  </si>
  <si>
    <t>Details, comments and notes</t>
  </si>
  <si>
    <t>Name of scheme</t>
  </si>
  <si>
    <t>Overseas equity</t>
  </si>
  <si>
    <t>Property</t>
  </si>
  <si>
    <t>Other credit</t>
  </si>
  <si>
    <t>Cash</t>
  </si>
  <si>
    <t>Inflation swaps</t>
  </si>
  <si>
    <t>Interest rate swaps</t>
  </si>
  <si>
    <t>Hedge funds</t>
  </si>
  <si>
    <t>Infrastructure</t>
  </si>
  <si>
    <t>Other alternatives</t>
  </si>
  <si>
    <t>Private equity</t>
  </si>
  <si>
    <t>Derivatives</t>
  </si>
  <si>
    <t>Active members</t>
  </si>
  <si>
    <t>Deferred pensioners</t>
  </si>
  <si>
    <t>Current pensioners and dependents</t>
  </si>
  <si>
    <t>Section 75 valuation (i.e. value of liabilities)</t>
  </si>
  <si>
    <t>Pensioners</t>
  </si>
  <si>
    <t>Discount rate per annum</t>
  </si>
  <si>
    <t>Retail Price Index (RPI) rate per annum</t>
  </si>
  <si>
    <t>Consumer Price Index (CPI) rate per annum</t>
  </si>
  <si>
    <t>11 Explanation of principles underlying choice of pensions accounting assumptions for each DB plan in the group, and whether this has received auditor acceptance</t>
  </si>
  <si>
    <t>Firm's assessment</t>
  </si>
  <si>
    <t>Total pillar 2 pensions risk capital</t>
  </si>
  <si>
    <t>Section III - interest rate and inflation sensitivities - see guidance</t>
  </si>
  <si>
    <t>Change to discount rate / inflation rate</t>
  </si>
  <si>
    <t>Total liabilities after change to discount rate</t>
  </si>
  <si>
    <t>Total liabilities after change to inflation rate</t>
  </si>
  <si>
    <t>13 Additional information for derivatives - see guidance</t>
  </si>
  <si>
    <t>14 Additional information for SPVs - see guidance</t>
  </si>
  <si>
    <t>15 Firms' further notes/qualitative information on data reported</t>
  </si>
  <si>
    <t>single</t>
  </si>
  <si>
    <t>Basis_of_Reporting</t>
  </si>
  <si>
    <t>Currency</t>
  </si>
  <si>
    <t>Unconsolidated</t>
  </si>
  <si>
    <t>USD (US Dollars)</t>
  </si>
  <si>
    <t>EUR (Euros)</t>
  </si>
  <si>
    <t>Capital sub-group</t>
  </si>
  <si>
    <t>CAD (Canadian Dollars)</t>
  </si>
  <si>
    <t>CHF (Swiss Francs)</t>
  </si>
  <si>
    <t>JPY (Japanese Yen)</t>
  </si>
  <si>
    <t>SEK (Swedish Krona)</t>
  </si>
  <si>
    <t>Salary inflation rate per annum</t>
  </si>
  <si>
    <t>Revaluation in deferment rate per annum</t>
  </si>
  <si>
    <t>Solo-Consolidated</t>
  </si>
  <si>
    <t>Prudential Sub-consolidation group</t>
  </si>
  <si>
    <t>General information</t>
  </si>
  <si>
    <t>Total market value of assets at 'Reporting period end date'</t>
  </si>
  <si>
    <t>UK equity</t>
  </si>
  <si>
    <t>Fixed interest sovereign bonds</t>
  </si>
  <si>
    <t>Index linked sovereign bonds</t>
  </si>
  <si>
    <t>Fixed interest corporate bonds AAA</t>
  </si>
  <si>
    <t>Fixed interest corporate bonds AA</t>
  </si>
  <si>
    <t>Fixed interest corporate bonds A</t>
  </si>
  <si>
    <t>Fixed interest corporate bonds BBB</t>
  </si>
  <si>
    <t>Index linked corporate bonds (all credit ratings)</t>
  </si>
  <si>
    <t>Insured annuities</t>
  </si>
  <si>
    <t>Asset PV01 (1bp increase)</t>
  </si>
  <si>
    <t>Asset IE01 (1bp increase)</t>
  </si>
  <si>
    <t>Accounting liabilities at 'Reporting period end date' (items 250 to 270)</t>
  </si>
  <si>
    <t>Liability PV01 (1bp increase)</t>
  </si>
  <si>
    <t>Liability IE01 (1bp increase)</t>
  </si>
  <si>
    <t>Deficit/(surplus) of pension scheme - on an accounting basis</t>
  </si>
  <si>
    <t>Macaulay durations (items 320 to 430)</t>
  </si>
  <si>
    <t>Fixed interest corporate bonds (all credit ratings)</t>
  </si>
  <si>
    <t>Proportion of scheme attributable to firm</t>
  </si>
  <si>
    <t>Pensions accounting assumptions (items 450 to 502)</t>
  </si>
  <si>
    <t>Pension increases in payment (most significant non-GMP tranche) rate per annum</t>
  </si>
  <si>
    <t>Life expectancy at age 65, of a male aged 45 at the 'Reporting period end date'</t>
  </si>
  <si>
    <t>Life expectancy at age 65, of a male aged 65 at the 'Reporting period end date'</t>
  </si>
  <si>
    <t>Section II - Pillar 2 calculations</t>
  </si>
  <si>
    <t>Increase/(decrease) in deficit from 1-year stress</t>
  </si>
  <si>
    <t>Management action/offset 1 (see guidance; please describe in box)</t>
  </si>
  <si>
    <t>Management action/offset 2 (see guidance; please describe in box)</t>
  </si>
  <si>
    <t>Management action/offset 3 (see guidance; please describe in box)</t>
  </si>
  <si>
    <t>Management action/offset 4 (see guidance; please describe in box)</t>
  </si>
  <si>
    <t>Management action/offset 5 (see guidance; please describe in box)</t>
  </si>
  <si>
    <t>Management action/offset 6 (see guidance; please describe in box)</t>
  </si>
  <si>
    <t>Pillar 1 pensions capital</t>
  </si>
  <si>
    <t>16 Provision of relevant funding documentation</t>
  </si>
  <si>
    <t>All firms should provide a latest triennial valuation report and annual funding update for United Kingdom schemes.</t>
  </si>
  <si>
    <t xml:space="preserve">     Yes, this documentation has been provided</t>
  </si>
  <si>
    <t>Key</t>
  </si>
  <si>
    <t>= Does not require an input</t>
  </si>
  <si>
    <t>= See instructions for details</t>
  </si>
  <si>
    <t>= Required from all firms</t>
  </si>
  <si>
    <t>https://www.bankofengland.co.uk/prudential-regulation/regulatory-reporting/regulatory-reporting-banking-sector/banks-building-societies-and-investment-firms</t>
  </si>
  <si>
    <t>Market value of asset components at 'Reporting period end date' (items 030 to 215)</t>
  </si>
  <si>
    <r>
      <t>Submission number</t>
    </r>
    <r>
      <rPr>
        <i/>
        <sz val="11"/>
        <color theme="1"/>
        <rFont val="Calibri"/>
        <family val="2"/>
        <scheme val="minor"/>
      </rPr>
      <t xml:space="preserve"> (increase by 1 if resubmission)</t>
    </r>
  </si>
  <si>
    <r>
      <t xml:space="preserve">Firm reference number </t>
    </r>
    <r>
      <rPr>
        <i/>
        <sz val="11"/>
        <color theme="1"/>
        <rFont val="Calibri"/>
        <family val="2"/>
        <scheme val="minor"/>
      </rPr>
      <t>(FRN)</t>
    </r>
  </si>
  <si>
    <t>V4.00</t>
  </si>
  <si>
    <t>Link to FSA081 instructions:</t>
  </si>
  <si>
    <t>= Required from all firms unless exempt (see FSA081 instructions for details)</t>
  </si>
  <si>
    <t>Deficit/(surplus) of the pension scheme, before stress</t>
  </si>
  <si>
    <t>FSA081 Pillar 2 Pension Risk</t>
  </si>
  <si>
    <t>This template is effective from 1 January 2027 to accompany PS15/26. Please see: https://www.bankofengland.co.uk/prudential-regulation/publication/2026/may/pillar-2a-review-phase-1-policy-statement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</si>
</sst>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dd/mm/yyyy;@"/>
    <numFmt numFmtId="166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2273F"/>
        <bgColor indexed="64"/>
      </patternFill>
    </fill>
    <fill>
      <patternFill patternType="solid">
        <fgColor rgb="FFD4AF37"/>
        <bgColor indexed="64"/>
      </patternFill>
    </fill>
    <fill>
      <patternFill patternType="solid">
        <fgColor rgb="FFC4C9C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>
      <alignment vertical="center"/>
    </xf>
    <xf numFmtId="0" fontId="9" fillId="0" borderId="0" applyNumberForma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4" fillId="0" borderId="0" xfId="2" applyFont="1" applyAlignment="1">
      <alignment vertical="center" wrapText="1"/>
    </xf>
    <xf numFmtId="0" fontId="4" fillId="0" borderId="0" xfId="2" applyFo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164" fontId="0" fillId="2" borderId="1" xfId="0" quotePrefix="1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3" fillId="2" borderId="1" xfId="1" applyFont="1" applyFill="1" applyBorder="1" applyAlignment="1">
      <alignment horizontal="left" vertical="center" wrapText="1"/>
    </xf>
    <xf numFmtId="0" fontId="1" fillId="0" borderId="0" xfId="0" applyFont="1"/>
    <xf numFmtId="10" fontId="0" fillId="2" borderId="1" xfId="0" applyNumberFormat="1" applyFill="1" applyBorder="1" applyProtection="1">
      <protection locked="0"/>
    </xf>
    <xf numFmtId="10" fontId="0" fillId="2" borderId="1" xfId="0" applyNumberForma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164" fontId="0" fillId="2" borderId="0" xfId="0" quotePrefix="1" applyNumberForma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0" fillId="0" borderId="3" xfId="0" applyBorder="1" applyAlignment="1">
      <alignment horizontal="left" vertical="top"/>
    </xf>
    <xf numFmtId="0" fontId="0" fillId="0" borderId="3" xfId="0" applyBorder="1"/>
    <xf numFmtId="164" fontId="0" fillId="2" borderId="0" xfId="0" quotePrefix="1" applyNumberFormat="1" applyFill="1" applyAlignment="1">
      <alignment horizontal="center"/>
    </xf>
    <xf numFmtId="10" fontId="0" fillId="2" borderId="0" xfId="0" applyNumberFormat="1" applyFill="1" applyAlignment="1">
      <alignment horizontal="left" wrapText="1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vertical="center" wrapText="1"/>
      <protection locked="0"/>
    </xf>
    <xf numFmtId="14" fontId="0" fillId="0" borderId="0" xfId="0" applyNumberFormat="1" applyAlignment="1">
      <alignment vertical="center"/>
    </xf>
    <xf numFmtId="0" fontId="0" fillId="2" borderId="1" xfId="0" applyFill="1" applyBorder="1" applyProtection="1">
      <protection locked="0"/>
    </xf>
    <xf numFmtId="49" fontId="8" fillId="0" borderId="1" xfId="0" applyNumberFormat="1" applyFont="1" applyBorder="1" applyAlignment="1" applyProtection="1">
      <alignment vertical="top"/>
      <protection locked="0"/>
    </xf>
    <xf numFmtId="0" fontId="0" fillId="0" borderId="1" xfId="0" applyBorder="1" applyAlignment="1">
      <alignment vertical="center"/>
    </xf>
    <xf numFmtId="164" fontId="0" fillId="0" borderId="1" xfId="0" quotePrefix="1" applyNumberFormat="1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 applyAlignment="1" applyProtection="1">
      <alignment vertical="center" wrapText="1"/>
      <protection locked="0"/>
    </xf>
    <xf numFmtId="0" fontId="0" fillId="2" borderId="1" xfId="0" applyFill="1" applyBorder="1" applyAlignment="1">
      <alignment vertical="center" wrapText="1"/>
    </xf>
    <xf numFmtId="1" fontId="0" fillId="0" borderId="1" xfId="0" applyNumberFormat="1" applyBorder="1" applyProtection="1">
      <protection locked="0"/>
    </xf>
    <xf numFmtId="0" fontId="0" fillId="0" borderId="3" xfId="0" applyBorder="1" applyAlignment="1">
      <alignment wrapText="1"/>
    </xf>
    <xf numFmtId="1" fontId="0" fillId="2" borderId="1" xfId="0" applyNumberFormat="1" applyFill="1" applyBorder="1" applyProtection="1">
      <protection locked="0"/>
    </xf>
    <xf numFmtId="166" fontId="0" fillId="2" borderId="1" xfId="0" applyNumberFormat="1" applyFill="1" applyBorder="1" applyProtection="1">
      <protection locked="0"/>
    </xf>
    <xf numFmtId="0" fontId="8" fillId="2" borderId="0" xfId="0" quotePrefix="1" applyFont="1" applyFill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0" fillId="3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164" fontId="0" fillId="4" borderId="1" xfId="0" quotePrefix="1" applyNumberFormat="1" applyFill="1" applyBorder="1" applyAlignment="1">
      <alignment horizontal="center"/>
    </xf>
    <xf numFmtId="0" fontId="0" fillId="4" borderId="1" xfId="0" applyFill="1" applyBorder="1" applyAlignment="1">
      <alignment wrapText="1"/>
    </xf>
    <xf numFmtId="1" fontId="0" fillId="4" borderId="1" xfId="0" applyNumberForma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  <xf numFmtId="49" fontId="0" fillId="4" borderId="1" xfId="0" applyNumberFormat="1" applyFill="1" applyBorder="1" applyAlignment="1" applyProtection="1">
      <alignment vertical="center" wrapText="1"/>
      <protection locked="0"/>
    </xf>
    <xf numFmtId="164" fontId="0" fillId="5" borderId="1" xfId="0" quotePrefix="1" applyNumberFormat="1" applyFill="1" applyBorder="1" applyAlignment="1">
      <alignment horizontal="center"/>
    </xf>
    <xf numFmtId="10" fontId="0" fillId="5" borderId="1" xfId="0" applyNumberFormat="1" applyFill="1" applyBorder="1" applyAlignment="1">
      <alignment horizontal="left" wrapText="1"/>
    </xf>
    <xf numFmtId="0" fontId="0" fillId="5" borderId="1" xfId="0" applyFill="1" applyBorder="1" applyProtection="1">
      <protection locked="0"/>
    </xf>
    <xf numFmtId="0" fontId="10" fillId="5" borderId="1" xfId="2" applyFont="1" applyFill="1" applyBorder="1" applyAlignment="1">
      <alignment horizontal="center" vertical="center"/>
    </xf>
    <xf numFmtId="0" fontId="8" fillId="4" borderId="1" xfId="0" applyFont="1" applyFill="1" applyBorder="1" applyAlignment="1">
      <alignment wrapText="1"/>
    </xf>
    <xf numFmtId="0" fontId="12" fillId="0" borderId="0" xfId="0" applyFont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8" fillId="0" borderId="0" xfId="0" quotePrefix="1" applyFont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0" fontId="0" fillId="5" borderId="1" xfId="0" applyFill="1" applyBorder="1" applyAlignment="1" applyProtection="1">
      <alignment vertical="center"/>
      <protection locked="0"/>
    </xf>
    <xf numFmtId="49" fontId="0" fillId="5" borderId="1" xfId="0" applyNumberFormat="1" applyFill="1" applyBorder="1" applyAlignment="1" applyProtection="1">
      <alignment vertical="center"/>
      <protection locked="0"/>
    </xf>
    <xf numFmtId="10" fontId="0" fillId="2" borderId="0" xfId="0" applyNumberFormat="1" applyFill="1"/>
    <xf numFmtId="10" fontId="0" fillId="2" borderId="0" xfId="0" applyNumberFormat="1" applyFill="1" applyAlignment="1">
      <alignment vertical="center" wrapText="1"/>
    </xf>
    <xf numFmtId="0" fontId="0" fillId="2" borderId="0" xfId="0" applyFill="1"/>
    <xf numFmtId="49" fontId="0" fillId="2" borderId="0" xfId="0" applyNumberFormat="1" applyFill="1" applyAlignment="1">
      <alignment horizontal="left" vertical="top"/>
    </xf>
    <xf numFmtId="0" fontId="9" fillId="0" borderId="0" xfId="3" applyProtection="1">
      <protection locked="0"/>
    </xf>
    <xf numFmtId="1" fontId="0" fillId="0" borderId="3" xfId="0" applyNumberFormat="1" applyBorder="1"/>
    <xf numFmtId="49" fontId="8" fillId="5" borderId="1" xfId="2" applyNumberFormat="1" applyFont="1" applyFill="1" applyBorder="1" applyAlignment="1">
      <alignment horizontal="right" vertical="center" wrapText="1"/>
    </xf>
    <xf numFmtId="0" fontId="10" fillId="5" borderId="1" xfId="0" applyFont="1" applyFill="1" applyBorder="1" applyAlignment="1">
      <alignment vertical="center" wrapText="1"/>
    </xf>
    <xf numFmtId="49" fontId="10" fillId="5" borderId="1" xfId="2" applyNumberFormat="1" applyFont="1" applyFill="1" applyBorder="1" applyAlignment="1">
      <alignment horizontal="right" vertical="center" wrapText="1"/>
    </xf>
    <xf numFmtId="0" fontId="8" fillId="5" borderId="1" xfId="0" applyFont="1" applyFill="1" applyBorder="1" applyAlignment="1">
      <alignment horizontal="right" vertical="center" wrapText="1"/>
    </xf>
    <xf numFmtId="0" fontId="10" fillId="5" borderId="2" xfId="2" applyFont="1" applyFill="1" applyBorder="1" applyAlignment="1">
      <alignment horizontal="left" vertical="center"/>
    </xf>
    <xf numFmtId="0" fontId="10" fillId="5" borderId="5" xfId="2" applyFont="1" applyFill="1" applyBorder="1" applyAlignment="1">
      <alignment horizontal="left" vertical="center"/>
    </xf>
    <xf numFmtId="49" fontId="10" fillId="4" borderId="1" xfId="2" applyNumberFormat="1" applyFont="1" applyFill="1" applyBorder="1" applyAlignment="1" applyProtection="1">
      <alignment horizontal="right" vertical="center" wrapText="1"/>
      <protection locked="0"/>
    </xf>
    <xf numFmtId="0" fontId="10" fillId="4" borderId="1" xfId="0" applyFont="1" applyFill="1" applyBorder="1" applyAlignment="1" applyProtection="1">
      <alignment vertical="center" wrapText="1"/>
      <protection locked="0"/>
    </xf>
    <xf numFmtId="1" fontId="10" fillId="4" borderId="1" xfId="2" applyNumberFormat="1" applyFont="1" applyFill="1" applyBorder="1" applyAlignment="1" applyProtection="1">
      <alignment horizontal="right" vertical="center" wrapText="1"/>
      <protection locked="0"/>
    </xf>
    <xf numFmtId="1" fontId="10" fillId="4" borderId="1" xfId="0" applyNumberFormat="1" applyFont="1" applyFill="1" applyBorder="1" applyAlignment="1" applyProtection="1">
      <alignment vertical="center" wrapText="1"/>
      <protection locked="0"/>
    </xf>
    <xf numFmtId="1" fontId="10" fillId="4" borderId="2" xfId="2" applyNumberFormat="1" applyFont="1" applyFill="1" applyBorder="1" applyAlignment="1" applyProtection="1">
      <alignment horizontal="right" vertical="center"/>
      <protection locked="0"/>
    </xf>
    <xf numFmtId="0" fontId="10" fillId="4" borderId="4" xfId="0" applyFont="1" applyFill="1" applyBorder="1" applyAlignment="1" applyProtection="1">
      <alignment vertical="center"/>
      <protection locked="0"/>
    </xf>
    <xf numFmtId="0" fontId="10" fillId="4" borderId="5" xfId="0" applyFont="1" applyFill="1" applyBorder="1" applyAlignment="1" applyProtection="1">
      <alignment vertical="center"/>
      <protection locked="0"/>
    </xf>
    <xf numFmtId="49" fontId="0" fillId="5" borderId="1" xfId="0" applyNumberFormat="1" applyFill="1" applyBorder="1" applyAlignment="1" applyProtection="1">
      <alignment horizontal="left" vertical="top" wrapText="1"/>
      <protection locked="0"/>
    </xf>
    <xf numFmtId="49" fontId="0" fillId="2" borderId="1" xfId="0" applyNumberForma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quotePrefix="1" applyFill="1" applyBorder="1" applyAlignment="1">
      <alignment horizontal="center"/>
    </xf>
    <xf numFmtId="0" fontId="0" fillId="2" borderId="4" xfId="0" quotePrefix="1" applyFill="1" applyBorder="1" applyAlignment="1">
      <alignment horizontal="center"/>
    </xf>
    <xf numFmtId="0" fontId="0" fillId="2" borderId="5" xfId="0" quotePrefix="1" applyFill="1" applyBorder="1" applyAlignment="1">
      <alignment horizontal="center"/>
    </xf>
    <xf numFmtId="49" fontId="0" fillId="2" borderId="6" xfId="0" applyNumberFormat="1" applyFill="1" applyBorder="1" applyAlignment="1" applyProtection="1">
      <alignment horizontal="left" vertical="top" wrapText="1"/>
      <protection locked="0"/>
    </xf>
    <xf numFmtId="49" fontId="0" fillId="2" borderId="0" xfId="0" applyNumberFormat="1" applyFill="1" applyAlignment="1" applyProtection="1">
      <alignment horizontal="left" vertical="top" wrapText="1"/>
      <protection locked="0"/>
    </xf>
    <xf numFmtId="49" fontId="0" fillId="2" borderId="9" xfId="0" applyNumberFormat="1" applyFill="1" applyBorder="1" applyAlignment="1" applyProtection="1">
      <alignment horizontal="left" vertical="top" wrapText="1"/>
      <protection locked="0"/>
    </xf>
    <xf numFmtId="49" fontId="0" fillId="2" borderId="7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49" fontId="0" fillId="2" borderId="8" xfId="0" applyNumberForma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5" fontId="10" fillId="4" borderId="1" xfId="2" applyNumberFormat="1" applyFont="1" applyFill="1" applyBorder="1" applyAlignment="1" applyProtection="1">
      <alignment horizontal="right" vertical="center" wrapText="1"/>
      <protection locked="0"/>
    </xf>
    <xf numFmtId="165" fontId="10" fillId="4" borderId="1" xfId="0" applyNumberFormat="1" applyFont="1" applyFill="1" applyBorder="1" applyAlignment="1" applyProtection="1">
      <alignment vertical="center" wrapText="1"/>
      <protection locked="0"/>
    </xf>
    <xf numFmtId="0" fontId="14" fillId="0" borderId="0" xfId="0" applyFont="1" applyAlignment="1">
      <alignment horizontal="left" vertical="top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colors>
    <mruColors>
      <color rgb="FFD4AF37"/>
      <color rgb="FFC4C9CF"/>
      <color rgb="FF12273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elementFormDefault="qualified" attributeFormDefault="unqualified">
      <xs:element name="Pension_Risk_V4.00">
        <xs:complexType>
          <xs:sequence>
            <xs:element name="handbookReferenceNumber" type="xs:string" fixed="FSA081" minOccurs="1"/>
            <xs:element name="schemaVersion" type="xs:string" fixed="V4.00" minOccurs="1"/>
            <xs:element name="reportingBasis" type="basisOfReporting" minOccurs="1"/>
            <xs:element name="copyNumber" type="xs:long" minOccurs="1"/>
            <xs:element name="firmReferenceNumber" type="xs:int" minOccurs="1"/>
            <xs:element name="firmName" type="NonEmptyString"/>
            <xs:element name="startDate" type="xs:date" minOccurs="1"/>
            <xs:element name="endDate" type="xs:date" minOccurs="1"/>
            <xs:element name="currency" type="CurrencyEnum"/>
            <xs:element name="monetaryUnit" type="xs:string" fixed="single" minOccurs="1"/>
            <xs:element name="dataItemBody">
              <xs:complexType>
                <xs:sequence>
                  <xs:element name="Scheme_Information">
                    <xs:complexType>
                      <xs:sequence>
                        <xs:element name="Scheme_Name" type="R010SchemeColumns"/>
                        <xs:element name="Asset_Value" type="R020SchemeColumns2A"/>
                        <xs:element name="Market_Value_Asset_Components">
                          <xs:complexType>
                            <xs:sequence>
                              <xs:element name="UK_Equity" type="R030SchemeColumns2"/>
                              <xs:element name="Overseas_Equity" type="R030SchemeColumns2"/>
                              <xs:element name="Property" type="R030SchemeColumns2"/>
                              <xs:element name="Fixed_Interest_Gilts" type="R030SchemeColumns2"/>
                              <xs:element name="Interest_Linked_Gilts" type="R030SchemeColumns2"/>
                              <xs:element name="Bonds_AAA" type="R030SchemeColumns2"/>
                              <xs:element name="Bonds_AA" type="R030SchemeColumns2"/>
                              <xs:element name="Bonds_A" type="R030SchemeColumns2"/>
                              <xs:element name="Bonds_BBB" type="R030SchemeColumns2"/>
                              <xs:element name="Index_Linked_Bonds" type="R030SchemeColumns2"/>
                              <xs:element name="Other_Credit" type="R030SchemeColumns2"/>
                              <xs:element name="Cash" type="R030SchemeColumns2"/>
                              <xs:element name="Inflation_Swaps" type="R030SchemeColumns2"/>
                              <xs:element name="Interest_Rate_Swaps" type="R030SchemeColumns2"/>
                              <xs:element name="Hedge_funds" type="R030SchemeColumns2"/>
                              <xs:element name="Infrastructure" type="R030SchemeColumns2"/>
                              <xs:element name="Other_Alternatives" type="R030SchemeColumns2"/>
                              <xs:element name="Private_Equity" type="R030SchemeColumns2"/>
                              <xs:element name="Derivatives" type="R030SchemeColumns2"/>
                              <xs:element name="Insured_Annuities" type="R030SchemeColumns2"/>
                              <xs:element name="Asset_PV01" type="R230SchemeColumnsNegative"/>
                              <xs:element name="Asset_IE01" type="R240SchemeColumns2B"/>
                            </xs:sequence>
                          </xs:complexType>
                        </xs:element>
                        <xs:element name="Liabilities_Accounting_Value">
                          <xs:complexType>
                            <xs:sequence>
                              <xs:element name="Active_Members" type="R030SchemeColumns2"/>
                              <xs:element name="Deferred_Pensioners" type="R030SchemeColumns2"/>
                              <xs:element name="Current_Pensioners" type="R030SchemeColumns2"/>
                              <xs:element name="Liability_PV01" type="R230SchemeColumnsNegative"/>
                              <xs:element name="Liability_IE01" type="R240SchemeColumns2B"/>
                              <xs:element name="Scheme_Deficit_Surplus" type="R030SchemeColumns2"/>
                              <xs:element name="Section_75_Valuation" type="R030SchemeColumns2"/>
                            </xs:sequence>
                          </xs:complexType>
                        </xs:element>
                        <xs:element name="Macaulay_Durations">
                          <xs:complexType>
                            <xs:sequence>
                              <xs:element name="Active_Members" type="R320SchemeColumns3"/>
                              <xs:element name="Deferred_Pensioners" type="R320SchemeColumns3"/>
                              <xs:element name="Pensioners" type="R320SchemeColumns3"/>
                              <xs:element name="Fixed_Interest_Gilts" type="R320SchemeColumns3"/>
                              <xs:element name="Index_Linked_Gilts" type="R320SchemeColumns3"/>
                              <xs:element name="Corporate_Bonds" type="R320SchemeColumns3"/>
                              <xs:element name="Bonds_AAA" type="R320SchemeColumns3"/>
                              <xs:element name="Bonds_AA" type="R320SchemeColumns3"/>
                              <xs:element name="Bonds_A" type="R320SchemeColumns3"/>
                              <xs:element name="Bonds_BBB" type="R320SchemeColumns3"/>
                              <xs:element name="Index_Linked_Bonds" type="R320SchemeColumns3"/>
                              <xs:element name="Other_Credit" type="R320SchemeColumns3"/>
                              <xs:element name="Scheme_Proportions" type="R440SchemeColumns4"/>
                            </xs:sequence>
                          </xs:complexType>
                        </xs:element>
                        <xs:element name="Accounting_Assumptions">
                          <xs:complexType>
                            <xs:sequence>
                              <xs:element name="Discount_Rate" type="R450SchemeColumns6"/>
                              <xs:element name="Salary_Inflation_Rate" type="R460SchemeColumns6New"/>
                              <xs:element name="RPI" type="R460SchemeColumns6New"/>
                              <xs:element name="CPI" type="R460SchemeColumns6New"/>
                              <xs:element name="Payment_Increases" type="R460SchemeColumns6New"/>
                              <xs:element name="Deferment_Revaluation" type="R460SchemeColumns6New"/>
                              <xs:element name="Life_Expectancy_65_45" type="R501SchemeColumns3A"/>
                              <xs:element name="Life_Expectancy_65_65" type="R501SchemeColumns3A"/>
                            </xs:sequence>
                          </xs:complexType>
                        </xs:element>
                        <xs:element name="Notes" type="xs:string"/>
                      </xs:sequence>
                    </xs:complexType>
                  </xs:element>
                  <xs:element name="Pillar2_Calculations">
                    <xs:complexType>
                      <xs:sequence>
                        <xs:element name="Scheme_Deficit_Surplus" type="R520PensionsRisk"/>
                        <xs:element name="Incremental_Deficit" type="R520PensionsRisk"/>
                        <xs:element name="Management_Actions_Offsets" type="R520PensionsRisk"/>
                        <xs:element name="Action1" type="R520PensionsRisk"/>
                        <xs:element name="Action2" type="R520PensionsRisk"/>
                        <xs:element name="Action3" type="R520PensionsRisk"/>
                        <xs:element name="Action4" type="R520PensionsRisk"/>
                        <xs:element name="Other_Actions" type="R520PensionsRisk"/>
                        <xs:element name="Pillar1_Pensions" type="R520PensionsRisk"/>
                        <xs:element name="Total_Pillar2_Pensions" type="R605TotalPensionsRisk"/>
                        <xs:element name="Notes" type="xs:string"/>
                        <xs:element name="Rate_Sensitivities">
                          <xs:complexType>
                            <xs:sequence>
                              <xs:element name="Rate_Change">
                                <xs:complexType>
                                  <xs:sequence>
                                    <xs:element name="Percent_Minus2" type="R610RateChange" nillable="true"/>
                                    <xs:element name="Percent_Minus1point5" type="R610RateChange" nillable="true"/>
                                    <xs:element name="Percent_Minus1" type="R610RateChange" nillable="true"/>
                                    <xs:element name="Percent_Minus_Half" type="R610RateChange" nillable="true"/>
                                    <xs:element name="Percent_Zero" type="R610RateChange" nillable="true"/>
                                    <xs:element name="Percent_Half" type="R610RateChange" nillable="true"/>
                                    <xs:element name="Percent_1" type="R610RateChange" nillable="true"/>
                                    <xs:element name="Percent_1point5" type="R610RateChange" nillable="true"/>
                                    <xs:element name="Percent_2" type="R610RateChange" nillable="true"/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</xs:sequence>
                    </xs:complexType>
                  </xs:element>
                  <xs:element name="Notes_Derivatives" type="xs:string" nillable="true"/>
                  <xs:element name="Notes_SPVs" type="xs:string" nillable="true"/>
                  <xs:element name="Notes" type="xs:string" nillable="true"/>
                  <xs:element name="Documentation_Provided" type="string1"/>
                </xs:sequence>
              </xs:complexType>
            </xs:element>
          </xs:sequence>
        </xs:complexType>
      </xs:element>
      <!-- simple type definitions -->
      <xs:simpleType name="NonEmptyString">
        <xs:restriction base="xs:string">
          <xs:minLength value="1"/>
          <xs:pattern value=".*[^\s].*"/>
        </xs:restriction>
      </xs:simpleType>
      <xs:simpleType name="positiveIntegerBlank">
        <xs:union memberTypes="positiveInteger blankString"/>
      </xs:simpleType>
      <xs:simpleType name="positiveInteger">
        <xs:restriction base="xs:long">
          <xs:minInclusive value="0"/>
        </xs:restriction>
      </xs:simpleType>
      <xs:simpleType name="blankString">
        <xs:restriction base="xs:string">
          <xs:maxLength value="0"/>
        </xs:restriction>
      </xs:simpleType>
      <xs:simpleType name="positivePercentage2DP">
        <xs:restriction base="xs:decimal">
          <xs:minInclusive value="0"/>
          <xs:maxInclusive value="1"/>
          <xs:fractionDigits value="4"/>
        </xs:restriction>
      </xs:simpleType>
      <xs:simpleType name="negativeToPositivePercentageRange2DP">
        <xs:restriction base="xs:decimal">
          <xs:minInclusive value="-0.05"/>
          <xs:maxInclusive value="0.35"/>
          <xs:fractionDigits value="4"/>
        </xs:restriction>
      </xs:simpleType>
      <xs:simpleType name="string100">
        <xs:restriction base="xs:string">
          <xs:minLength value="1"/>
          <xs:maxLength value="100"/>
        </xs:restriction>
      </xs:simpleType>
      <xs:simpleType name="string100Blank">
        <xs:union memberTypes="string100 blankString"/>
      </xs:simpleType>
      <xs:simpleType name="string1">
        <xs:restriction base="xs:string">
          <xs:maxLength value="1"/>
        </xs:restriction>
      </xs:simpleType>
      <xs:simpleType name="positivePercentage2DPBlank">
        <xs:union memberTypes="positivePercentage2DP blankString"/>
      </xs:simpleType>
      <xs:simpleType name="negativeToPositivePercentageRange2DPBlank">
        <xs:union memberTypes="negativeToPositivePercentageRange2DP blankString"/>
      </xs:simpleType>
      <xs:simpleType name="percentage2DP">
        <xs:restriction base="xs:decimal">
          <xs:fractionDigits value="4"/>
        </xs:restriction>
      </xs:simpleType>
      <xs:simpleType name="percentage2DPBlank">
        <xs:union memberTypes="percentage2DP blankString"/>
      </xs:simpleType>
      <xs:simpleType name="decimal0to501DP">
        <xs:restriction base="xs:decimal">
          <xs:minInclusive value="0"/>
          <xs:maxInclusive value="50"/>
          <xs:fractionDigits value="1"/>
        </xs:restriction>
      </xs:simpleType>
      <xs:simpleType name="decimal0to501DPBlank">
        <xs:union memberTypes="decimal0to501DP blankString"/>
      </xs:simpleType>
      <xs:simpleType name="decimal0to1001DP">
        <xs:restriction base="xs:decimal">
          <xs:minInclusive value="0"/>
          <xs:maxInclusive value="100"/>
          <xs:fractionDigits value="1"/>
        </xs:restriction>
      </xs:simpleType>
      <xs:simpleType name="decimal0to1001DPBlank">
        <xs:union memberTypes="decimal0to1001DP blankString"/>
      </xs:simpleType>
      <xs:simpleType name="decimal2DP">
        <xs:restriction base="xs:decimal">
          <xs:fractionDigits value="2"/>
        </xs:restriction>
      </xs:simpleType>
      <xs:simpleType name="decimal2DPBlank">
        <xs:union memberTypes="decimal2DP blankString"/>
      </xs:simpleType>
      <xs:simpleType name="positivedecimal2DP">
        <xs:restriction base="xs:decimal">
          <xs:minInclusive value="0"/>
          <xs:fractionDigits value="2"/>
        </xs:restriction>
      </xs:simpleType>
      <xs:simpleType name="positivedecimal2DPBlank">
        <xs:union memberTypes="positivedecimal2DP blankString"/>
      </xs:simpleType>
      <xs:simpleType name="negativedecimal2DP">
        <xs:restriction base="xs:decimal">
          <xs:maxInclusive value="0"/>
          <xs:fractionDigits value="2"/>
        </xs:restriction>
      </xs:simpleType>
      <xs:simpleType name="negativedecimal2DPBlank">
        <xs:union memberTypes="negativedecimal2DP blankString"/>
      </xs:simpleType>
      <xs:simpleType name="CurrencyEnum">
        <xs:restriction base="xs:string">
          <xs:enumeration value="GBP (Pounds Sterling)"/>
          <xs:enumeration value="USD (US Dollars)"/>
          <xs:enumeration value="EUR (Euros)"/>
          <xs:enumeration value="CAD (Canadian Dollars)"/>
          <xs:enumeration value="CHF (Swiss Francs)"/>
          <xs:enumeration value="JPY (Japanese Yen)"/>
          <xs:enumeration value="SEK (Swedish Krona)"/>
        </xs:restriction>
      </xs:simpleType>
      <xs:simpleType name="basisOfReporting">
        <xs:restriction base="xs:string">
          <xs:enumeration value="Unconsolidated"/>
          <xs:enumeration value="Solo-Consolidated"/>
          <xs:enumeration value="UK Consolidation Group"/>
          <xs:enumeration value="Capital sub-group"/>
          <xs:enumeration value="Prudential Sub-consolidation group"/>
        </xs:restriction>
      </xs:simpleType>
      <!-- end of Simple Type definitions -->
      <!-- Complex Type definitions -->
      <!-- R010 from doc PRA 7123907 -->
      <xs:complexType name="R010SchemeColumns">
        <xs:sequence>
          <xs:element name="Scheme_1" type="string100" minOccurs="1"/>
          <xs:element name="Scheme_2" type="string100Blank" nillable="true"/>
          <xs:element name="Scheme_3" type="string100Blank" nillable="true"/>
          <xs:element name="Scheme_4" type="string100Blank" nillable="true"/>
          <xs:element name="Scheme_5" type="string100Blank" nillable="true"/>
          <xs:element name="Scheme_6" type="string100Blank" nillable="true"/>
          <xs:element name="Scheme_7" type="string100Blank" nillable="true"/>
          <xs:element name="Scheme_8" type="string100Blank" nillable="true"/>
          <xs:element name="Other_Schemes" type="string100Blank" nillable="true"/>
          <xs:element name="Notes" type="xs:string" nillable="true"/>
        </xs:sequence>
      </xs:complexType>
      <!-- R030 from doc PRA 7123907 -->
      <xs:complexType name="R030SchemeColumns2">
        <xs:sequence>
          <xs:element name="Total" type="decimal2DPBlank" nillable="true"/>
          <xs:element name="Scheme_1" type="decimal2DPBlank" nillable="true"/>
          <xs:element name="Scheme_2" type="decimal2DPBlank" nillable="true"/>
          <xs:element name="Scheme_3" type="decimal2DPBlank" nillable="true"/>
          <xs:element name="Scheme_4" type="decimal2DPBlank" nillable="true"/>
          <xs:element name="Scheme_5" type="decimal2DPBlank" nillable="true"/>
          <xs:element name="Scheme_6" type="decimal2DPBlank" nillable="true"/>
          <xs:element name="Scheme_7" type="decimal2DPBlank" nillable="true"/>
          <xs:element name="Scheme_8" type="decimal2DPBlank" nillable="true"/>
          <xs:element name="Other_Schemes" type="decimal2DPBlank" nillable="true"/>
          <xs:element name="Notes" type="xs:string" nillable="true"/>
        </xs:sequence>
      </xs:complexType>
      <!-- R020 from doc PRA 7123907 -->
      <xs:complexType name="R020SchemeColumns2A">
        <xs:sequence>
          <xs:element name="Total" type="positivedecimal2DP" minOccurs="1"/>
          <xs:element name="Scheme_1" type="positivedecimal2DPBlank" nillable="true"/>
          <xs:element name="Scheme_2" type="positivedecimal2DPBlank" nillable="true"/>
          <xs:element name="Scheme_3" type="positivedecimal2DPBlank" nillable="true"/>
          <xs:element name="Scheme_4" type="positivedecimal2DPBlank" nillable="true"/>
          <xs:element name="Scheme_5" type="positivedecimal2DPBlank" nillable="true"/>
          <xs:element name="Scheme_6" type="positivedecimal2DPBlank" nillable="true"/>
          <xs:element name="Scheme_7" type="positivedecimal2DPBlank" nillable="true"/>
          <xs:element name="Scheme_8" type="positivedecimal2DPBlank" nillable="true"/>
          <xs:element name="Other_Schemes" type="positivedecimal2DPBlank" nillable="true"/>
          <xs:element name="Notes" type="xs:string" nillable="true"/>
        </xs:sequence>
      </xs:complexType>
      <!-- R240 from doc PRA 7123907 -->
      <xs:complexType name="R240SchemeColumns2B">
        <xs:sequence>
          <xs:element name="Total" type="positivedecimal2DPBlank" nillable="true"/>
          <xs:element name="Scheme_1" type="positivedecimal2DPBlank" nillable="true"/>
          <xs:element name="Scheme_2" type="positivedecimal2DPBlank" nillable="true"/>
          <xs:element name="Scheme_3" type="positivedecimal2DPBlank" nillable="true"/>
          <xs:element name="Scheme_4" type="positivedecimal2DPBlank" nillable="true"/>
          <xs:element name="Scheme_5" type="positivedecimal2DPBlank" nillable="true"/>
          <xs:element name="Scheme_6" type="positivedecimal2DPBlank" nillable="true"/>
          <xs:element name="Scheme_7" type="positivedecimal2DPBlank" nillable="true"/>
          <xs:element name="Scheme_8" type="positivedecimal2DPBlank" nillable="true"/>
          <xs:element name="Other_Schemes" type="positivedecimal2DPBlank" nillable="true"/>
          <xs:element name="Notes" type="xs:string" nillable="true"/>
        </xs:sequence>
      </xs:complexType>
      <!-- R230 from doc PRA 7123907 -->
      <xs:complexType name="R230SchemeColumnsNegative">
        <xs:sequence>
          <xs:element name="Total" type="negativedecimal2DPBlank" nillable="true"/>
          <xs:element name="Scheme_1" type="negativedecimal2DPBlank" nillable="true"/>
          <xs:element name="Scheme_2" type="negativedecimal2DPBlank" nillable="true"/>
          <xs:element name="Scheme_3" type="negativedecimal2DPBlank" nillable="true"/>
          <xs:element name="Scheme_4" type="negativedecimal2DPBlank" nillable="true"/>
          <xs:element name="Scheme_5" type="negativedecimal2DPBlank" nillable="true"/>
          <xs:element name="Scheme_6" type="negativedecimal2DPBlank" nillable="true"/>
          <xs:element name="Scheme_7" type="negativedecimal2DPBlank" nillable="true"/>
          <xs:element name="Scheme_8" type="negativedecimal2DPBlank" nillable="true"/>
          <xs:element name="Other_Schemes" type="negativedecimal2DPBlank" nillable="true"/>
          <xs:element name="Notes" type="xs:string" nillable="true"/>
        </xs:sequence>
      </xs:complexType>
      <!-- R320 from doc PRA 7123907 -->
      <xs:complexType name="R320SchemeColumns3">
        <xs:sequence>
          <xs:element name="Total" type="decimal0to1001DPBlank" nillable="true"/>
          <xs:element name="Scheme_1" type="decimal0to1001DPBlank" nillable="true"/>
          <xs:element name="Scheme_2" type="decimal0to1001DPBlank" nillable="true"/>
          <xs:element name="Scheme_3" type="decimal0to1001DPBlank" nillable="true"/>
          <xs:element name="Scheme_4" type="decimal0to1001DPBlank" nillable="true"/>
          <xs:element name="Scheme_5" type="decimal0to1001DPBlank" nillable="true"/>
          <xs:element name="Scheme_6" type="decimal0to1001DPBlank" nillable="true"/>
          <xs:element name="Scheme_7" type="decimal0to1001DPBlank" nillable="true"/>
          <xs:element name="Scheme_8" type="decimal0to1001DPBlank" nillable="true"/>
          <xs:element name="Other_Schemes" type="decimal0to1001DPBlank" nillable="true"/>
          <xs:element name="Notes" type="xs:string" nillable="true"/>
        </xs:sequence>
      </xs:complexType>
      <!-- R501 from doc PRA 7123907 -->
      <xs:complexType name="R501SchemeColumns3A">
        <xs:sequence>
          <xs:element name="Total" type="decimal0to501DPBlank" nillable="true"/>
          <xs:element name="Scheme_1" type="decimal0to501DPBlank" nillable="true"/>
          <xs:element name="Scheme_2" type="decimal0to501DPBlank" nillable="true"/>
          <xs:element name="Scheme_3" type="decimal0to501DPBlank" nillable="true"/>
          <xs:element name="Scheme_4" type="decimal0to501DPBlank" nillable="true"/>
          <xs:element name="Scheme_5" type="decimal0to501DPBlank" nillable="true"/>
          <xs:element name="Scheme_6" type="decimal0to501DPBlank" nillable="true"/>
          <xs:element name="Scheme_7" type="decimal0to501DPBlank" nillable="true"/>
          <xs:element name="Scheme_8" type="decimal0to501DPBlank" nillable="true"/>
          <xs:element name="Other_Schemes" type="decimal0to501DPBlank" nillable="true"/>
          <xs:element name="Notes" type="xs:string" nillable="true"/>
        </xs:sequence>
      </xs:complexType>
      <!-- R440 from doc PRA 7123907 -->
      <xs:complexType name="R440SchemeColumns4">
        <xs:sequence>
          <xs:element name="Total" type="positivePercentage2DPBlank"/>
          <xs:element name="Scheme_1" type="positivePercentage2DPBlank"/>
          <xs:element name="Scheme_2" type="positivePercentage2DPBlank"/>
          <xs:element name="Scheme_3" type="positivePercentage2DPBlank"/>
          <xs:element name="Scheme_4" type="positivePercentage2DPBlank"/>
          <xs:element name="Scheme_5" type="positivePercentage2DPBlank"/>
          <xs:element name="Scheme_6" type="positivePercentage2DPBlank"/>
          <xs:element name="Scheme_7" type="positivePercentage2DPBlank"/>
          <xs:element name="Scheme_8" type="positivePercentage2DPBlank"/>
          <xs:element name="Other_Schemes" type="positivePercentage2DPBlank"/>
          <xs:element name="Notes" type="xs:string" nillable="true"/>
        </xs:sequence>
      </xs:complexType>
      <!-- R450 from doc PRA 7123907 -->
      <xs:complexType name="R450SchemeColumns6">
        <xs:sequence>
          <xs:element name="Total" type="percentage2DPBlank"/>
          <xs:element name="Scheme_1" type="percentage2DPBlank"/>
          <xs:element name="Scheme_2" type="percentage2DPBlank"/>
          <xs:element name="Scheme_3" type="percentage2DPBlank"/>
          <xs:element name="Scheme_4" type="percentage2DPBlank"/>
          <xs:element name="Scheme_5" type="percentage2DPBlank"/>
          <xs:element name="Scheme_6" type="percentage2DPBlank"/>
          <xs:element name="Scheme_7" type="percentage2DPBlank"/>
          <xs:element name="Scheme_8" type="percentage2DPBlank"/>
          <xs:element name="Other_Schemes" type="percentage2DPBlank"/>
          <xs:element name="Notes" type="xs:string" nillable="true"/>
        </xs:sequence>
      </xs:complexType>
      <!-- R460 from doc PRA 7123907 -->
      <xs:complexType name="R460SchemeColumns6New">
        <xs:sequence>
          <xs:element name="Total" type="negativeToPositivePercentageRange2DPBlank"/>
          <xs:element name="Scheme_1" type="negativeToPositivePercentageRange2DPBlank"/>
          <xs:element name="Scheme_2" type="negativeToPositivePercentageRange2DPBlank"/>
          <xs:element name="Scheme_3" type="negativeToPositivePercentageRange2DPBlank"/>
          <xs:element name="Scheme_4" type="negativeToPositivePercentageRange2DPBlank"/>
          <xs:element name="Scheme_5" type="negativeToPositivePercentageRange2DPBlank"/>
          <xs:element name="Scheme_6" type="negativeToPositivePercentageRange2DPBlank"/>
          <xs:element name="Scheme_7" type="negativeToPositivePercentageRange2DPBlank"/>
          <xs:element name="Scheme_8" type="negativeToPositivePercentageRange2DPBlank"/>
          <xs:element name="Other_Schemes" type="negativeToPositivePercentageRange2DPBlank"/>
          <xs:element name="Notes" type="xs:string" nillable="true"/>
        </xs:sequence>
      </xs:complexType>
      <!-- R520 from doc PRA 7123907 -->
      <xs:complexType name="R520PensionsRisk">
        <xs:sequence>
          <xs:element name="Firm_Assessment" type="decimal2DPBlank"/>
        </xs:sequence>
      </xs:complexType>
      <!-- R605 from doc PRA 7123907 -->
      <xs:complexType name="R605TotalPensionsRisk">
        <xs:sequence>
          <xs:element name="Firm_Assessment" type="positiveIntegerBlank"/>
        </xs:sequence>
      </xs:complexType>
      <!-- R610 from doc PRA 7123907 -->
      <xs:complexType name="R610RateChange">
        <xs:sequence>
          <xs:element name="Discount" type="decimal2DPBlank" nillable="true"/>
          <xs:element name="Inflation" type="decimal2DPBlank" nillable="true"/>
        </xs:sequence>
      </xs:complexType>
      <!-- end of Complex Type definitions -->
      <!-- SIMPLE TYPES NOT USED -->
      <xs:simpleType name="string255">
        <xs:restriction base="xs:string">
          <xs:maxLength value="255"/>
        </xs:restriction>
      </xs:simpleType>
      <xs:simpleType name="integerBlank">
        <xs:union memberTypes="xs:long blankString"/>
      </xs:simpleType>
      <xs:simpleType name="negativeInteger">
        <xs:restriction base="xs:long">
          <xs:maxInclusive value="0"/>
        </xs:restriction>
      </xs:simpleType>
      <xs:simpleType name="negativeIntegerBlank">
        <xs:union memberTypes="negativeInteger blankString"/>
      </xs:simpleType>
      <xs:simpleType name="longBlank">
        <xs:union memberTypes="xs:long blankString"/>
      </xs:simpleType>
      <xs:simpleType name="decimal1DP">
        <xs:restriction base="xs:decimal">
          <xs:minInclusive value="0"/>
          <xs:maxInclusive value="200"/>
          <xs:fractionDigits value="1"/>
        </xs:restriction>
      </xs:simpleType>
      <xs:simpleType name="decimal1DPBlank">
        <xs:union memberTypes="decimal1DP blankString"/>
      </xs:simpleType>
      <xs:simpleType name="integer50">
        <xs:restriction base="xs:int">
          <xs:minInclusive value="0"/>
          <xs:maxInclusive value="50"/>
        </xs:restriction>
      </xs:simpleType>
      <xs:simpleType name="integer50Blank">
        <xs:union memberTypes="integer50 blankString"/>
      </xs:simpleType>
      <!-- end of SIMPLE TYPES NOT USED -->
      <!-- COMPLEX TYPES NOT USED -->
      <xs:complexType name="SchemeColumnsInteger">
        <xs:sequence>
          <xs:element name="Total" type="longBlank" nillable="true"/>
          <xs:element name="Scheme_1" type="longBlank" nillable="true"/>
          <xs:element name="Scheme_2" type="longBlank" nillable="true"/>
          <xs:element name="Scheme_3" type="longBlank" nillable="true"/>
          <xs:element name="Scheme_4" type="longBlank" nillable="true"/>
          <xs:element name="Scheme_5" type="longBlank" nillable="true"/>
          <xs:element name="Scheme_6" type="longBlank" nillable="true"/>
          <xs:element name="Scheme_7" type="longBlank" nillable="true"/>
          <xs:element name="Scheme_8" type="longBlank" nillable="true"/>
          <xs:element name="Other_Schemes" type="longBlank" nillable="true"/>
          <xs:element name="Notes" type="string255" nillable="true"/>
        </xs:sequence>
      </xs:complexType>
      <xs:complexType name="SchemeColumns5">
        <xs:sequence>
          <xs:element name="Total" type="percentage2DP"/>
          <xs:element name="Scheme_1" type="percentage2DPBlank"/>
          <xs:element name="Scheme_2" type="percentage2DPBlank"/>
          <xs:element name="Scheme_3" type="percentage2DPBlank"/>
          <xs:element name="Scheme_4" type="percentage2DPBlank"/>
          <xs:element name="Scheme_5" type="percentage2DPBlank"/>
          <xs:element name="Scheme_6" type="percentage2DPBlank"/>
          <xs:element name="Scheme_7" type="percentage2DPBlank"/>
          <xs:element name="Scheme_8" type="percentage2DPBlank"/>
          <xs:element name="Other_Schemes" type="percentage2DPBlank"/>
          <xs:element name="Notes" type="string255" nillable="true"/>
        </xs:sequence>
      </xs:complexType>
      <xs:complexType name="SchemeColumns7">
        <xs:sequence>
          <xs:element name="Total" type="decimal1DPBlank" nillable="true"/>
          <xs:element name="Scheme_1" type="decimal1DPBlank" nillable="true"/>
          <xs:element name="Scheme_2" type="decimal1DPBlank" nillable="true"/>
          <xs:element name="Scheme_3" type="decimal1DPBlank" nillable="true"/>
          <xs:element name="Scheme_4" type="decimal1DPBlank" nillable="true"/>
          <xs:element name="Scheme_5" type="decimal1DPBlank" nillable="true"/>
          <xs:element name="Scheme_6" type="decimal1DPBlank" nillable="true"/>
          <xs:element name="Scheme_7" type="decimal1DPBlank" nillable="true"/>
          <xs:element name="Scheme_8" type="decimal1DPBlank" nillable="true"/>
          <xs:element name="Other_Schemes" type="decimal1DPBlank" nillable="true"/>
          <xs:element name="Notes" type="string255" nillable="true"/>
        </xs:sequence>
      </xs:complexType>
      <!-- end of COMPLEX TYPES NOT USED -->
    </xs:schema>
  </Schema>
  <Map ID="94" Name="Pension_Risk_V4.00_Map" RootElement="Pension_Risk_V4.00" SchemaID="Schema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87086</xdr:colOff>
      <xdr:row>0</xdr:row>
      <xdr:rowOff>747485</xdr:rowOff>
    </xdr:from>
    <xdr:to>
      <xdr:col>2</xdr:col>
      <xdr:colOff>6225476</xdr:colOff>
      <xdr:row>1</xdr:row>
      <xdr:rowOff>102893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B60ABA-99F9-D0EF-5F1C-9DAFCEC4E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372" y="747485"/>
          <a:ext cx="6800604" cy="688908"/>
        </a:xfrm>
        <a:prstGeom prst="rect">
          <a:avLst/>
        </a:prstGeom>
      </xdr:spPr>
    </xdr:pic>
    <xdr:clientData/>
  </xdr:twoCellAnchor>
</xdr:wsDr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7E409DFB-E176-4F31-A18D-C833FAEDBAED}" r="E15" connectionId="0">
    <xmlCellPr id="1" xr6:uid="{92C55B23-1389-46D8-A5FD-0B9A7E7F0ACD}" uniqueName="monetaryUnit">
      <xmlPr mapId="94" xpath="/Pension_Risk_V4.00/monetaryUnit" xmlDataType="string"/>
    </xmlCellPr>
  </singleXmlCell>
  <singleXmlCell id="2" xr6:uid="{B4CF4F15-45FA-49B5-B1F8-F8443219300A}" r="E14" connectionId="0">
    <xmlCellPr id="1" xr6:uid="{7A4508D0-125A-45D3-BD04-DEE08E742FD4}" uniqueName="currency">
      <xmlPr mapId="94" xpath="/Pension_Risk_V4.00/currency" xmlDataType="string"/>
    </xmlCellPr>
  </singleXmlCell>
  <singleXmlCell id="3" xr6:uid="{2B6AB531-657D-472D-B94B-14E8CFB5A17E}" r="E13" connectionId="0">
    <xmlCellPr id="1" xr6:uid="{14146C2A-F6DC-40B5-9C71-E2F6FB13A94E}" uniqueName="endDate">
      <xmlPr mapId="94" xpath="/Pension_Risk_V4.00/endDate" xmlDataType="date"/>
    </xmlCellPr>
  </singleXmlCell>
  <singleXmlCell id="4" xr6:uid="{EE43BB24-F6C4-4FDF-A7B4-F01CF1494E0B}" r="E12" connectionId="0">
    <xmlCellPr id="1" xr6:uid="{AAC68FC4-25AD-49BF-B684-AD0D07CAB5DE}" uniqueName="startDate">
      <xmlPr mapId="94" xpath="/Pension_Risk_V4.00/startDate" xmlDataType="date"/>
    </xmlCellPr>
  </singleXmlCell>
  <singleXmlCell id="5" xr6:uid="{F4913F48-E828-4EA5-BFDB-3C6DA814329D}" r="E11" connectionId="0">
    <xmlCellPr id="1" xr6:uid="{4E720203-35DE-4905-AB61-0D76472B3BF6}" uniqueName="firmName">
      <xmlPr mapId="94" xpath="/Pension_Risk_V4.00/firmName" xmlDataType="string"/>
    </xmlCellPr>
  </singleXmlCell>
  <singleXmlCell id="6" xr6:uid="{FE119F34-23E5-45D0-A396-5B48726716C1}" r="E10" connectionId="0">
    <xmlCellPr id="1" xr6:uid="{61871A3A-EE34-4E07-A1F0-A34C9BB66BD8}" uniqueName="firmReferenceNumber">
      <xmlPr mapId="94" xpath="/Pension_Risk_V4.00/firmReferenceNumber" xmlDataType="int"/>
    </xmlCellPr>
  </singleXmlCell>
  <singleXmlCell id="7" xr6:uid="{4D815F2A-9046-433B-9758-6AC053D2BE1C}" r="E9" connectionId="0">
    <xmlCellPr id="1" xr6:uid="{AD6ADCC0-9444-4AA8-9CA2-6E79128B495B}" uniqueName="copyNumber">
      <xmlPr mapId="94" xpath="/Pension_Risk_V4.00/copyNumber" xmlDataType="long"/>
    </xmlCellPr>
  </singleXmlCell>
  <singleXmlCell id="8" xr6:uid="{2E1CDE04-797F-453C-9874-92C04C02EDDD}" r="E8" connectionId="0">
    <xmlCellPr id="1" xr6:uid="{827F1763-9434-44EA-A172-BE9B39BCBDCA}" uniqueName="reportingBasis">
      <xmlPr mapId="94" xpath="/Pension_Risk_V4.00/reportingBasis" xmlDataType="string"/>
    </xmlCellPr>
  </singleXmlCell>
  <singleXmlCell id="9" xr6:uid="{7404BFD0-D26E-44B2-81E8-9A9E1FAB2D68}" r="E7" connectionId="0">
    <xmlCellPr id="1" xr6:uid="{626EFCE2-1EA1-4C1E-A5E2-AD9770B74956}" uniqueName="schemaVersion">
      <xmlPr mapId="94" xpath="/Pension_Risk_V4.00/schemaVersion" xmlDataType="string"/>
    </xmlCellPr>
  </singleXmlCell>
  <singleXmlCell id="10" xr6:uid="{2CA0F011-EC3B-461E-9E9C-80849B708212}" r="E6" connectionId="0">
    <xmlCellPr id="1" xr6:uid="{59B0FE2E-046F-413A-BC7B-4043D95A4993}" uniqueName="handbookReferenceNumber">
      <xmlPr mapId="94" xpath="/Pension_Risk_V4.00/handbookReferenceNumber" xmlDataType="string"/>
    </xmlCellPr>
  </singleXmlCell>
  <singleXmlCell id="11" xr6:uid="{4F8363BC-1988-4974-BA4E-4AB87A205BE7}" r="E22" connectionId="0">
    <xmlCellPr id="1" xr6:uid="{408DE51A-8161-4535-85DC-466B12775A32}" uniqueName="Scheme_1">
      <xmlPr mapId="94" xpath="/Pension_Risk_V4.00/dataItemBody/Scheme_Information/Scheme_Name/Scheme_1" xmlDataType="string"/>
    </xmlCellPr>
  </singleXmlCell>
  <singleXmlCell id="12" xr6:uid="{0FA9AA75-CDA8-4A03-982B-E8801DD59C98}" r="F22" connectionId="0">
    <xmlCellPr id="1" xr6:uid="{68EA7149-D868-4D2B-9005-5E6430BA1282}" uniqueName="Scheme_2">
      <xmlPr mapId="94" xpath="/Pension_Risk_V4.00/dataItemBody/Scheme_Information/Scheme_Name/Scheme_2" xmlDataType="string"/>
    </xmlCellPr>
  </singleXmlCell>
  <singleXmlCell id="13" xr6:uid="{86CEDF23-77AC-41D0-B10E-2DFD3CF25B38}" r="G22" connectionId="0">
    <xmlCellPr id="1" xr6:uid="{2731D2BA-1D56-44CF-BAD3-AD02A903297A}" uniqueName="Scheme_3">
      <xmlPr mapId="94" xpath="/Pension_Risk_V4.00/dataItemBody/Scheme_Information/Scheme_Name/Scheme_3" xmlDataType="string"/>
    </xmlCellPr>
  </singleXmlCell>
  <singleXmlCell id="14" xr6:uid="{A0AB5D62-728F-4D98-86F9-FABA7373E6C0}" r="H22" connectionId="0">
    <xmlCellPr id="1" xr6:uid="{E08F7BA6-254A-4AB9-A44A-FDACC81260B8}" uniqueName="Scheme_4">
      <xmlPr mapId="94" xpath="/Pension_Risk_V4.00/dataItemBody/Scheme_Information/Scheme_Name/Scheme_4" xmlDataType="string"/>
    </xmlCellPr>
  </singleXmlCell>
  <singleXmlCell id="15" xr6:uid="{8BE40A81-9887-4297-AE86-428BD027CB06}" r="I22" connectionId="0">
    <xmlCellPr id="1" xr6:uid="{3AD530E6-FF57-4255-858A-BEC96CAFE394}" uniqueName="Scheme_5">
      <xmlPr mapId="94" xpath="/Pension_Risk_V4.00/dataItemBody/Scheme_Information/Scheme_Name/Scheme_5" xmlDataType="string"/>
    </xmlCellPr>
  </singleXmlCell>
  <singleXmlCell id="16" xr6:uid="{080BDF3B-439B-4AA2-98BB-1F642C9F52FA}" r="J22" connectionId="0">
    <xmlCellPr id="1" xr6:uid="{D3B3A459-D860-4663-A15E-48D9E1586B52}" uniqueName="Scheme_6">
      <xmlPr mapId="94" xpath="/Pension_Risk_V4.00/dataItemBody/Scheme_Information/Scheme_Name/Scheme_6" xmlDataType="string"/>
    </xmlCellPr>
  </singleXmlCell>
  <singleXmlCell id="17" xr6:uid="{EB929CDD-4858-4101-AE83-A58A49E7E395}" r="K22" connectionId="0">
    <xmlCellPr id="1" xr6:uid="{B747E3C4-CB13-4A7C-8440-FEDD8CF9D0AB}" uniqueName="Scheme_7">
      <xmlPr mapId="94" xpath="/Pension_Risk_V4.00/dataItemBody/Scheme_Information/Scheme_Name/Scheme_7" xmlDataType="string"/>
    </xmlCellPr>
  </singleXmlCell>
  <singleXmlCell id="18" xr6:uid="{069C75AE-F479-46C3-AFA4-67AAFD1A194E}" r="L22" connectionId="0">
    <xmlCellPr id="1" xr6:uid="{7AE4B4DF-BCAB-4F5E-8276-2017EBBD87C3}" uniqueName="Scheme_8">
      <xmlPr mapId="94" xpath="/Pension_Risk_V4.00/dataItemBody/Scheme_Information/Scheme_Name/Scheme_8" xmlDataType="string"/>
    </xmlCellPr>
  </singleXmlCell>
  <singleXmlCell id="19" xr6:uid="{95797EA8-4EB7-4345-B453-680F50BDD9EB}" r="M22" connectionId="0">
    <xmlCellPr id="1" xr6:uid="{40F03C58-A571-4286-905D-318BB254AC08}" uniqueName="Other_Schemes">
      <xmlPr mapId="94" xpath="/Pension_Risk_V4.00/dataItemBody/Scheme_Information/Scheme_Name/Other_Schemes" xmlDataType="string"/>
    </xmlCellPr>
  </singleXmlCell>
  <singleXmlCell id="20" xr6:uid="{4D19D8BC-0D54-492C-8F79-38148FAC03C4}" r="N22" connectionId="0">
    <xmlCellPr id="1" xr6:uid="{E5689911-70D1-40C2-A948-A9706A1B29AF}" uniqueName="Notes">
      <xmlPr mapId="94" xpath="/Pension_Risk_V4.00/dataItemBody/Scheme_Information/Scheme_Name/Notes" xmlDataType="string"/>
    </xmlCellPr>
  </singleXmlCell>
  <singleXmlCell id="21" xr6:uid="{88E7D493-8F3C-469A-A97D-675E4703C11E}" r="D23" connectionId="0">
    <xmlCellPr id="1" xr6:uid="{80477DC4-7F09-41B6-A94C-60330EDB2FAF}" uniqueName="Total">
      <xmlPr mapId="94" xpath="/Pension_Risk_V4.00/dataItemBody/Scheme_Information/Asset_Value/Total" xmlDataType="decimal"/>
    </xmlCellPr>
  </singleXmlCell>
  <singleXmlCell id="22" xr6:uid="{F9338919-2B5F-44D1-8016-71D1793464AA}" r="E23" connectionId="0">
    <xmlCellPr id="1" xr6:uid="{A580F82F-032F-47E2-B6EF-921859E4C9D6}" uniqueName="Scheme_1">
      <xmlPr mapId="94" xpath="/Pension_Risk_V4.00/dataItemBody/Scheme_Information/Asset_Value/Scheme_1" xmlDataType="decimal"/>
    </xmlCellPr>
  </singleXmlCell>
  <singleXmlCell id="23" xr6:uid="{61BAE46E-5B10-4783-975A-9B5A45AA6CD5}" r="F23" connectionId="0">
    <xmlCellPr id="1" xr6:uid="{10143728-B5E0-469E-8574-B13E0B58D9BC}" uniqueName="Scheme_2">
      <xmlPr mapId="94" xpath="/Pension_Risk_V4.00/dataItemBody/Scheme_Information/Asset_Value/Scheme_2" xmlDataType="decimal"/>
    </xmlCellPr>
  </singleXmlCell>
  <singleXmlCell id="24" xr6:uid="{60B427CE-EB33-43DB-A1F0-FCFDFEE3B752}" r="G23" connectionId="0">
    <xmlCellPr id="1" xr6:uid="{E06DFE90-3C1A-4BF2-A4D6-D20E6D248018}" uniqueName="Scheme_3">
      <xmlPr mapId="94" xpath="/Pension_Risk_V4.00/dataItemBody/Scheme_Information/Asset_Value/Scheme_3" xmlDataType="decimal"/>
    </xmlCellPr>
  </singleXmlCell>
  <singleXmlCell id="25" xr6:uid="{1371E392-9953-4FCD-8C1A-CC4925F605BA}" r="H23" connectionId="0">
    <xmlCellPr id="1" xr6:uid="{AB95F0FB-5D4D-41DB-A07A-FB85659729B9}" uniqueName="Scheme_4">
      <xmlPr mapId="94" xpath="/Pension_Risk_V4.00/dataItemBody/Scheme_Information/Asset_Value/Scheme_4" xmlDataType="decimal"/>
    </xmlCellPr>
  </singleXmlCell>
  <singleXmlCell id="26" xr6:uid="{00C8241A-E9BC-4C6D-9D0C-39A9BD814C38}" r="I23" connectionId="0">
    <xmlCellPr id="1" xr6:uid="{F5E803F8-3783-425B-B851-E98FCE9B5473}" uniqueName="Scheme_5">
      <xmlPr mapId="94" xpath="/Pension_Risk_V4.00/dataItemBody/Scheme_Information/Asset_Value/Scheme_5" xmlDataType="decimal"/>
    </xmlCellPr>
  </singleXmlCell>
  <singleXmlCell id="27" xr6:uid="{982C581E-2219-4568-8095-BEDC0DFFFCEA}" r="J23" connectionId="0">
    <xmlCellPr id="1" xr6:uid="{2379A866-3573-4611-84AA-85F16FF4AC72}" uniqueName="Scheme_6">
      <xmlPr mapId="94" xpath="/Pension_Risk_V4.00/dataItemBody/Scheme_Information/Asset_Value/Scheme_6" xmlDataType="decimal"/>
    </xmlCellPr>
  </singleXmlCell>
  <singleXmlCell id="28" xr6:uid="{1000178E-D4A0-498A-B7B3-29F720C212C1}" r="K23" connectionId="0">
    <xmlCellPr id="1" xr6:uid="{2A8CE10F-B679-47D6-98B3-46F2611529E9}" uniqueName="Scheme_7">
      <xmlPr mapId="94" xpath="/Pension_Risk_V4.00/dataItemBody/Scheme_Information/Asset_Value/Scheme_7" xmlDataType="decimal"/>
    </xmlCellPr>
  </singleXmlCell>
  <singleXmlCell id="29" xr6:uid="{F9195151-F487-446B-8E10-E6398108D6DE}" r="L23" connectionId="0">
    <xmlCellPr id="1" xr6:uid="{FD1C3E81-431B-4F86-9FDF-76EA938A561A}" uniqueName="Scheme_8">
      <xmlPr mapId="94" xpath="/Pension_Risk_V4.00/dataItemBody/Scheme_Information/Asset_Value/Scheme_8" xmlDataType="decimal"/>
    </xmlCellPr>
  </singleXmlCell>
  <singleXmlCell id="30" xr6:uid="{37BD4779-2836-44AA-82F9-E10890AF8DF7}" r="M23" connectionId="0">
    <xmlCellPr id="1" xr6:uid="{02B78789-C98A-483F-8C63-CE024EB86E2E}" uniqueName="Other_Schemes">
      <xmlPr mapId="94" xpath="/Pension_Risk_V4.00/dataItemBody/Scheme_Information/Asset_Value/Other_Schemes" xmlDataType="decimal"/>
    </xmlCellPr>
  </singleXmlCell>
  <singleXmlCell id="31" xr6:uid="{E3118504-B9D7-4135-8E69-9E23C29B8A04}" r="N23" connectionId="0">
    <xmlCellPr id="1" xr6:uid="{3CB3C5D8-108E-4F53-BC4C-EA283A958009}" uniqueName="Notes">
      <xmlPr mapId="94" xpath="/Pension_Risk_V4.00/dataItemBody/Scheme_Information/Asset_Value/Notes" xmlDataType="string"/>
    </xmlCellPr>
  </singleXmlCell>
  <singleXmlCell id="32" xr6:uid="{6226E0E0-B74E-4F63-9597-216D2B2D5539}" r="D25" connectionId="0">
    <xmlCellPr id="1" xr6:uid="{05B814B6-E995-4CBA-97EC-73980D8F5906}" uniqueName="Total">
      <xmlPr mapId="94" xpath="/Pension_Risk_V4.00/dataItemBody/Scheme_Information/Market_Value_Asset_Components/UK_Equity/Total" xmlDataType="decimal"/>
    </xmlCellPr>
  </singleXmlCell>
  <singleXmlCell id="33" xr6:uid="{46330789-8738-4695-949A-0A283BFF8633}" r="E25" connectionId="0">
    <xmlCellPr id="1" xr6:uid="{858C3CDD-F3FE-4A24-B9BA-3B8F4D2F4639}" uniqueName="Scheme_1">
      <xmlPr mapId="94" xpath="/Pension_Risk_V4.00/dataItemBody/Scheme_Information/Market_Value_Asset_Components/UK_Equity/Scheme_1" xmlDataType="decimal"/>
    </xmlCellPr>
  </singleXmlCell>
  <singleXmlCell id="34" xr6:uid="{1B7286CD-888D-4408-AED4-C4D023C77BD2}" r="F25" connectionId="0">
    <xmlCellPr id="1" xr6:uid="{2ACBF1BC-9569-4F6A-AEB8-C39EF63FAA87}" uniqueName="Scheme_2">
      <xmlPr mapId="94" xpath="/Pension_Risk_V4.00/dataItemBody/Scheme_Information/Market_Value_Asset_Components/UK_Equity/Scheme_2" xmlDataType="decimal"/>
    </xmlCellPr>
  </singleXmlCell>
  <singleXmlCell id="35" xr6:uid="{6E50BE99-641E-45DC-825C-ED8C5162D50A}" r="G25" connectionId="0">
    <xmlCellPr id="1" xr6:uid="{24EE6EAE-0655-4480-AA04-F96AF50FA4DC}" uniqueName="Scheme_3">
      <xmlPr mapId="94" xpath="/Pension_Risk_V4.00/dataItemBody/Scheme_Information/Market_Value_Asset_Components/UK_Equity/Scheme_3" xmlDataType="decimal"/>
    </xmlCellPr>
  </singleXmlCell>
  <singleXmlCell id="36" xr6:uid="{269224E5-68BB-4981-952E-69E099596EF7}" r="H25" connectionId="0">
    <xmlCellPr id="1" xr6:uid="{24DF04FF-6072-4E1B-A9E7-6296E3AEACC7}" uniqueName="Scheme_4">
      <xmlPr mapId="94" xpath="/Pension_Risk_V4.00/dataItemBody/Scheme_Information/Market_Value_Asset_Components/UK_Equity/Scheme_4" xmlDataType="decimal"/>
    </xmlCellPr>
  </singleXmlCell>
  <singleXmlCell id="37" xr6:uid="{5984DFCE-B5EB-4A4F-B545-CD555FB09FC8}" r="I25" connectionId="0">
    <xmlCellPr id="1" xr6:uid="{0076BD5E-B8CC-46C1-8FE5-CD0632A72583}" uniqueName="Scheme_5">
      <xmlPr mapId="94" xpath="/Pension_Risk_V4.00/dataItemBody/Scheme_Information/Market_Value_Asset_Components/UK_Equity/Scheme_5" xmlDataType="decimal"/>
    </xmlCellPr>
  </singleXmlCell>
  <singleXmlCell id="38" xr6:uid="{9C09752A-03FD-420A-8F82-9EAF96D48512}" r="J25" connectionId="0">
    <xmlCellPr id="1" xr6:uid="{9F04EC8A-D872-47F6-99C9-6824EAA12777}" uniqueName="Scheme_6">
      <xmlPr mapId="94" xpath="/Pension_Risk_V4.00/dataItemBody/Scheme_Information/Market_Value_Asset_Components/UK_Equity/Scheme_6" xmlDataType="decimal"/>
    </xmlCellPr>
  </singleXmlCell>
  <singleXmlCell id="39" xr6:uid="{D251117E-D249-479B-B2EE-45C5C62ACEB7}" r="K25" connectionId="0">
    <xmlCellPr id="1" xr6:uid="{A7141E7B-268C-46E8-8057-76E19B483658}" uniqueName="Scheme_7">
      <xmlPr mapId="94" xpath="/Pension_Risk_V4.00/dataItemBody/Scheme_Information/Market_Value_Asset_Components/UK_Equity/Scheme_7" xmlDataType="decimal"/>
    </xmlCellPr>
  </singleXmlCell>
  <singleXmlCell id="40" xr6:uid="{6F4B2CC5-9CA0-42A1-A89B-62ADDA1489DF}" r="L25" connectionId="0">
    <xmlCellPr id="1" xr6:uid="{C635098A-10CF-4940-BD27-8C417172ED71}" uniqueName="Scheme_8">
      <xmlPr mapId="94" xpath="/Pension_Risk_V4.00/dataItemBody/Scheme_Information/Market_Value_Asset_Components/UK_Equity/Scheme_8" xmlDataType="decimal"/>
    </xmlCellPr>
  </singleXmlCell>
  <singleXmlCell id="41" xr6:uid="{221008EC-EC2F-4167-AFDE-1118B4732DC7}" r="M25" connectionId="0">
    <xmlCellPr id="1" xr6:uid="{6D5AE603-66AA-4E99-BD43-102C8970FDA9}" uniqueName="Other_Schemes">
      <xmlPr mapId="94" xpath="/Pension_Risk_V4.00/dataItemBody/Scheme_Information/Market_Value_Asset_Components/UK_Equity/Other_Schemes" xmlDataType="decimal"/>
    </xmlCellPr>
  </singleXmlCell>
  <singleXmlCell id="42" xr6:uid="{18BAE847-DD77-4AB0-AEA6-CE5DEA0305E8}" r="N25" connectionId="0">
    <xmlCellPr id="1" xr6:uid="{6614559C-38F1-4813-A4F4-6BD9F2AAB3C9}" uniqueName="Notes">
      <xmlPr mapId="94" xpath="/Pension_Risk_V4.00/dataItemBody/Scheme_Information/Market_Value_Asset_Components/UK_Equity/Notes" xmlDataType="string"/>
    </xmlCellPr>
  </singleXmlCell>
  <singleXmlCell id="43" xr6:uid="{29FB782E-66DB-474D-9D53-A1CF6A274EB1}" r="D26" connectionId="0">
    <xmlCellPr id="1" xr6:uid="{7BED9C42-A24F-41C9-8BD8-8993AFB19939}" uniqueName="Total">
      <xmlPr mapId="94" xpath="/Pension_Risk_V4.00/dataItemBody/Scheme_Information/Market_Value_Asset_Components/Overseas_Equity/Total" xmlDataType="decimal"/>
    </xmlCellPr>
  </singleXmlCell>
  <singleXmlCell id="44" xr6:uid="{BE3CA7EF-F458-4990-85B6-0809B4AB3AC0}" r="E26" connectionId="0">
    <xmlCellPr id="1" xr6:uid="{178D2BB3-3E70-4673-B9D0-7BC81840DC5E}" uniqueName="Scheme_1">
      <xmlPr mapId="94" xpath="/Pension_Risk_V4.00/dataItemBody/Scheme_Information/Market_Value_Asset_Components/Overseas_Equity/Scheme_1" xmlDataType="decimal"/>
    </xmlCellPr>
  </singleXmlCell>
  <singleXmlCell id="45" xr6:uid="{3519964F-EBC5-4878-BDB6-AC12AB9EEFBE}" r="F26" connectionId="0">
    <xmlCellPr id="1" xr6:uid="{B6B062D5-93A3-4357-A966-E5074D8A5181}" uniqueName="Scheme_2">
      <xmlPr mapId="94" xpath="/Pension_Risk_V4.00/dataItemBody/Scheme_Information/Market_Value_Asset_Components/Overseas_Equity/Scheme_2" xmlDataType="decimal"/>
    </xmlCellPr>
  </singleXmlCell>
  <singleXmlCell id="46" xr6:uid="{536CF724-B8E8-4068-AEA1-A6A0ADE3933E}" r="G26" connectionId="0">
    <xmlCellPr id="1" xr6:uid="{CF773BCC-BB02-4339-AF5B-99F2E5CD746E}" uniqueName="Scheme_3">
      <xmlPr mapId="94" xpath="/Pension_Risk_V4.00/dataItemBody/Scheme_Information/Market_Value_Asset_Components/Overseas_Equity/Scheme_3" xmlDataType="decimal"/>
    </xmlCellPr>
  </singleXmlCell>
  <singleXmlCell id="47" xr6:uid="{9AFC0373-EA0A-4943-9297-59D5B5D57FC9}" r="H26" connectionId="0">
    <xmlCellPr id="1" xr6:uid="{336A662D-9623-41D8-946D-779D38A889EE}" uniqueName="Scheme_4">
      <xmlPr mapId="94" xpath="/Pension_Risk_V4.00/dataItemBody/Scheme_Information/Market_Value_Asset_Components/Overseas_Equity/Scheme_4" xmlDataType="decimal"/>
    </xmlCellPr>
  </singleXmlCell>
  <singleXmlCell id="48" xr6:uid="{67098C55-DA7A-4618-BEF3-9DA2ADF757A4}" r="I26" connectionId="0">
    <xmlCellPr id="1" xr6:uid="{6963883E-BF64-4A45-95C7-5127F3F290D8}" uniqueName="Scheme_5">
      <xmlPr mapId="94" xpath="/Pension_Risk_V4.00/dataItemBody/Scheme_Information/Market_Value_Asset_Components/Overseas_Equity/Scheme_5" xmlDataType="decimal"/>
    </xmlCellPr>
  </singleXmlCell>
  <singleXmlCell id="49" xr6:uid="{58C77302-6DFF-49F2-86C5-3BE1F718CE4F}" r="J26" connectionId="0">
    <xmlCellPr id="1" xr6:uid="{549FC4F8-B703-4F98-AE95-C4E453EC0306}" uniqueName="Scheme_6">
      <xmlPr mapId="94" xpath="/Pension_Risk_V4.00/dataItemBody/Scheme_Information/Market_Value_Asset_Components/Overseas_Equity/Scheme_6" xmlDataType="decimal"/>
    </xmlCellPr>
  </singleXmlCell>
  <singleXmlCell id="50" xr6:uid="{45D9B77F-CBF5-4CC1-96D4-FCDC35A38AC6}" r="K26" connectionId="0">
    <xmlCellPr id="1" xr6:uid="{751E2780-EFDC-45B7-A79F-D016F3FA10AB}" uniqueName="Scheme_7">
      <xmlPr mapId="94" xpath="/Pension_Risk_V4.00/dataItemBody/Scheme_Information/Market_Value_Asset_Components/Overseas_Equity/Scheme_7" xmlDataType="decimal"/>
    </xmlCellPr>
  </singleXmlCell>
  <singleXmlCell id="51" xr6:uid="{7B0EF605-04A3-4362-B177-A199BA203762}" r="L26" connectionId="0">
    <xmlCellPr id="1" xr6:uid="{972CB7B3-366A-4EFE-B68A-54BF1A236BB2}" uniqueName="Scheme_8">
      <xmlPr mapId="94" xpath="/Pension_Risk_V4.00/dataItemBody/Scheme_Information/Market_Value_Asset_Components/Overseas_Equity/Scheme_8" xmlDataType="decimal"/>
    </xmlCellPr>
  </singleXmlCell>
  <singleXmlCell id="52" xr6:uid="{F1FF8B0F-FC8A-4E2F-8D01-9135E997759F}" r="M26" connectionId="0">
    <xmlCellPr id="1" xr6:uid="{E81ABCB6-A995-4512-86C9-81E2CC868DE7}" uniqueName="Other_Schemes">
      <xmlPr mapId="94" xpath="/Pension_Risk_V4.00/dataItemBody/Scheme_Information/Market_Value_Asset_Components/Overseas_Equity/Other_Schemes" xmlDataType="decimal"/>
    </xmlCellPr>
  </singleXmlCell>
  <singleXmlCell id="53" xr6:uid="{23C12F2D-54DE-404E-A3A5-6DCCB83B4F60}" r="N26" connectionId="0">
    <xmlCellPr id="1" xr6:uid="{0DF34A04-8988-4269-8A16-338BFEF5E67F}" uniqueName="Notes">
      <xmlPr mapId="94" xpath="/Pension_Risk_V4.00/dataItemBody/Scheme_Information/Market_Value_Asset_Components/Overseas_Equity/Notes" xmlDataType="string"/>
    </xmlCellPr>
  </singleXmlCell>
  <singleXmlCell id="54" xr6:uid="{D45E250A-778F-498E-9923-7855465746AE}" r="D27" connectionId="0">
    <xmlCellPr id="1" xr6:uid="{4EF0940C-1C84-425B-9795-C0A8CCA12EE2}" uniqueName="Total">
      <xmlPr mapId="94" xpath="/Pension_Risk_V4.00/dataItemBody/Scheme_Information/Market_Value_Asset_Components/Property/Total" xmlDataType="decimal"/>
    </xmlCellPr>
  </singleXmlCell>
  <singleXmlCell id="55" xr6:uid="{C34831B4-E6BB-4865-8A90-10CE41E9E2F5}" r="E27" connectionId="0">
    <xmlCellPr id="1" xr6:uid="{627BE034-8705-4B04-8FE0-52DBEB513A5B}" uniqueName="Scheme_1">
      <xmlPr mapId="94" xpath="/Pension_Risk_V4.00/dataItemBody/Scheme_Information/Market_Value_Asset_Components/Property/Scheme_1" xmlDataType="decimal"/>
    </xmlCellPr>
  </singleXmlCell>
  <singleXmlCell id="56" xr6:uid="{F4715D20-9B3F-4D1F-A22D-F32192D82BA9}" r="F27" connectionId="0">
    <xmlCellPr id="1" xr6:uid="{6F78283A-8598-4A06-878E-8F5C008816B1}" uniqueName="Scheme_2">
      <xmlPr mapId="94" xpath="/Pension_Risk_V4.00/dataItemBody/Scheme_Information/Market_Value_Asset_Components/Property/Scheme_2" xmlDataType="decimal"/>
    </xmlCellPr>
  </singleXmlCell>
  <singleXmlCell id="57" xr6:uid="{F0BEBB0F-C541-43F1-B866-0A293B4FF00E}" r="G27" connectionId="0">
    <xmlCellPr id="1" xr6:uid="{DC0BC2FC-5B28-4E2B-9A63-3F36D7F9F5DA}" uniqueName="Scheme_3">
      <xmlPr mapId="94" xpath="/Pension_Risk_V4.00/dataItemBody/Scheme_Information/Market_Value_Asset_Components/Property/Scheme_3" xmlDataType="decimal"/>
    </xmlCellPr>
  </singleXmlCell>
  <singleXmlCell id="58" xr6:uid="{ADEE8808-431E-48C9-B5CD-74E12A631445}" r="H27" connectionId="0">
    <xmlCellPr id="1" xr6:uid="{FC09325A-96AA-42CE-B724-956828A94D71}" uniqueName="Scheme_4">
      <xmlPr mapId="94" xpath="/Pension_Risk_V4.00/dataItemBody/Scheme_Information/Market_Value_Asset_Components/Property/Scheme_4" xmlDataType="decimal"/>
    </xmlCellPr>
  </singleXmlCell>
  <singleXmlCell id="59" xr6:uid="{4FF2359E-1AF0-4E70-9BB9-7725B8E1A4C7}" r="I27" connectionId="0">
    <xmlCellPr id="1" xr6:uid="{82BB0971-F2D8-47C4-BB86-7ECF9F31AE58}" uniqueName="Scheme_5">
      <xmlPr mapId="94" xpath="/Pension_Risk_V4.00/dataItemBody/Scheme_Information/Market_Value_Asset_Components/Property/Scheme_5" xmlDataType="decimal"/>
    </xmlCellPr>
  </singleXmlCell>
  <singleXmlCell id="60" xr6:uid="{96C342E7-8BA6-45F5-850E-104D56C4DB59}" r="J27" connectionId="0">
    <xmlCellPr id="1" xr6:uid="{DF143015-4FEA-4540-9744-C56BB1ACBF97}" uniqueName="Scheme_6">
      <xmlPr mapId="94" xpath="/Pension_Risk_V4.00/dataItemBody/Scheme_Information/Market_Value_Asset_Components/Property/Scheme_6" xmlDataType="decimal"/>
    </xmlCellPr>
  </singleXmlCell>
  <singleXmlCell id="61" xr6:uid="{8DD3AC4C-9090-497F-B2E9-CBF709D77110}" r="K27" connectionId="0">
    <xmlCellPr id="1" xr6:uid="{9F13D29B-B676-4C1F-B30E-ADAF7A409910}" uniqueName="Scheme_7">
      <xmlPr mapId="94" xpath="/Pension_Risk_V4.00/dataItemBody/Scheme_Information/Market_Value_Asset_Components/Property/Scheme_7" xmlDataType="decimal"/>
    </xmlCellPr>
  </singleXmlCell>
  <singleXmlCell id="62" xr6:uid="{0A937724-5BC8-48C9-A067-602DB92F9254}" r="L27" connectionId="0">
    <xmlCellPr id="1" xr6:uid="{7B31531E-4868-4C0D-BF9D-46BDD4E5AAD3}" uniqueName="Scheme_8">
      <xmlPr mapId="94" xpath="/Pension_Risk_V4.00/dataItemBody/Scheme_Information/Market_Value_Asset_Components/Property/Scheme_8" xmlDataType="decimal"/>
    </xmlCellPr>
  </singleXmlCell>
  <singleXmlCell id="63" xr6:uid="{75B897E6-A1E4-43CE-AC86-A86BCC281736}" r="M27" connectionId="0">
    <xmlCellPr id="1" xr6:uid="{DBCE129C-7785-4311-B337-27A8EFA8328A}" uniqueName="Other_Schemes">
      <xmlPr mapId="94" xpath="/Pension_Risk_V4.00/dataItemBody/Scheme_Information/Market_Value_Asset_Components/Property/Other_Schemes" xmlDataType="decimal"/>
    </xmlCellPr>
  </singleXmlCell>
  <singleXmlCell id="64" xr6:uid="{2CBBB322-5E75-498E-A0B9-384F2A668960}" r="N27" connectionId="0">
    <xmlCellPr id="1" xr6:uid="{C6D0F594-4A00-4827-A65F-718278703EFF}" uniqueName="Notes">
      <xmlPr mapId="94" xpath="/Pension_Risk_V4.00/dataItemBody/Scheme_Information/Market_Value_Asset_Components/Property/Notes" xmlDataType="string"/>
    </xmlCellPr>
  </singleXmlCell>
  <singleXmlCell id="65" xr6:uid="{57988C17-801B-4187-BEB7-F402484090F4}" r="D28" connectionId="0">
    <xmlCellPr id="1" xr6:uid="{72C0C45B-62CA-499E-BC92-4C385444A245}" uniqueName="Total">
      <xmlPr mapId="94" xpath="/Pension_Risk_V4.00/dataItemBody/Scheme_Information/Market_Value_Asset_Components/Fixed_Interest_Gilts/Total" xmlDataType="decimal"/>
    </xmlCellPr>
  </singleXmlCell>
  <singleXmlCell id="66" xr6:uid="{77DEC7D5-E8E2-42DB-881B-1B31BE128494}" r="E28" connectionId="0">
    <xmlCellPr id="1" xr6:uid="{56E581F6-7E95-4D7B-9086-A37E07930332}" uniqueName="Scheme_1">
      <xmlPr mapId="94" xpath="/Pension_Risk_V4.00/dataItemBody/Scheme_Information/Market_Value_Asset_Components/Fixed_Interest_Gilts/Scheme_1" xmlDataType="decimal"/>
    </xmlCellPr>
  </singleXmlCell>
  <singleXmlCell id="67" xr6:uid="{E0A4C252-8D18-4B24-B985-EEE192708687}" r="F28" connectionId="0">
    <xmlCellPr id="1" xr6:uid="{C5ACCF6B-8155-470B-B44A-B2878CC0758D}" uniqueName="Scheme_2">
      <xmlPr mapId="94" xpath="/Pension_Risk_V4.00/dataItemBody/Scheme_Information/Market_Value_Asset_Components/Fixed_Interest_Gilts/Scheme_2" xmlDataType="decimal"/>
    </xmlCellPr>
  </singleXmlCell>
  <singleXmlCell id="68" xr6:uid="{12B6001A-26E7-4EDA-A309-D510DC48D21B}" r="G28" connectionId="0">
    <xmlCellPr id="1" xr6:uid="{ECCA80F9-9B20-4248-89AD-4FFC53010CAB}" uniqueName="Scheme_3">
      <xmlPr mapId="94" xpath="/Pension_Risk_V4.00/dataItemBody/Scheme_Information/Market_Value_Asset_Components/Fixed_Interest_Gilts/Scheme_3" xmlDataType="decimal"/>
    </xmlCellPr>
  </singleXmlCell>
  <singleXmlCell id="69" xr6:uid="{79DFA2AD-EDAB-4BF8-8898-F24B6A0274D7}" r="H28" connectionId="0">
    <xmlCellPr id="1" xr6:uid="{7A51B1F3-77F1-49F9-932C-A2EDA345AC52}" uniqueName="Scheme_4">
      <xmlPr mapId="94" xpath="/Pension_Risk_V4.00/dataItemBody/Scheme_Information/Market_Value_Asset_Components/Fixed_Interest_Gilts/Scheme_4" xmlDataType="decimal"/>
    </xmlCellPr>
  </singleXmlCell>
  <singleXmlCell id="70" xr6:uid="{11E9C067-1095-4E2E-8CA6-EB2477FE8B3B}" r="I28" connectionId="0">
    <xmlCellPr id="1" xr6:uid="{77A7E0B1-5113-460E-9F71-F9D00DE906A1}" uniqueName="Scheme_5">
      <xmlPr mapId="94" xpath="/Pension_Risk_V4.00/dataItemBody/Scheme_Information/Market_Value_Asset_Components/Fixed_Interest_Gilts/Scheme_5" xmlDataType="decimal"/>
    </xmlCellPr>
  </singleXmlCell>
  <singleXmlCell id="71" xr6:uid="{B591837A-64D8-452F-9ADD-488D6384C888}" r="J28" connectionId="0">
    <xmlCellPr id="1" xr6:uid="{69B74DA4-260E-4A55-9013-1130BB689774}" uniqueName="Scheme_6">
      <xmlPr mapId="94" xpath="/Pension_Risk_V4.00/dataItemBody/Scheme_Information/Market_Value_Asset_Components/Fixed_Interest_Gilts/Scheme_6" xmlDataType="decimal"/>
    </xmlCellPr>
  </singleXmlCell>
  <singleXmlCell id="72" xr6:uid="{32EE990A-965A-4AC1-ADE9-FDC4A13F9CBC}" r="K28" connectionId="0">
    <xmlCellPr id="1" xr6:uid="{9B7F2543-0FA1-4FDC-BBB6-93D8D51B240B}" uniqueName="Scheme_7">
      <xmlPr mapId="94" xpath="/Pension_Risk_V4.00/dataItemBody/Scheme_Information/Market_Value_Asset_Components/Fixed_Interest_Gilts/Scheme_7" xmlDataType="decimal"/>
    </xmlCellPr>
  </singleXmlCell>
  <singleXmlCell id="73" xr6:uid="{2D49E26D-B29C-462F-8977-A7743B832AAB}" r="L28" connectionId="0">
    <xmlCellPr id="1" xr6:uid="{79404144-4C6B-4D72-BBC6-3C91FF44B5B2}" uniqueName="Scheme_8">
      <xmlPr mapId="94" xpath="/Pension_Risk_V4.00/dataItemBody/Scheme_Information/Market_Value_Asset_Components/Fixed_Interest_Gilts/Scheme_8" xmlDataType="decimal"/>
    </xmlCellPr>
  </singleXmlCell>
  <singleXmlCell id="74" xr6:uid="{D4900185-0E9A-4A40-BDEC-E9121B71489C}" r="M28" connectionId="0">
    <xmlCellPr id="1" xr6:uid="{CC62BF73-D1CD-46D6-8080-25D39ADF06A3}" uniqueName="Other_Schemes">
      <xmlPr mapId="94" xpath="/Pension_Risk_V4.00/dataItemBody/Scheme_Information/Market_Value_Asset_Components/Fixed_Interest_Gilts/Other_Schemes" xmlDataType="decimal"/>
    </xmlCellPr>
  </singleXmlCell>
  <singleXmlCell id="75" xr6:uid="{B14F1EAF-DB73-420B-A144-E77AD9B7CEE0}" r="N28" connectionId="0">
    <xmlCellPr id="1" xr6:uid="{35E2276B-18D5-4FAB-9BA3-2340F6794B8E}" uniqueName="Notes">
      <xmlPr mapId="94" xpath="/Pension_Risk_V4.00/dataItemBody/Scheme_Information/Market_Value_Asset_Components/Fixed_Interest_Gilts/Notes" xmlDataType="string"/>
    </xmlCellPr>
  </singleXmlCell>
  <singleXmlCell id="76" xr6:uid="{78A1321C-3749-42DC-BB7E-F5D77770D720}" r="D29" connectionId="0">
    <xmlCellPr id="1" xr6:uid="{BC2D67B6-8319-4885-A331-FDB812C97C95}" uniqueName="Total">
      <xmlPr mapId="94" xpath="/Pension_Risk_V4.00/dataItemBody/Scheme_Information/Market_Value_Asset_Components/Interest_Linked_Gilts/Total" xmlDataType="decimal"/>
    </xmlCellPr>
  </singleXmlCell>
  <singleXmlCell id="77" xr6:uid="{93498FC0-D30F-4D06-916D-B7E157127ED9}" r="E29" connectionId="0">
    <xmlCellPr id="1" xr6:uid="{63865C19-08D6-48D7-840F-7CCC48979C44}" uniqueName="Scheme_1">
      <xmlPr mapId="94" xpath="/Pension_Risk_V4.00/dataItemBody/Scheme_Information/Market_Value_Asset_Components/Interest_Linked_Gilts/Scheme_1" xmlDataType="decimal"/>
    </xmlCellPr>
  </singleXmlCell>
  <singleXmlCell id="78" xr6:uid="{28EAE0BD-95B4-47F0-ACD7-F1AB030F17F2}" r="F29" connectionId="0">
    <xmlCellPr id="1" xr6:uid="{87D6310E-F40F-434B-8F0F-AFE169F12237}" uniqueName="Scheme_2">
      <xmlPr mapId="94" xpath="/Pension_Risk_V4.00/dataItemBody/Scheme_Information/Market_Value_Asset_Components/Interest_Linked_Gilts/Scheme_2" xmlDataType="decimal"/>
    </xmlCellPr>
  </singleXmlCell>
  <singleXmlCell id="79" xr6:uid="{CAC605B9-4098-4C2F-9031-E593503FA342}" r="G29" connectionId="0">
    <xmlCellPr id="1" xr6:uid="{4A26FC4E-FE00-444D-853D-43B019620114}" uniqueName="Scheme_3">
      <xmlPr mapId="94" xpath="/Pension_Risk_V4.00/dataItemBody/Scheme_Information/Market_Value_Asset_Components/Interest_Linked_Gilts/Scheme_3" xmlDataType="decimal"/>
    </xmlCellPr>
  </singleXmlCell>
  <singleXmlCell id="80" xr6:uid="{2C30FF1D-12B2-4B1F-A0B2-0A61E9A94ECF}" r="H29" connectionId="0">
    <xmlCellPr id="1" xr6:uid="{BF641BD2-842A-4082-A80D-F9DF270A8893}" uniqueName="Scheme_4">
      <xmlPr mapId="94" xpath="/Pension_Risk_V4.00/dataItemBody/Scheme_Information/Market_Value_Asset_Components/Interest_Linked_Gilts/Scheme_4" xmlDataType="decimal"/>
    </xmlCellPr>
  </singleXmlCell>
  <singleXmlCell id="81" xr6:uid="{1A0EA234-F0D0-477E-95DC-BFE9E645EE3F}" r="I29" connectionId="0">
    <xmlCellPr id="1" xr6:uid="{C59D7AA1-9A14-4B34-9A4F-53D17EFE7CF2}" uniqueName="Scheme_5">
      <xmlPr mapId="94" xpath="/Pension_Risk_V4.00/dataItemBody/Scheme_Information/Market_Value_Asset_Components/Interest_Linked_Gilts/Scheme_5" xmlDataType="decimal"/>
    </xmlCellPr>
  </singleXmlCell>
  <singleXmlCell id="82" xr6:uid="{F74E5AED-050A-4FA4-8BBB-88595B5F6B67}" r="J29" connectionId="0">
    <xmlCellPr id="1" xr6:uid="{04CFCE56-E5C6-4993-8322-D0A361A1B2BE}" uniqueName="Scheme_6">
      <xmlPr mapId="94" xpath="/Pension_Risk_V4.00/dataItemBody/Scheme_Information/Market_Value_Asset_Components/Interest_Linked_Gilts/Scheme_6" xmlDataType="decimal"/>
    </xmlCellPr>
  </singleXmlCell>
  <singleXmlCell id="83" xr6:uid="{454E7310-1E0C-409D-AFFE-30DB46ADFDF5}" r="K29" connectionId="0">
    <xmlCellPr id="1" xr6:uid="{E67D5656-0B87-4F2E-A664-5D41DBCD37CA}" uniqueName="Scheme_7">
      <xmlPr mapId="94" xpath="/Pension_Risk_V4.00/dataItemBody/Scheme_Information/Market_Value_Asset_Components/Interest_Linked_Gilts/Scheme_7" xmlDataType="decimal"/>
    </xmlCellPr>
  </singleXmlCell>
  <singleXmlCell id="84" xr6:uid="{1488D3CB-2FE6-4FEF-94CB-FBB77DF9C436}" r="L29" connectionId="0">
    <xmlCellPr id="1" xr6:uid="{123EC792-5CA2-4AE8-A6F0-1960EEA2ACD0}" uniqueName="Scheme_8">
      <xmlPr mapId="94" xpath="/Pension_Risk_V4.00/dataItemBody/Scheme_Information/Market_Value_Asset_Components/Interest_Linked_Gilts/Scheme_8" xmlDataType="decimal"/>
    </xmlCellPr>
  </singleXmlCell>
  <singleXmlCell id="85" xr6:uid="{78D0EB77-8F4A-4554-9A54-FBB51B830FE0}" r="M29" connectionId="0">
    <xmlCellPr id="1" xr6:uid="{A1A980B9-64A3-456C-9D61-615D7795B31A}" uniqueName="Other_Schemes">
      <xmlPr mapId="94" xpath="/Pension_Risk_V4.00/dataItemBody/Scheme_Information/Market_Value_Asset_Components/Interest_Linked_Gilts/Other_Schemes" xmlDataType="decimal"/>
    </xmlCellPr>
  </singleXmlCell>
  <singleXmlCell id="86" xr6:uid="{F0087C24-AC4E-4796-81B7-F9D81032DD97}" r="N29" connectionId="0">
    <xmlCellPr id="1" xr6:uid="{0250A30C-2A4E-4083-BF57-FB2774B46A59}" uniqueName="Notes">
      <xmlPr mapId="94" xpath="/Pension_Risk_V4.00/dataItemBody/Scheme_Information/Market_Value_Asset_Components/Interest_Linked_Gilts/Notes" xmlDataType="string"/>
    </xmlCellPr>
  </singleXmlCell>
  <singleXmlCell id="87" xr6:uid="{36FA2EE3-C6D7-4F14-BA07-93D3E8B2B6C8}" r="D30" connectionId="0">
    <xmlCellPr id="1" xr6:uid="{D8DDA8CC-C73A-4184-B427-5BC37A6051C6}" uniqueName="Total">
      <xmlPr mapId="94" xpath="/Pension_Risk_V4.00/dataItemBody/Scheme_Information/Market_Value_Asset_Components/Bonds_AAA/Total" xmlDataType="decimal"/>
    </xmlCellPr>
  </singleXmlCell>
  <singleXmlCell id="88" xr6:uid="{278C00F5-61B0-4FF7-8CEC-15502F9230D3}" r="E30" connectionId="0">
    <xmlCellPr id="1" xr6:uid="{09BFB362-0CFC-434A-ACA4-CDF4FB6A6A1B}" uniqueName="Scheme_1">
      <xmlPr mapId="94" xpath="/Pension_Risk_V4.00/dataItemBody/Scheme_Information/Market_Value_Asset_Components/Bonds_AAA/Scheme_1" xmlDataType="decimal"/>
    </xmlCellPr>
  </singleXmlCell>
  <singleXmlCell id="89" xr6:uid="{5F67DCD9-1877-4DF1-9A38-2C17D57EDC1A}" r="F30" connectionId="0">
    <xmlCellPr id="1" xr6:uid="{EBD0B894-6F87-41E3-B79B-EF5E04233B37}" uniqueName="Scheme_2">
      <xmlPr mapId="94" xpath="/Pension_Risk_V4.00/dataItemBody/Scheme_Information/Market_Value_Asset_Components/Bonds_AAA/Scheme_2" xmlDataType="decimal"/>
    </xmlCellPr>
  </singleXmlCell>
  <singleXmlCell id="90" xr6:uid="{948DCDEC-2EC4-4F1A-AE44-FAC5F3ED13C5}" r="G30" connectionId="0">
    <xmlCellPr id="1" xr6:uid="{8C5F435A-EEAF-4599-8BBE-686D32E28BBF}" uniqueName="Scheme_3">
      <xmlPr mapId="94" xpath="/Pension_Risk_V4.00/dataItemBody/Scheme_Information/Market_Value_Asset_Components/Bonds_AAA/Scheme_3" xmlDataType="decimal"/>
    </xmlCellPr>
  </singleXmlCell>
  <singleXmlCell id="91" xr6:uid="{8383C5C9-A388-44A6-8ECD-1067E571CC22}" r="H30" connectionId="0">
    <xmlCellPr id="1" xr6:uid="{B5D0E55D-23BF-4D12-8753-C7F99F9704C8}" uniqueName="Scheme_4">
      <xmlPr mapId="94" xpath="/Pension_Risk_V4.00/dataItemBody/Scheme_Information/Market_Value_Asset_Components/Bonds_AAA/Scheme_4" xmlDataType="decimal"/>
    </xmlCellPr>
  </singleXmlCell>
  <singleXmlCell id="92" xr6:uid="{D2ECA306-287D-47FE-9370-6C363389E475}" r="I30" connectionId="0">
    <xmlCellPr id="1" xr6:uid="{EC82F370-1DF3-4F91-8FC6-8979A0430778}" uniqueName="Scheme_5">
      <xmlPr mapId="94" xpath="/Pension_Risk_V4.00/dataItemBody/Scheme_Information/Market_Value_Asset_Components/Bonds_AAA/Scheme_5" xmlDataType="decimal"/>
    </xmlCellPr>
  </singleXmlCell>
  <singleXmlCell id="93" xr6:uid="{9476316D-1C7E-44DB-9E8B-152D30463454}" r="J30" connectionId="0">
    <xmlCellPr id="1" xr6:uid="{F49DB635-59BA-4A6B-9C31-2071BF0292C9}" uniqueName="Scheme_6">
      <xmlPr mapId="94" xpath="/Pension_Risk_V4.00/dataItemBody/Scheme_Information/Market_Value_Asset_Components/Bonds_AAA/Scheme_6" xmlDataType="decimal"/>
    </xmlCellPr>
  </singleXmlCell>
  <singleXmlCell id="94" xr6:uid="{460BF59A-81F2-4248-B687-B544E6196BB2}" r="K30" connectionId="0">
    <xmlCellPr id="1" xr6:uid="{9C9210DC-4154-4BA1-A36E-4DEB5B2D381E}" uniqueName="Scheme_7">
      <xmlPr mapId="94" xpath="/Pension_Risk_V4.00/dataItemBody/Scheme_Information/Market_Value_Asset_Components/Bonds_AAA/Scheme_7" xmlDataType="decimal"/>
    </xmlCellPr>
  </singleXmlCell>
  <singleXmlCell id="95" xr6:uid="{7FEEDBE5-F505-4E4B-8A55-07ED27B85DE5}" r="L30" connectionId="0">
    <xmlCellPr id="1" xr6:uid="{8CC5A723-22CA-4B5F-AFD5-8A93928B8D74}" uniqueName="Scheme_8">
      <xmlPr mapId="94" xpath="/Pension_Risk_V4.00/dataItemBody/Scheme_Information/Market_Value_Asset_Components/Bonds_AAA/Scheme_8" xmlDataType="decimal"/>
    </xmlCellPr>
  </singleXmlCell>
  <singleXmlCell id="96" xr6:uid="{38C689CF-87B1-4682-8168-2971E2F83E85}" r="M30" connectionId="0">
    <xmlCellPr id="1" xr6:uid="{AECC0211-E499-467C-8B57-75CE7D5BEA4B}" uniqueName="Other_Schemes">
      <xmlPr mapId="94" xpath="/Pension_Risk_V4.00/dataItemBody/Scheme_Information/Market_Value_Asset_Components/Bonds_AAA/Other_Schemes" xmlDataType="decimal"/>
    </xmlCellPr>
  </singleXmlCell>
  <singleXmlCell id="97" xr6:uid="{8742C5AE-921D-4E32-B1D1-8171FB83750B}" r="N30" connectionId="0">
    <xmlCellPr id="1" xr6:uid="{8DEDCECB-247C-4E6E-81A2-AB6922E3E2A2}" uniqueName="Notes">
      <xmlPr mapId="94" xpath="/Pension_Risk_V4.00/dataItemBody/Scheme_Information/Market_Value_Asset_Components/Bonds_AAA/Notes" xmlDataType="string"/>
    </xmlCellPr>
  </singleXmlCell>
  <singleXmlCell id="98" xr6:uid="{CFCECDCD-8813-4CD9-922F-B1BB6D5FF743}" r="D31" connectionId="0">
    <xmlCellPr id="1" xr6:uid="{9C85221B-1B97-48EA-9ADE-2FF7117D1F45}" uniqueName="Total">
      <xmlPr mapId="94" xpath="/Pension_Risk_V4.00/dataItemBody/Scheme_Information/Market_Value_Asset_Components/Bonds_AA/Total" xmlDataType="decimal"/>
    </xmlCellPr>
  </singleXmlCell>
  <singleXmlCell id="99" xr6:uid="{150584BE-F7C6-415B-BFF3-7859461553A9}" r="E31" connectionId="0">
    <xmlCellPr id="1" xr6:uid="{94035FAC-ACBF-4588-9AF1-0039B3559576}" uniqueName="Scheme_1">
      <xmlPr mapId="94" xpath="/Pension_Risk_V4.00/dataItemBody/Scheme_Information/Market_Value_Asset_Components/Bonds_AA/Scheme_1" xmlDataType="decimal"/>
    </xmlCellPr>
  </singleXmlCell>
  <singleXmlCell id="100" xr6:uid="{2582E902-1DCD-4AB7-B21C-2980A5A828BE}" r="F31" connectionId="0">
    <xmlCellPr id="1" xr6:uid="{88F2B9E6-AF54-4944-9096-B9CBDF548121}" uniqueName="Scheme_2">
      <xmlPr mapId="94" xpath="/Pension_Risk_V4.00/dataItemBody/Scheme_Information/Market_Value_Asset_Components/Bonds_AA/Scheme_2" xmlDataType="decimal"/>
    </xmlCellPr>
  </singleXmlCell>
  <singleXmlCell id="101" xr6:uid="{FE2F9FD9-6D6D-4B68-AFDE-3F08683314F4}" r="G31" connectionId="0">
    <xmlCellPr id="1" xr6:uid="{1FDD7B22-B545-4048-96D6-79CF29EE8576}" uniqueName="Scheme_3">
      <xmlPr mapId="94" xpath="/Pension_Risk_V4.00/dataItemBody/Scheme_Information/Market_Value_Asset_Components/Bonds_AA/Scheme_3" xmlDataType="decimal"/>
    </xmlCellPr>
  </singleXmlCell>
  <singleXmlCell id="102" xr6:uid="{ED08952F-9A8B-48AF-821C-200E3B9FE294}" r="H31" connectionId="0">
    <xmlCellPr id="1" xr6:uid="{FE5343A7-6B8E-4008-B1AC-3A14439CA198}" uniqueName="Scheme_4">
      <xmlPr mapId="94" xpath="/Pension_Risk_V4.00/dataItemBody/Scheme_Information/Market_Value_Asset_Components/Bonds_AA/Scheme_4" xmlDataType="decimal"/>
    </xmlCellPr>
  </singleXmlCell>
  <singleXmlCell id="103" xr6:uid="{61482C80-E370-4EA6-B1D6-6BF171B4026B}" r="I31" connectionId="0">
    <xmlCellPr id="1" xr6:uid="{019F03E2-4176-49D4-BD80-9BDC270C43FA}" uniqueName="Scheme_5">
      <xmlPr mapId="94" xpath="/Pension_Risk_V4.00/dataItemBody/Scheme_Information/Market_Value_Asset_Components/Bonds_AA/Scheme_5" xmlDataType="decimal"/>
    </xmlCellPr>
  </singleXmlCell>
  <singleXmlCell id="104" xr6:uid="{2B02826C-73B2-4F6C-BDF4-DFBDF3FF08B6}" r="J31" connectionId="0">
    <xmlCellPr id="1" xr6:uid="{E2A4E236-881E-4B04-A0DC-A5EBF75C4478}" uniqueName="Scheme_6">
      <xmlPr mapId="94" xpath="/Pension_Risk_V4.00/dataItemBody/Scheme_Information/Market_Value_Asset_Components/Bonds_AA/Scheme_6" xmlDataType="decimal"/>
    </xmlCellPr>
  </singleXmlCell>
  <singleXmlCell id="105" xr6:uid="{4E31D928-0FFB-492C-8D1F-FB8CBFB712FA}" r="K31" connectionId="0">
    <xmlCellPr id="1" xr6:uid="{7DB46054-628F-47FD-9487-45B0737E49EB}" uniqueName="Scheme_7">
      <xmlPr mapId="94" xpath="/Pension_Risk_V4.00/dataItemBody/Scheme_Information/Market_Value_Asset_Components/Bonds_AA/Scheme_7" xmlDataType="decimal"/>
    </xmlCellPr>
  </singleXmlCell>
  <singleXmlCell id="106" xr6:uid="{A73B6977-5326-424C-9137-6B5108C927F8}" r="L31" connectionId="0">
    <xmlCellPr id="1" xr6:uid="{BBD9585C-6D98-413C-B1BD-7E6C4F28421F}" uniqueName="Scheme_8">
      <xmlPr mapId="94" xpath="/Pension_Risk_V4.00/dataItemBody/Scheme_Information/Market_Value_Asset_Components/Bonds_AA/Scheme_8" xmlDataType="decimal"/>
    </xmlCellPr>
  </singleXmlCell>
  <singleXmlCell id="107" xr6:uid="{66D06F7C-33F7-4A9C-98DD-489419206084}" r="M31" connectionId="0">
    <xmlCellPr id="1" xr6:uid="{58576D03-B8F3-4847-9E7A-005E974FF828}" uniqueName="Other_Schemes">
      <xmlPr mapId="94" xpath="/Pension_Risk_V4.00/dataItemBody/Scheme_Information/Market_Value_Asset_Components/Bonds_AA/Other_Schemes" xmlDataType="decimal"/>
    </xmlCellPr>
  </singleXmlCell>
  <singleXmlCell id="108" xr6:uid="{B218D595-7E58-475E-B135-CA61F94E2BDA}" r="N31" connectionId="0">
    <xmlCellPr id="1" xr6:uid="{39D29701-13B8-4243-9825-68B6334DB49F}" uniqueName="Notes">
      <xmlPr mapId="94" xpath="/Pension_Risk_V4.00/dataItemBody/Scheme_Information/Market_Value_Asset_Components/Bonds_AA/Notes" xmlDataType="string"/>
    </xmlCellPr>
  </singleXmlCell>
  <singleXmlCell id="109" xr6:uid="{96C170BD-8737-487A-B181-E707EF9A1930}" r="D32" connectionId="0">
    <xmlCellPr id="1" xr6:uid="{4374BC26-A065-4644-BBBF-33056C95FB23}" uniqueName="Total">
      <xmlPr mapId="94" xpath="/Pension_Risk_V4.00/dataItemBody/Scheme_Information/Market_Value_Asset_Components/Bonds_A/Total" xmlDataType="decimal"/>
    </xmlCellPr>
  </singleXmlCell>
  <singleXmlCell id="110" xr6:uid="{165695DE-0FE3-410E-8D64-7EB86FE6D96E}" r="E32" connectionId="0">
    <xmlCellPr id="1" xr6:uid="{8E5E5A10-2CCA-4805-8E95-8462D9B04D39}" uniqueName="Scheme_1">
      <xmlPr mapId="94" xpath="/Pension_Risk_V4.00/dataItemBody/Scheme_Information/Market_Value_Asset_Components/Bonds_A/Scheme_1" xmlDataType="decimal"/>
    </xmlCellPr>
  </singleXmlCell>
  <singleXmlCell id="111" xr6:uid="{22B1AE84-4D94-4040-B2BC-3F16D7A504C8}" r="F32" connectionId="0">
    <xmlCellPr id="1" xr6:uid="{E3058FD3-345A-4F5C-8A0E-71B5B75A8BEC}" uniqueName="Scheme_2">
      <xmlPr mapId="94" xpath="/Pension_Risk_V4.00/dataItemBody/Scheme_Information/Market_Value_Asset_Components/Bonds_A/Scheme_2" xmlDataType="decimal"/>
    </xmlCellPr>
  </singleXmlCell>
  <singleXmlCell id="112" xr6:uid="{39E029C1-E5DD-4771-9468-F3CE533E702F}" r="G32" connectionId="0">
    <xmlCellPr id="1" xr6:uid="{2B08F482-B6D4-4F1C-AAC6-05710429BFD1}" uniqueName="Scheme_3">
      <xmlPr mapId="94" xpath="/Pension_Risk_V4.00/dataItemBody/Scheme_Information/Market_Value_Asset_Components/Bonds_A/Scheme_3" xmlDataType="decimal"/>
    </xmlCellPr>
  </singleXmlCell>
  <singleXmlCell id="113" xr6:uid="{04FBDE94-665F-4552-B7FF-01BD817D5FAB}" r="H32" connectionId="0">
    <xmlCellPr id="1" xr6:uid="{22FFED79-E8BF-4CA1-960D-8CDF29886624}" uniqueName="Scheme_4">
      <xmlPr mapId="94" xpath="/Pension_Risk_V4.00/dataItemBody/Scheme_Information/Market_Value_Asset_Components/Bonds_A/Scheme_4" xmlDataType="decimal"/>
    </xmlCellPr>
  </singleXmlCell>
  <singleXmlCell id="114" xr6:uid="{A11F034F-9125-45B7-8B16-D4BD1E5B2977}" r="I32" connectionId="0">
    <xmlCellPr id="1" xr6:uid="{7CDE4F9D-87EC-4275-BC73-003C18875EF1}" uniqueName="Scheme_5">
      <xmlPr mapId="94" xpath="/Pension_Risk_V4.00/dataItemBody/Scheme_Information/Market_Value_Asset_Components/Bonds_A/Scheme_5" xmlDataType="decimal"/>
    </xmlCellPr>
  </singleXmlCell>
  <singleXmlCell id="115" xr6:uid="{9234F71D-5EC7-4A7C-A797-9864F0C32996}" r="J32" connectionId="0">
    <xmlCellPr id="1" xr6:uid="{A208ADFF-6BE0-4BFC-A723-06B2533EAD8B}" uniqueName="Scheme_6">
      <xmlPr mapId="94" xpath="/Pension_Risk_V4.00/dataItemBody/Scheme_Information/Market_Value_Asset_Components/Bonds_A/Scheme_6" xmlDataType="decimal"/>
    </xmlCellPr>
  </singleXmlCell>
  <singleXmlCell id="116" xr6:uid="{5B0E12D0-A567-4B26-A95A-004372F089A0}" r="K32" connectionId="0">
    <xmlCellPr id="1" xr6:uid="{8778ACF3-B524-4ED1-B8F2-E913C5532EF1}" uniqueName="Scheme_7">
      <xmlPr mapId="94" xpath="/Pension_Risk_V4.00/dataItemBody/Scheme_Information/Market_Value_Asset_Components/Bonds_A/Scheme_7" xmlDataType="decimal"/>
    </xmlCellPr>
  </singleXmlCell>
  <singleXmlCell id="117" xr6:uid="{C5D0D219-3A57-4182-82BC-8508042361DC}" r="L32" connectionId="0">
    <xmlCellPr id="1" xr6:uid="{BF94C2F1-319E-4CC1-8D21-D27936B226F3}" uniqueName="Scheme_8">
      <xmlPr mapId="94" xpath="/Pension_Risk_V4.00/dataItemBody/Scheme_Information/Market_Value_Asset_Components/Bonds_A/Scheme_8" xmlDataType="decimal"/>
    </xmlCellPr>
  </singleXmlCell>
  <singleXmlCell id="118" xr6:uid="{79211A93-781A-4DC5-A4B5-E48132C5B283}" r="M32" connectionId="0">
    <xmlCellPr id="1" xr6:uid="{AC38A88E-E9EB-4C96-9583-25BB454A69E1}" uniqueName="Other_Schemes">
      <xmlPr mapId="94" xpath="/Pension_Risk_V4.00/dataItemBody/Scheme_Information/Market_Value_Asset_Components/Bonds_A/Other_Schemes" xmlDataType="decimal"/>
    </xmlCellPr>
  </singleXmlCell>
  <singleXmlCell id="119" xr6:uid="{42E17554-B959-472B-B912-BB8E5E8B8324}" r="N32" connectionId="0">
    <xmlCellPr id="1" xr6:uid="{FE67C4AE-9C45-4596-B0CE-78C59A86E8B9}" uniqueName="Notes">
      <xmlPr mapId="94" xpath="/Pension_Risk_V4.00/dataItemBody/Scheme_Information/Market_Value_Asset_Components/Bonds_A/Notes" xmlDataType="string"/>
    </xmlCellPr>
  </singleXmlCell>
  <singleXmlCell id="120" xr6:uid="{C32D020C-A6ED-4AFB-903F-D0B8D7A0EB6D}" r="D33" connectionId="0">
    <xmlCellPr id="1" xr6:uid="{A74AD9C3-C471-4429-95DA-19574BD3FB52}" uniqueName="Total">
      <xmlPr mapId="94" xpath="/Pension_Risk_V4.00/dataItemBody/Scheme_Information/Market_Value_Asset_Components/Bonds_BBB/Total" xmlDataType="decimal"/>
    </xmlCellPr>
  </singleXmlCell>
  <singleXmlCell id="121" xr6:uid="{A1A4F03F-D95B-4E25-B395-9A933D6D9A28}" r="E33" connectionId="0">
    <xmlCellPr id="1" xr6:uid="{FBC83502-1E30-4FB8-92E9-DC959E0FFF8F}" uniqueName="Scheme_1">
      <xmlPr mapId="94" xpath="/Pension_Risk_V4.00/dataItemBody/Scheme_Information/Market_Value_Asset_Components/Bonds_BBB/Scheme_1" xmlDataType="decimal"/>
    </xmlCellPr>
  </singleXmlCell>
  <singleXmlCell id="122" xr6:uid="{9AFEB364-6603-4ADF-A334-11BC53A0F40E}" r="F33" connectionId="0">
    <xmlCellPr id="1" xr6:uid="{B38C6636-0CB6-4189-8B5B-98A782184361}" uniqueName="Scheme_2">
      <xmlPr mapId="94" xpath="/Pension_Risk_V4.00/dataItemBody/Scheme_Information/Market_Value_Asset_Components/Bonds_BBB/Scheme_2" xmlDataType="decimal"/>
    </xmlCellPr>
  </singleXmlCell>
  <singleXmlCell id="123" xr6:uid="{3788AC99-26EC-4F89-8508-7FFD1563AC25}" r="G33" connectionId="0">
    <xmlCellPr id="1" xr6:uid="{BFA8B1C1-A0A5-4607-975F-C2B26290EC78}" uniqueName="Scheme_3">
      <xmlPr mapId="94" xpath="/Pension_Risk_V4.00/dataItemBody/Scheme_Information/Market_Value_Asset_Components/Bonds_BBB/Scheme_3" xmlDataType="decimal"/>
    </xmlCellPr>
  </singleXmlCell>
  <singleXmlCell id="124" xr6:uid="{A1925FCF-A935-46FF-9A16-8B0A525976A2}" r="H33" connectionId="0">
    <xmlCellPr id="1" xr6:uid="{77FEFED8-26DD-4C4A-B37D-1B729850510A}" uniqueName="Scheme_4">
      <xmlPr mapId="94" xpath="/Pension_Risk_V4.00/dataItemBody/Scheme_Information/Market_Value_Asset_Components/Bonds_BBB/Scheme_4" xmlDataType="decimal"/>
    </xmlCellPr>
  </singleXmlCell>
  <singleXmlCell id="125" xr6:uid="{5D0F7E9C-738D-4AB4-8647-ADA080BFD641}" r="I33" connectionId="0">
    <xmlCellPr id="1" xr6:uid="{774DE17E-9D7A-4F76-873C-78AA20C2417B}" uniqueName="Scheme_5">
      <xmlPr mapId="94" xpath="/Pension_Risk_V4.00/dataItemBody/Scheme_Information/Market_Value_Asset_Components/Bonds_BBB/Scheme_5" xmlDataType="decimal"/>
    </xmlCellPr>
  </singleXmlCell>
  <singleXmlCell id="126" xr6:uid="{C1199CE8-0AD8-46C9-833D-62DF40B756B4}" r="J33" connectionId="0">
    <xmlCellPr id="1" xr6:uid="{A6B248A7-6B4C-46AB-87D3-A5857B2E1085}" uniqueName="Scheme_6">
      <xmlPr mapId="94" xpath="/Pension_Risk_V4.00/dataItemBody/Scheme_Information/Market_Value_Asset_Components/Bonds_BBB/Scheme_6" xmlDataType="decimal"/>
    </xmlCellPr>
  </singleXmlCell>
  <singleXmlCell id="127" xr6:uid="{96F89390-FEFB-4370-8406-470EEAEB2C22}" r="K33" connectionId="0">
    <xmlCellPr id="1" xr6:uid="{34BC0224-1EE6-4C57-BC71-C46D05D79B8F}" uniqueName="Scheme_7">
      <xmlPr mapId="94" xpath="/Pension_Risk_V4.00/dataItemBody/Scheme_Information/Market_Value_Asset_Components/Bonds_BBB/Scheme_7" xmlDataType="decimal"/>
    </xmlCellPr>
  </singleXmlCell>
  <singleXmlCell id="128" xr6:uid="{81421627-D2F9-4DD9-88E6-A77180B10377}" r="L33" connectionId="0">
    <xmlCellPr id="1" xr6:uid="{7E556FC0-D65D-4671-A62C-98F14EC2FC64}" uniqueName="Scheme_8">
      <xmlPr mapId="94" xpath="/Pension_Risk_V4.00/dataItemBody/Scheme_Information/Market_Value_Asset_Components/Bonds_BBB/Scheme_8" xmlDataType="decimal"/>
    </xmlCellPr>
  </singleXmlCell>
  <singleXmlCell id="129" xr6:uid="{37406EDC-0021-4FC3-AA30-E0B6E0372478}" r="M33" connectionId="0">
    <xmlCellPr id="1" xr6:uid="{D2366DD6-4127-48AA-83B7-565A80177751}" uniqueName="Other_Schemes">
      <xmlPr mapId="94" xpath="/Pension_Risk_V4.00/dataItemBody/Scheme_Information/Market_Value_Asset_Components/Bonds_BBB/Other_Schemes" xmlDataType="decimal"/>
    </xmlCellPr>
  </singleXmlCell>
  <singleXmlCell id="130" xr6:uid="{49F56F55-D562-4F5F-80B0-A8C7B330FAFE}" r="N33" connectionId="0">
    <xmlCellPr id="1" xr6:uid="{B37DA07B-368B-4236-8DEE-025727D5B774}" uniqueName="Notes">
      <xmlPr mapId="94" xpath="/Pension_Risk_V4.00/dataItemBody/Scheme_Information/Market_Value_Asset_Components/Bonds_BBB/Notes" xmlDataType="string"/>
    </xmlCellPr>
  </singleXmlCell>
  <singleXmlCell id="131" xr6:uid="{3919987A-79FF-4B15-B60A-A1881C66C8EC}" r="D34" connectionId="0">
    <xmlCellPr id="1" xr6:uid="{2054BCC4-636B-40C4-A64B-2B64C8521CDF}" uniqueName="Total">
      <xmlPr mapId="94" xpath="/Pension_Risk_V4.00/dataItemBody/Scheme_Information/Market_Value_Asset_Components/Index_Linked_Bonds/Total" xmlDataType="decimal"/>
    </xmlCellPr>
  </singleXmlCell>
  <singleXmlCell id="132" xr6:uid="{270FAEA0-788E-4137-99C0-EE96FB9630FF}" r="E34" connectionId="0">
    <xmlCellPr id="1" xr6:uid="{C60109C6-BA39-44B2-AFBC-6E51D3DDCA04}" uniqueName="Scheme_1">
      <xmlPr mapId="94" xpath="/Pension_Risk_V4.00/dataItemBody/Scheme_Information/Market_Value_Asset_Components/Index_Linked_Bonds/Scheme_1" xmlDataType="decimal"/>
    </xmlCellPr>
  </singleXmlCell>
  <singleXmlCell id="133" xr6:uid="{F44ABBA0-EFFD-4954-B253-D61ADCB23FEF}" r="F34" connectionId="0">
    <xmlCellPr id="1" xr6:uid="{4BD0B1E9-7A26-4257-99FE-DEC6DA52ABA5}" uniqueName="Scheme_2">
      <xmlPr mapId="94" xpath="/Pension_Risk_V4.00/dataItemBody/Scheme_Information/Market_Value_Asset_Components/Index_Linked_Bonds/Scheme_2" xmlDataType="decimal"/>
    </xmlCellPr>
  </singleXmlCell>
  <singleXmlCell id="134" xr6:uid="{F68CDF72-9DC8-42FD-9850-B8D75161E91E}" r="G34" connectionId="0">
    <xmlCellPr id="1" xr6:uid="{12D377C9-F89B-4A5B-9EA2-30371DE54A04}" uniqueName="Scheme_3">
      <xmlPr mapId="94" xpath="/Pension_Risk_V4.00/dataItemBody/Scheme_Information/Market_Value_Asset_Components/Index_Linked_Bonds/Scheme_3" xmlDataType="decimal"/>
    </xmlCellPr>
  </singleXmlCell>
  <singleXmlCell id="135" xr6:uid="{2B808FE5-D70F-4B13-BDE1-C880303D9CE9}" r="H34" connectionId="0">
    <xmlCellPr id="1" xr6:uid="{BFB33F98-BD17-4FBF-9872-8ECD4B3376AC}" uniqueName="Scheme_4">
      <xmlPr mapId="94" xpath="/Pension_Risk_V4.00/dataItemBody/Scheme_Information/Market_Value_Asset_Components/Index_Linked_Bonds/Scheme_4" xmlDataType="decimal"/>
    </xmlCellPr>
  </singleXmlCell>
  <singleXmlCell id="136" xr6:uid="{4680034A-D30B-41E2-9146-2AC83FFC340C}" r="I34" connectionId="0">
    <xmlCellPr id="1" xr6:uid="{1029855A-648D-434B-8EDE-AB59D6790B89}" uniqueName="Scheme_5">
      <xmlPr mapId="94" xpath="/Pension_Risk_V4.00/dataItemBody/Scheme_Information/Market_Value_Asset_Components/Index_Linked_Bonds/Scheme_5" xmlDataType="decimal"/>
    </xmlCellPr>
  </singleXmlCell>
  <singleXmlCell id="137" xr6:uid="{B4705E7B-8CD4-41F5-B917-67427C3CDD21}" r="J34" connectionId="0">
    <xmlCellPr id="1" xr6:uid="{3F8FFDFB-CAE1-4452-9AF2-C9A38C55F16D}" uniqueName="Scheme_6">
      <xmlPr mapId="94" xpath="/Pension_Risk_V4.00/dataItemBody/Scheme_Information/Market_Value_Asset_Components/Index_Linked_Bonds/Scheme_6" xmlDataType="decimal"/>
    </xmlCellPr>
  </singleXmlCell>
  <singleXmlCell id="138" xr6:uid="{E503AA84-2E45-4113-8259-FD635630DFDC}" r="K34" connectionId="0">
    <xmlCellPr id="1" xr6:uid="{9E2EC425-E021-4752-AA98-46698783A6EB}" uniqueName="Scheme_7">
      <xmlPr mapId="94" xpath="/Pension_Risk_V4.00/dataItemBody/Scheme_Information/Market_Value_Asset_Components/Index_Linked_Bonds/Scheme_7" xmlDataType="decimal"/>
    </xmlCellPr>
  </singleXmlCell>
  <singleXmlCell id="139" xr6:uid="{04685117-E58D-4D8F-8400-63C31A5EE647}" r="L34" connectionId="0">
    <xmlCellPr id="1" xr6:uid="{19E901D7-D057-49C7-B1C6-E5C44183B8F3}" uniqueName="Scheme_8">
      <xmlPr mapId="94" xpath="/Pension_Risk_V4.00/dataItemBody/Scheme_Information/Market_Value_Asset_Components/Index_Linked_Bonds/Scheme_8" xmlDataType="decimal"/>
    </xmlCellPr>
  </singleXmlCell>
  <singleXmlCell id="140" xr6:uid="{A4DA7CDE-6685-4D5F-B5EB-8E7E539532A7}" r="M34" connectionId="0">
    <xmlCellPr id="1" xr6:uid="{28139936-E126-4B17-919B-1E22D3D03E2E}" uniqueName="Other_Schemes">
      <xmlPr mapId="94" xpath="/Pension_Risk_V4.00/dataItemBody/Scheme_Information/Market_Value_Asset_Components/Index_Linked_Bonds/Other_Schemes" xmlDataType="decimal"/>
    </xmlCellPr>
  </singleXmlCell>
  <singleXmlCell id="141" xr6:uid="{008E6AC2-CAAD-4303-B51D-087334459C5F}" r="N34" connectionId="0">
    <xmlCellPr id="1" xr6:uid="{69E7A834-45EB-4B27-937F-93409AE445BD}" uniqueName="Notes">
      <xmlPr mapId="94" xpath="/Pension_Risk_V4.00/dataItemBody/Scheme_Information/Market_Value_Asset_Components/Index_Linked_Bonds/Notes" xmlDataType="string"/>
    </xmlCellPr>
  </singleXmlCell>
  <singleXmlCell id="142" xr6:uid="{066A9D02-9CDE-4829-873C-D6503976F92E}" r="D35" connectionId="0">
    <xmlCellPr id="1" xr6:uid="{BA0D03B1-2DCF-4970-B36A-8D8C1E67B5BF}" uniqueName="Total">
      <xmlPr mapId="94" xpath="/Pension_Risk_V4.00/dataItemBody/Scheme_Information/Market_Value_Asset_Components/Other_Credit/Total" xmlDataType="decimal"/>
    </xmlCellPr>
  </singleXmlCell>
  <singleXmlCell id="143" xr6:uid="{78AB6479-883A-4B6C-8871-E63E50F8B0BE}" r="E35" connectionId="0">
    <xmlCellPr id="1" xr6:uid="{8E894193-A45D-408D-96CA-46C1E6E028DC}" uniqueName="Scheme_1">
      <xmlPr mapId="94" xpath="/Pension_Risk_V4.00/dataItemBody/Scheme_Information/Market_Value_Asset_Components/Other_Credit/Scheme_1" xmlDataType="decimal"/>
    </xmlCellPr>
  </singleXmlCell>
  <singleXmlCell id="144" xr6:uid="{56D89942-37E4-4659-93AE-F7D0D4883B4A}" r="F35" connectionId="0">
    <xmlCellPr id="1" xr6:uid="{C871E140-91B1-497B-BF90-F2B2DDDC646D}" uniqueName="Scheme_2">
      <xmlPr mapId="94" xpath="/Pension_Risk_V4.00/dataItemBody/Scheme_Information/Market_Value_Asset_Components/Other_Credit/Scheme_2" xmlDataType="decimal"/>
    </xmlCellPr>
  </singleXmlCell>
  <singleXmlCell id="145" xr6:uid="{FAA4D702-299A-470E-B9E8-2D01C99F14EB}" r="G35" connectionId="0">
    <xmlCellPr id="1" xr6:uid="{CD1DACAB-151B-4B9F-8F7E-B55AA7DBBB68}" uniqueName="Scheme_3">
      <xmlPr mapId="94" xpath="/Pension_Risk_V4.00/dataItemBody/Scheme_Information/Market_Value_Asset_Components/Other_Credit/Scheme_3" xmlDataType="decimal"/>
    </xmlCellPr>
  </singleXmlCell>
  <singleXmlCell id="146" xr6:uid="{689CB8D7-127F-4136-81D1-D49665DEB6D8}" r="H35" connectionId="0">
    <xmlCellPr id="1" xr6:uid="{93D2C95B-28CF-44DF-95B9-D0E1098785F4}" uniqueName="Scheme_4">
      <xmlPr mapId="94" xpath="/Pension_Risk_V4.00/dataItemBody/Scheme_Information/Market_Value_Asset_Components/Other_Credit/Scheme_4" xmlDataType="decimal"/>
    </xmlCellPr>
  </singleXmlCell>
  <singleXmlCell id="147" xr6:uid="{C2A8FE32-0055-4A09-890A-03805961CB35}" r="I35" connectionId="0">
    <xmlCellPr id="1" xr6:uid="{16A45609-B652-4EC0-8776-B820CF2AA635}" uniqueName="Scheme_5">
      <xmlPr mapId="94" xpath="/Pension_Risk_V4.00/dataItemBody/Scheme_Information/Market_Value_Asset_Components/Other_Credit/Scheme_5" xmlDataType="decimal"/>
    </xmlCellPr>
  </singleXmlCell>
  <singleXmlCell id="148" xr6:uid="{5B022058-2336-408F-BE25-B9BEFFC3297D}" r="J35" connectionId="0">
    <xmlCellPr id="1" xr6:uid="{A95D8A56-DB55-4FCC-966F-6D9A97DB9CC7}" uniqueName="Scheme_6">
      <xmlPr mapId="94" xpath="/Pension_Risk_V4.00/dataItemBody/Scheme_Information/Market_Value_Asset_Components/Other_Credit/Scheme_6" xmlDataType="decimal"/>
    </xmlCellPr>
  </singleXmlCell>
  <singleXmlCell id="149" xr6:uid="{090FABB3-8D6E-4EBC-ABC6-FFD65234A299}" r="K35" connectionId="0">
    <xmlCellPr id="1" xr6:uid="{AD2E325A-70AE-4FE1-9D7E-E213CE9DA117}" uniqueName="Scheme_7">
      <xmlPr mapId="94" xpath="/Pension_Risk_V4.00/dataItemBody/Scheme_Information/Market_Value_Asset_Components/Other_Credit/Scheme_7" xmlDataType="decimal"/>
    </xmlCellPr>
  </singleXmlCell>
  <singleXmlCell id="150" xr6:uid="{E5B88481-98D0-49C2-AD92-EC7811C05177}" r="L35" connectionId="0">
    <xmlCellPr id="1" xr6:uid="{5734AAFA-2D4F-4B3F-9442-C836F3A4561F}" uniqueName="Scheme_8">
      <xmlPr mapId="94" xpath="/Pension_Risk_V4.00/dataItemBody/Scheme_Information/Market_Value_Asset_Components/Other_Credit/Scheme_8" xmlDataType="decimal"/>
    </xmlCellPr>
  </singleXmlCell>
  <singleXmlCell id="151" xr6:uid="{08C57EC3-B623-45CB-963A-0288326C1184}" r="M35" connectionId="0">
    <xmlCellPr id="1" xr6:uid="{EBA2919C-AF43-46F3-BA70-9786FF3CF5D4}" uniqueName="Other_Schemes">
      <xmlPr mapId="94" xpath="/Pension_Risk_V4.00/dataItemBody/Scheme_Information/Market_Value_Asset_Components/Other_Credit/Other_Schemes" xmlDataType="decimal"/>
    </xmlCellPr>
  </singleXmlCell>
  <singleXmlCell id="152" xr6:uid="{B4E8D191-241C-4981-9832-D5C1D86FCC23}" r="N35" connectionId="0">
    <xmlCellPr id="1" xr6:uid="{5FE3B1D6-E3B4-4AE1-AE60-5C8264AC1118}" uniqueName="Notes">
      <xmlPr mapId="94" xpath="/Pension_Risk_V4.00/dataItemBody/Scheme_Information/Market_Value_Asset_Components/Other_Credit/Notes" xmlDataType="string"/>
    </xmlCellPr>
  </singleXmlCell>
  <singleXmlCell id="153" xr6:uid="{31E56612-907F-4900-AD99-C24126F55BE2}" r="D36" connectionId="0">
    <xmlCellPr id="1" xr6:uid="{0A336FC8-0043-44FC-83E9-EA5479EC4A0C}" uniqueName="Total">
      <xmlPr mapId="94" xpath="/Pension_Risk_V4.00/dataItemBody/Scheme_Information/Market_Value_Asset_Components/Cash/Total" xmlDataType="decimal"/>
    </xmlCellPr>
  </singleXmlCell>
  <singleXmlCell id="154" xr6:uid="{15938E9B-6411-4770-B2EE-2AC95C6CF6C0}" r="E36" connectionId="0">
    <xmlCellPr id="1" xr6:uid="{82AE8899-BDD5-44F4-BBCF-F4F146618832}" uniqueName="Scheme_1">
      <xmlPr mapId="94" xpath="/Pension_Risk_V4.00/dataItemBody/Scheme_Information/Market_Value_Asset_Components/Cash/Scheme_1" xmlDataType="decimal"/>
    </xmlCellPr>
  </singleXmlCell>
  <singleXmlCell id="155" xr6:uid="{222A4493-9277-475F-B7ED-F5BA4AAC73A2}" r="F36" connectionId="0">
    <xmlCellPr id="1" xr6:uid="{44AE0612-58C7-4EF3-9C18-CFDB74B2D42F}" uniqueName="Scheme_2">
      <xmlPr mapId="94" xpath="/Pension_Risk_V4.00/dataItemBody/Scheme_Information/Market_Value_Asset_Components/Cash/Scheme_2" xmlDataType="decimal"/>
    </xmlCellPr>
  </singleXmlCell>
  <singleXmlCell id="156" xr6:uid="{F9A311E8-D816-4464-A881-2B4642D85718}" r="G36" connectionId="0">
    <xmlCellPr id="1" xr6:uid="{A9D98A1F-BF61-4EEC-A05F-FD8981ACAF5E}" uniqueName="Scheme_3">
      <xmlPr mapId="94" xpath="/Pension_Risk_V4.00/dataItemBody/Scheme_Information/Market_Value_Asset_Components/Cash/Scheme_3" xmlDataType="decimal"/>
    </xmlCellPr>
  </singleXmlCell>
  <singleXmlCell id="157" xr6:uid="{67E4A44D-E22A-4440-8A71-7B02A1FA2AF2}" r="H36" connectionId="0">
    <xmlCellPr id="1" xr6:uid="{C28C4C86-1EEF-42EA-8F67-1FF3E8BC853F}" uniqueName="Scheme_4">
      <xmlPr mapId="94" xpath="/Pension_Risk_V4.00/dataItemBody/Scheme_Information/Market_Value_Asset_Components/Cash/Scheme_4" xmlDataType="decimal"/>
    </xmlCellPr>
  </singleXmlCell>
  <singleXmlCell id="158" xr6:uid="{F3A1D131-AF8C-468B-865D-8057B80803B3}" r="I36" connectionId="0">
    <xmlCellPr id="1" xr6:uid="{25F87D95-CB51-43A5-B334-DA89C8E8D577}" uniqueName="Scheme_5">
      <xmlPr mapId="94" xpath="/Pension_Risk_V4.00/dataItemBody/Scheme_Information/Market_Value_Asset_Components/Cash/Scheme_5" xmlDataType="decimal"/>
    </xmlCellPr>
  </singleXmlCell>
  <singleXmlCell id="159" xr6:uid="{D41780D5-E4CC-4D0D-8E77-CE1B467560A6}" r="J36" connectionId="0">
    <xmlCellPr id="1" xr6:uid="{5F37C53A-395F-4DFC-9643-E1A8264A4941}" uniqueName="Scheme_6">
      <xmlPr mapId="94" xpath="/Pension_Risk_V4.00/dataItemBody/Scheme_Information/Market_Value_Asset_Components/Cash/Scheme_6" xmlDataType="decimal"/>
    </xmlCellPr>
  </singleXmlCell>
  <singleXmlCell id="160" xr6:uid="{0739CAD0-CE2C-4211-9F65-949F52DDB386}" r="K36" connectionId="0">
    <xmlCellPr id="1" xr6:uid="{79BF9326-02F3-4728-96B0-30EE26FCDCD4}" uniqueName="Scheme_7">
      <xmlPr mapId="94" xpath="/Pension_Risk_V4.00/dataItemBody/Scheme_Information/Market_Value_Asset_Components/Cash/Scheme_7" xmlDataType="decimal"/>
    </xmlCellPr>
  </singleXmlCell>
  <singleXmlCell id="161" xr6:uid="{D67C3276-02CF-4697-8D65-46B6926EFA20}" r="L36" connectionId="0">
    <xmlCellPr id="1" xr6:uid="{3D1168C5-6794-45A9-9808-B88FEE3DB50E}" uniqueName="Scheme_8">
      <xmlPr mapId="94" xpath="/Pension_Risk_V4.00/dataItemBody/Scheme_Information/Market_Value_Asset_Components/Cash/Scheme_8" xmlDataType="decimal"/>
    </xmlCellPr>
  </singleXmlCell>
  <singleXmlCell id="162" xr6:uid="{EC7D45EE-7DC1-4342-B6C5-5E94FA97D8C2}" r="M36" connectionId="0">
    <xmlCellPr id="1" xr6:uid="{8FC08DE7-E905-4015-A12A-7F2D128CC053}" uniqueName="Other_Schemes">
      <xmlPr mapId="94" xpath="/Pension_Risk_V4.00/dataItemBody/Scheme_Information/Market_Value_Asset_Components/Cash/Other_Schemes" xmlDataType="decimal"/>
    </xmlCellPr>
  </singleXmlCell>
  <singleXmlCell id="163" xr6:uid="{529C9F5F-88BE-41A3-8397-1C48D7875AFD}" r="N36" connectionId="0">
    <xmlCellPr id="1" xr6:uid="{0965B6BB-BE20-4315-9795-F54825749F0D}" uniqueName="Notes">
      <xmlPr mapId="94" xpath="/Pension_Risk_V4.00/dataItemBody/Scheme_Information/Market_Value_Asset_Components/Cash/Notes" xmlDataType="string"/>
    </xmlCellPr>
  </singleXmlCell>
  <singleXmlCell id="164" xr6:uid="{AB72359C-125B-4799-97D8-9CCA1AAC066B}" r="D37" connectionId="0">
    <xmlCellPr id="1" xr6:uid="{66F9ECCC-D3D6-46B9-8F08-8910C8449538}" uniqueName="Total">
      <xmlPr mapId="94" xpath="/Pension_Risk_V4.00/dataItemBody/Scheme_Information/Market_Value_Asset_Components/Inflation_Swaps/Total" xmlDataType="decimal"/>
    </xmlCellPr>
  </singleXmlCell>
  <singleXmlCell id="165" xr6:uid="{6F4A4173-D553-47D0-8ACE-3EFDF2188718}" r="E37" connectionId="0">
    <xmlCellPr id="1" xr6:uid="{6D695D67-48E3-406F-A694-34D5C83D0917}" uniqueName="Scheme_1">
      <xmlPr mapId="94" xpath="/Pension_Risk_V4.00/dataItemBody/Scheme_Information/Market_Value_Asset_Components/Inflation_Swaps/Scheme_1" xmlDataType="decimal"/>
    </xmlCellPr>
  </singleXmlCell>
  <singleXmlCell id="166" xr6:uid="{F52BCC21-CAF7-4E2F-B7B9-E03FA17AAAE0}" r="F37" connectionId="0">
    <xmlCellPr id="1" xr6:uid="{34E98B23-5251-4F58-9E26-EFC76A17C75C}" uniqueName="Scheme_2">
      <xmlPr mapId="94" xpath="/Pension_Risk_V4.00/dataItemBody/Scheme_Information/Market_Value_Asset_Components/Inflation_Swaps/Scheme_2" xmlDataType="decimal"/>
    </xmlCellPr>
  </singleXmlCell>
  <singleXmlCell id="167" xr6:uid="{1344A854-B835-4C3B-9322-BA2779911B6C}" r="G37" connectionId="0">
    <xmlCellPr id="1" xr6:uid="{4338766F-3C89-440C-A829-3EA92C7F5E63}" uniqueName="Scheme_3">
      <xmlPr mapId="94" xpath="/Pension_Risk_V4.00/dataItemBody/Scheme_Information/Market_Value_Asset_Components/Inflation_Swaps/Scheme_3" xmlDataType="decimal"/>
    </xmlCellPr>
  </singleXmlCell>
  <singleXmlCell id="168" xr6:uid="{3FBE0F6D-D181-4D70-BC9D-3725CFF7681D}" r="H37" connectionId="0">
    <xmlCellPr id="1" xr6:uid="{0B854D5B-13C8-440B-9CA8-DB71FC26C5E2}" uniqueName="Scheme_4">
      <xmlPr mapId="94" xpath="/Pension_Risk_V4.00/dataItemBody/Scheme_Information/Market_Value_Asset_Components/Inflation_Swaps/Scheme_4" xmlDataType="decimal"/>
    </xmlCellPr>
  </singleXmlCell>
  <singleXmlCell id="169" xr6:uid="{3EA4BE7B-E0DD-4DD0-A153-0DF1F406B4B4}" r="I37" connectionId="0">
    <xmlCellPr id="1" xr6:uid="{48343A9C-A38F-46C8-A669-EB306C491B2C}" uniqueName="Scheme_5">
      <xmlPr mapId="94" xpath="/Pension_Risk_V4.00/dataItemBody/Scheme_Information/Market_Value_Asset_Components/Inflation_Swaps/Scheme_5" xmlDataType="decimal"/>
    </xmlCellPr>
  </singleXmlCell>
  <singleXmlCell id="170" xr6:uid="{D137D30C-9948-48D8-8DFA-F9A199C964EF}" r="J37" connectionId="0">
    <xmlCellPr id="1" xr6:uid="{6ABC7186-382A-4863-8EB3-BDAF5631000B}" uniqueName="Scheme_6">
      <xmlPr mapId="94" xpath="/Pension_Risk_V4.00/dataItemBody/Scheme_Information/Market_Value_Asset_Components/Inflation_Swaps/Scheme_6" xmlDataType="decimal"/>
    </xmlCellPr>
  </singleXmlCell>
  <singleXmlCell id="171" xr6:uid="{29FB4348-7004-4427-9DDB-BA325CF3A1C4}" r="K37" connectionId="0">
    <xmlCellPr id="1" xr6:uid="{2680230F-8124-46CE-89B6-FA6526B21504}" uniqueName="Scheme_7">
      <xmlPr mapId="94" xpath="/Pension_Risk_V4.00/dataItemBody/Scheme_Information/Market_Value_Asset_Components/Inflation_Swaps/Scheme_7" xmlDataType="decimal"/>
    </xmlCellPr>
  </singleXmlCell>
  <singleXmlCell id="172" xr6:uid="{833198CB-53CE-4B9E-BDF4-E799EC11E7FB}" r="L37" connectionId="0">
    <xmlCellPr id="1" xr6:uid="{EF6C78FE-523C-4BA2-A2DF-DF613B6F1686}" uniqueName="Scheme_8">
      <xmlPr mapId="94" xpath="/Pension_Risk_V4.00/dataItemBody/Scheme_Information/Market_Value_Asset_Components/Inflation_Swaps/Scheme_8" xmlDataType="decimal"/>
    </xmlCellPr>
  </singleXmlCell>
  <singleXmlCell id="173" xr6:uid="{D5DA04A1-D17A-44F1-9EF0-348D05D3D62E}" r="M37" connectionId="0">
    <xmlCellPr id="1" xr6:uid="{A6CF00AA-06AB-4886-BC2F-EE1A15F99309}" uniqueName="Other_Schemes">
      <xmlPr mapId="94" xpath="/Pension_Risk_V4.00/dataItemBody/Scheme_Information/Market_Value_Asset_Components/Inflation_Swaps/Other_Schemes" xmlDataType="decimal"/>
    </xmlCellPr>
  </singleXmlCell>
  <singleXmlCell id="174" xr6:uid="{16D7A172-8C93-4326-B6A3-10FADDE8A7DE}" r="N37" connectionId="0">
    <xmlCellPr id="1" xr6:uid="{605FF3BB-A5DA-4F57-B47C-40D24A5E7D7C}" uniqueName="Notes">
      <xmlPr mapId="94" xpath="/Pension_Risk_V4.00/dataItemBody/Scheme_Information/Market_Value_Asset_Components/Inflation_Swaps/Notes" xmlDataType="string"/>
    </xmlCellPr>
  </singleXmlCell>
  <singleXmlCell id="175" xr6:uid="{F8F585A8-652B-4EB0-BFE9-E4F8253EFAC7}" r="D38" connectionId="0">
    <xmlCellPr id="1" xr6:uid="{54C2FA43-FC44-4B15-9AC6-C1E7264ADF69}" uniqueName="Total">
      <xmlPr mapId="94" xpath="/Pension_Risk_V4.00/dataItemBody/Scheme_Information/Market_Value_Asset_Components/Interest_Rate_Swaps/Total" xmlDataType="decimal"/>
    </xmlCellPr>
  </singleXmlCell>
  <singleXmlCell id="176" xr6:uid="{6E7DE762-AFA4-40D3-A843-C1EF5465FC74}" r="E38" connectionId="0">
    <xmlCellPr id="1" xr6:uid="{42710073-F4B9-4141-BA51-62239E305A29}" uniqueName="Scheme_1">
      <xmlPr mapId="94" xpath="/Pension_Risk_V4.00/dataItemBody/Scheme_Information/Market_Value_Asset_Components/Interest_Rate_Swaps/Scheme_1" xmlDataType="decimal"/>
    </xmlCellPr>
  </singleXmlCell>
  <singleXmlCell id="177" xr6:uid="{21ECD9DC-1A0F-48C6-94FC-CFD8FA94B5B4}" r="F38" connectionId="0">
    <xmlCellPr id="1" xr6:uid="{01A6BAFA-73A7-4AA8-B4FD-94FB74B03C69}" uniqueName="Scheme_2">
      <xmlPr mapId="94" xpath="/Pension_Risk_V4.00/dataItemBody/Scheme_Information/Market_Value_Asset_Components/Interest_Rate_Swaps/Scheme_2" xmlDataType="decimal"/>
    </xmlCellPr>
  </singleXmlCell>
  <singleXmlCell id="178" xr6:uid="{02F34CA3-885B-4CAC-B838-96998DB6B2D7}" r="G38" connectionId="0">
    <xmlCellPr id="1" xr6:uid="{5F1739A7-09C5-4310-97DA-ACFA417ED739}" uniqueName="Scheme_3">
      <xmlPr mapId="94" xpath="/Pension_Risk_V4.00/dataItemBody/Scheme_Information/Market_Value_Asset_Components/Interest_Rate_Swaps/Scheme_3" xmlDataType="decimal"/>
    </xmlCellPr>
  </singleXmlCell>
  <singleXmlCell id="179" xr6:uid="{39326556-0C24-4BBB-863C-5A4B900194AD}" r="H38" connectionId="0">
    <xmlCellPr id="1" xr6:uid="{47D2D02F-AAFA-4F31-AD79-2D8A523D087E}" uniqueName="Scheme_4">
      <xmlPr mapId="94" xpath="/Pension_Risk_V4.00/dataItemBody/Scheme_Information/Market_Value_Asset_Components/Interest_Rate_Swaps/Scheme_4" xmlDataType="decimal"/>
    </xmlCellPr>
  </singleXmlCell>
  <singleXmlCell id="180" xr6:uid="{0C82CBDA-7B5E-497C-B287-370B6473E194}" r="I38" connectionId="0">
    <xmlCellPr id="1" xr6:uid="{BFA0126D-A081-4F77-871A-B1CF3BC9CFBB}" uniqueName="Scheme_5">
      <xmlPr mapId="94" xpath="/Pension_Risk_V4.00/dataItemBody/Scheme_Information/Market_Value_Asset_Components/Interest_Rate_Swaps/Scheme_5" xmlDataType="decimal"/>
    </xmlCellPr>
  </singleXmlCell>
  <singleXmlCell id="181" xr6:uid="{26A6257B-4F66-4577-AF7C-917026CCF1CD}" r="J38" connectionId="0">
    <xmlCellPr id="1" xr6:uid="{63C6470E-8FF9-41BF-A84B-20F066075822}" uniqueName="Scheme_6">
      <xmlPr mapId="94" xpath="/Pension_Risk_V4.00/dataItemBody/Scheme_Information/Market_Value_Asset_Components/Interest_Rate_Swaps/Scheme_6" xmlDataType="decimal"/>
    </xmlCellPr>
  </singleXmlCell>
  <singleXmlCell id="182" xr6:uid="{C1D0811A-F104-4F40-86B4-B90F39CC1446}" r="K38" connectionId="0">
    <xmlCellPr id="1" xr6:uid="{035BD0C9-CE69-4C70-A89E-0CACC6A1179E}" uniqueName="Scheme_7">
      <xmlPr mapId="94" xpath="/Pension_Risk_V4.00/dataItemBody/Scheme_Information/Market_Value_Asset_Components/Interest_Rate_Swaps/Scheme_7" xmlDataType="decimal"/>
    </xmlCellPr>
  </singleXmlCell>
  <singleXmlCell id="183" xr6:uid="{CD56EA2A-B6C3-4FD4-A8F2-D6F630F8DD8B}" r="L38" connectionId="0">
    <xmlCellPr id="1" xr6:uid="{11A7A663-A010-401D-932A-9ACDEED5BDCE}" uniqueName="Scheme_8">
      <xmlPr mapId="94" xpath="/Pension_Risk_V4.00/dataItemBody/Scheme_Information/Market_Value_Asset_Components/Interest_Rate_Swaps/Scheme_8" xmlDataType="decimal"/>
    </xmlCellPr>
  </singleXmlCell>
  <singleXmlCell id="184" xr6:uid="{96F78681-EA97-4CF7-990B-4DB975AC1729}" r="M38" connectionId="0">
    <xmlCellPr id="1" xr6:uid="{99040769-B3F0-4569-9406-33E7637588A7}" uniqueName="Other_Schemes">
      <xmlPr mapId="94" xpath="/Pension_Risk_V4.00/dataItemBody/Scheme_Information/Market_Value_Asset_Components/Interest_Rate_Swaps/Other_Schemes" xmlDataType="decimal"/>
    </xmlCellPr>
  </singleXmlCell>
  <singleXmlCell id="185" xr6:uid="{23F3D771-F86B-4A2D-9283-025A78D2D852}" r="N38" connectionId="0">
    <xmlCellPr id="1" xr6:uid="{442B4369-57D9-4F1F-BEEC-BD583E580D9B}" uniqueName="Notes">
      <xmlPr mapId="94" xpath="/Pension_Risk_V4.00/dataItemBody/Scheme_Information/Market_Value_Asset_Components/Interest_Rate_Swaps/Notes" xmlDataType="string"/>
    </xmlCellPr>
  </singleXmlCell>
  <singleXmlCell id="186" xr6:uid="{1698B9E3-3A68-406C-9EB7-A8DC2BD05CDD}" r="D39" connectionId="0">
    <xmlCellPr id="1" xr6:uid="{1384505A-DEB4-4D55-AA94-5E1EAC12EFDC}" uniqueName="Total">
      <xmlPr mapId="94" xpath="/Pension_Risk_V4.00/dataItemBody/Scheme_Information/Market_Value_Asset_Components/Hedge_funds/Total" xmlDataType="decimal"/>
    </xmlCellPr>
  </singleXmlCell>
  <singleXmlCell id="187" xr6:uid="{3AA64A21-BE09-493C-97B8-7E2CD8976922}" r="E39" connectionId="0">
    <xmlCellPr id="1" xr6:uid="{0B5BBF09-74DE-451B-ABF2-8C8BAE990B8D}" uniqueName="Scheme_1">
      <xmlPr mapId="94" xpath="/Pension_Risk_V4.00/dataItemBody/Scheme_Information/Market_Value_Asset_Components/Hedge_funds/Scheme_1" xmlDataType="decimal"/>
    </xmlCellPr>
  </singleXmlCell>
  <singleXmlCell id="188" xr6:uid="{E4C5805E-ABC2-4197-BC31-E8AD7C1563DF}" r="F39" connectionId="0">
    <xmlCellPr id="1" xr6:uid="{D6AFD031-EBB1-444E-BB06-C242FD00FBB2}" uniqueName="Scheme_2">
      <xmlPr mapId="94" xpath="/Pension_Risk_V4.00/dataItemBody/Scheme_Information/Market_Value_Asset_Components/Hedge_funds/Scheme_2" xmlDataType="decimal"/>
    </xmlCellPr>
  </singleXmlCell>
  <singleXmlCell id="189" xr6:uid="{CFF4E066-72C2-4518-8C69-CF3764CEFFD8}" r="G39" connectionId="0">
    <xmlCellPr id="1" xr6:uid="{6E724171-6FCF-438E-8594-035146C1297D}" uniqueName="Scheme_3">
      <xmlPr mapId="94" xpath="/Pension_Risk_V4.00/dataItemBody/Scheme_Information/Market_Value_Asset_Components/Hedge_funds/Scheme_3" xmlDataType="decimal"/>
    </xmlCellPr>
  </singleXmlCell>
  <singleXmlCell id="190" xr6:uid="{AA39BA28-C385-4369-B103-2D263330C946}" r="H39" connectionId="0">
    <xmlCellPr id="1" xr6:uid="{86A2FCF1-926B-4CDD-8EEF-8F23F72E7826}" uniqueName="Scheme_4">
      <xmlPr mapId="94" xpath="/Pension_Risk_V4.00/dataItemBody/Scheme_Information/Market_Value_Asset_Components/Hedge_funds/Scheme_4" xmlDataType="decimal"/>
    </xmlCellPr>
  </singleXmlCell>
  <singleXmlCell id="191" xr6:uid="{F84BCC3C-BA3C-48B2-8DA5-F2EE35DEB52D}" r="I39" connectionId="0">
    <xmlCellPr id="1" xr6:uid="{D6255251-B4C8-4B0B-921E-9EF169F99F4E}" uniqueName="Scheme_5">
      <xmlPr mapId="94" xpath="/Pension_Risk_V4.00/dataItemBody/Scheme_Information/Market_Value_Asset_Components/Hedge_funds/Scheme_5" xmlDataType="decimal"/>
    </xmlCellPr>
  </singleXmlCell>
  <singleXmlCell id="192" xr6:uid="{21B21223-1131-42B4-B72B-7BB257F719A1}" r="J39" connectionId="0">
    <xmlCellPr id="1" xr6:uid="{00D23386-5A02-4530-B611-B5007AC87748}" uniqueName="Scheme_6">
      <xmlPr mapId="94" xpath="/Pension_Risk_V4.00/dataItemBody/Scheme_Information/Market_Value_Asset_Components/Hedge_funds/Scheme_6" xmlDataType="decimal"/>
    </xmlCellPr>
  </singleXmlCell>
  <singleXmlCell id="193" xr6:uid="{B1044C71-CA67-4FBC-86CE-FB72A3BFD39B}" r="K39" connectionId="0">
    <xmlCellPr id="1" xr6:uid="{05C920AE-0926-4F48-A11D-24A15C469CD4}" uniqueName="Scheme_7">
      <xmlPr mapId="94" xpath="/Pension_Risk_V4.00/dataItemBody/Scheme_Information/Market_Value_Asset_Components/Hedge_funds/Scheme_7" xmlDataType="decimal"/>
    </xmlCellPr>
  </singleXmlCell>
  <singleXmlCell id="194" xr6:uid="{290C2CD3-5AB2-47B5-94A4-3719E7A69CBE}" r="L39" connectionId="0">
    <xmlCellPr id="1" xr6:uid="{9D9472DD-70AA-4BA6-846A-D6051F8B03B9}" uniqueName="Scheme_8">
      <xmlPr mapId="94" xpath="/Pension_Risk_V4.00/dataItemBody/Scheme_Information/Market_Value_Asset_Components/Hedge_funds/Scheme_8" xmlDataType="decimal"/>
    </xmlCellPr>
  </singleXmlCell>
  <singleXmlCell id="195" xr6:uid="{E629AA86-F894-4E54-B189-26A393AAFA87}" r="M39" connectionId="0">
    <xmlCellPr id="1" xr6:uid="{8A99BEAF-CF84-40A8-B97B-EBBD4D9BEE86}" uniqueName="Other_Schemes">
      <xmlPr mapId="94" xpath="/Pension_Risk_V4.00/dataItemBody/Scheme_Information/Market_Value_Asset_Components/Hedge_funds/Other_Schemes" xmlDataType="decimal"/>
    </xmlCellPr>
  </singleXmlCell>
  <singleXmlCell id="196" xr6:uid="{024CC5B5-182F-4ADD-B3BD-072EC5D1CF24}" r="N39" connectionId="0">
    <xmlCellPr id="1" xr6:uid="{8752CD9E-3AD5-495F-8153-A0AC9AE79010}" uniqueName="Notes">
      <xmlPr mapId="94" xpath="/Pension_Risk_V4.00/dataItemBody/Scheme_Information/Market_Value_Asset_Components/Hedge_funds/Notes" xmlDataType="string"/>
    </xmlCellPr>
  </singleXmlCell>
  <singleXmlCell id="197" xr6:uid="{72832D3F-06CC-4A83-89A3-13A6590BBA8A}" r="D40" connectionId="0">
    <xmlCellPr id="1" xr6:uid="{F1FB9884-6011-49D3-B26B-AB25C26F71D7}" uniqueName="Total">
      <xmlPr mapId="94" xpath="/Pension_Risk_V4.00/dataItemBody/Scheme_Information/Market_Value_Asset_Components/Infrastructure/Total" xmlDataType="decimal"/>
    </xmlCellPr>
  </singleXmlCell>
  <singleXmlCell id="198" xr6:uid="{6A47094A-904B-4081-9945-B58E0CD963A1}" r="E40" connectionId="0">
    <xmlCellPr id="1" xr6:uid="{2D0D89FB-294C-4AFB-B172-3973320286E0}" uniqueName="Scheme_1">
      <xmlPr mapId="94" xpath="/Pension_Risk_V4.00/dataItemBody/Scheme_Information/Market_Value_Asset_Components/Infrastructure/Scheme_1" xmlDataType="decimal"/>
    </xmlCellPr>
  </singleXmlCell>
  <singleXmlCell id="199" xr6:uid="{BB297208-A0BB-44C6-903D-3E061D8EA2FD}" r="F40" connectionId="0">
    <xmlCellPr id="1" xr6:uid="{6563A0CD-ABC1-4737-8C98-7A4AFBC1E3BD}" uniqueName="Scheme_2">
      <xmlPr mapId="94" xpath="/Pension_Risk_V4.00/dataItemBody/Scheme_Information/Market_Value_Asset_Components/Infrastructure/Scheme_2" xmlDataType="decimal"/>
    </xmlCellPr>
  </singleXmlCell>
  <singleXmlCell id="200" xr6:uid="{532BD2AC-A6D0-4E50-BC92-4821C2AF8880}" r="G40" connectionId="0">
    <xmlCellPr id="1" xr6:uid="{B934BA5A-FA35-4B8A-8112-53C25CFF4C19}" uniqueName="Scheme_3">
      <xmlPr mapId="94" xpath="/Pension_Risk_V4.00/dataItemBody/Scheme_Information/Market_Value_Asset_Components/Infrastructure/Scheme_3" xmlDataType="decimal"/>
    </xmlCellPr>
  </singleXmlCell>
  <singleXmlCell id="201" xr6:uid="{8C26FA3C-1B41-4886-A1E1-4B069407F1F1}" r="H40" connectionId="0">
    <xmlCellPr id="1" xr6:uid="{FA7E28BF-F33E-4696-86B1-647610EF211B}" uniqueName="Scheme_4">
      <xmlPr mapId="94" xpath="/Pension_Risk_V4.00/dataItemBody/Scheme_Information/Market_Value_Asset_Components/Infrastructure/Scheme_4" xmlDataType="decimal"/>
    </xmlCellPr>
  </singleXmlCell>
  <singleXmlCell id="202" xr6:uid="{1EC6ABCE-C27F-4945-AD24-A3AF09E89E9C}" r="I40" connectionId="0">
    <xmlCellPr id="1" xr6:uid="{C7497172-DF6C-407E-9865-9A93937088B2}" uniqueName="Scheme_5">
      <xmlPr mapId="94" xpath="/Pension_Risk_V4.00/dataItemBody/Scheme_Information/Market_Value_Asset_Components/Infrastructure/Scheme_5" xmlDataType="decimal"/>
    </xmlCellPr>
  </singleXmlCell>
  <singleXmlCell id="203" xr6:uid="{9AE0C4C8-8BB5-4E71-831B-CD5779434258}" r="J40" connectionId="0">
    <xmlCellPr id="1" xr6:uid="{BDE0D3A8-CB35-43CF-BD3E-AB4AFC9B40B6}" uniqueName="Scheme_6">
      <xmlPr mapId="94" xpath="/Pension_Risk_V4.00/dataItemBody/Scheme_Information/Market_Value_Asset_Components/Infrastructure/Scheme_6" xmlDataType="decimal"/>
    </xmlCellPr>
  </singleXmlCell>
  <singleXmlCell id="204" xr6:uid="{4E27B14B-8D03-48A6-A844-82FCE86A4441}" r="K40" connectionId="0">
    <xmlCellPr id="1" xr6:uid="{835A05F0-51AB-4BE7-9695-37BB0760000F}" uniqueName="Scheme_7">
      <xmlPr mapId="94" xpath="/Pension_Risk_V4.00/dataItemBody/Scheme_Information/Market_Value_Asset_Components/Infrastructure/Scheme_7" xmlDataType="decimal"/>
    </xmlCellPr>
  </singleXmlCell>
  <singleXmlCell id="205" xr6:uid="{0598EF49-ECE3-42D8-B1E2-C542B381315D}" r="L40" connectionId="0">
    <xmlCellPr id="1" xr6:uid="{7DDF9F21-01AB-4E76-8168-B52D02193F93}" uniqueName="Scheme_8">
      <xmlPr mapId="94" xpath="/Pension_Risk_V4.00/dataItemBody/Scheme_Information/Market_Value_Asset_Components/Infrastructure/Scheme_8" xmlDataType="decimal"/>
    </xmlCellPr>
  </singleXmlCell>
  <singleXmlCell id="206" xr6:uid="{ECDEECDB-38A9-48F9-863A-FD4165159F9E}" r="M40" connectionId="0">
    <xmlCellPr id="1" xr6:uid="{5D2E4AE2-378C-4B63-AB1A-E7E6157D70D2}" uniqueName="Other_Schemes">
      <xmlPr mapId="94" xpath="/Pension_Risk_V4.00/dataItemBody/Scheme_Information/Market_Value_Asset_Components/Infrastructure/Other_Schemes" xmlDataType="decimal"/>
    </xmlCellPr>
  </singleXmlCell>
  <singleXmlCell id="207" xr6:uid="{407DCD99-31BE-4777-A07B-29A65876DCDE}" r="N40" connectionId="0">
    <xmlCellPr id="1" xr6:uid="{28461423-0D9C-49DD-8FCC-0959B950BCB3}" uniqueName="Notes">
      <xmlPr mapId="94" xpath="/Pension_Risk_V4.00/dataItemBody/Scheme_Information/Market_Value_Asset_Components/Infrastructure/Notes" xmlDataType="string"/>
    </xmlCellPr>
  </singleXmlCell>
  <singleXmlCell id="208" xr6:uid="{ECDB8B5D-80F1-40A6-9DAB-F518CD4013C9}" r="D41" connectionId="0">
    <xmlCellPr id="1" xr6:uid="{0761BC00-2120-4FD6-B05D-0949FA2E3B4D}" uniqueName="Total">
      <xmlPr mapId="94" xpath="/Pension_Risk_V4.00/dataItemBody/Scheme_Information/Market_Value_Asset_Components/Other_Alternatives/Total" xmlDataType="decimal"/>
    </xmlCellPr>
  </singleXmlCell>
  <singleXmlCell id="209" xr6:uid="{9EE45CB8-69C1-4962-A0F2-5C4FF5F16468}" r="E41" connectionId="0">
    <xmlCellPr id="1" xr6:uid="{3856E152-8680-4F7A-B213-FCA680BBE33B}" uniqueName="Scheme_1">
      <xmlPr mapId="94" xpath="/Pension_Risk_V4.00/dataItemBody/Scheme_Information/Market_Value_Asset_Components/Other_Alternatives/Scheme_1" xmlDataType="decimal"/>
    </xmlCellPr>
  </singleXmlCell>
  <singleXmlCell id="210" xr6:uid="{F0D88410-A5E7-4427-AFF6-FFA2FE37D917}" r="F41" connectionId="0">
    <xmlCellPr id="1" xr6:uid="{39495971-7151-4422-8B51-966E215AA63F}" uniqueName="Scheme_2">
      <xmlPr mapId="94" xpath="/Pension_Risk_V4.00/dataItemBody/Scheme_Information/Market_Value_Asset_Components/Other_Alternatives/Scheme_2" xmlDataType="decimal"/>
    </xmlCellPr>
  </singleXmlCell>
  <singleXmlCell id="211" xr6:uid="{1B4DC9BC-DD04-45FB-8D0F-DD4B22E512BC}" r="G41" connectionId="0">
    <xmlCellPr id="1" xr6:uid="{06DBAA04-4629-4FCD-94D7-1B53E2F2B138}" uniqueName="Scheme_3">
      <xmlPr mapId="94" xpath="/Pension_Risk_V4.00/dataItemBody/Scheme_Information/Market_Value_Asset_Components/Other_Alternatives/Scheme_3" xmlDataType="decimal"/>
    </xmlCellPr>
  </singleXmlCell>
  <singleXmlCell id="212" xr6:uid="{CABC5B09-8DFB-46A8-ADA7-E19564A8FA30}" r="H41" connectionId="0">
    <xmlCellPr id="1" xr6:uid="{BDC8A752-EEDD-4AE9-A5F2-67D98D19150A}" uniqueName="Scheme_4">
      <xmlPr mapId="94" xpath="/Pension_Risk_V4.00/dataItemBody/Scheme_Information/Market_Value_Asset_Components/Other_Alternatives/Scheme_4" xmlDataType="decimal"/>
    </xmlCellPr>
  </singleXmlCell>
  <singleXmlCell id="213" xr6:uid="{4EAB07A3-6543-4A59-8C34-500B54070C26}" r="I41" connectionId="0">
    <xmlCellPr id="1" xr6:uid="{31401B46-746D-4534-8E46-9F04C32F4990}" uniqueName="Scheme_5">
      <xmlPr mapId="94" xpath="/Pension_Risk_V4.00/dataItemBody/Scheme_Information/Market_Value_Asset_Components/Other_Alternatives/Scheme_5" xmlDataType="decimal"/>
    </xmlCellPr>
  </singleXmlCell>
  <singleXmlCell id="214" xr6:uid="{F26DBA31-EA65-4E40-BB55-80CE419D54AE}" r="J41" connectionId="0">
    <xmlCellPr id="1" xr6:uid="{7AC246CA-B191-4ED9-B3AB-8A4282D87D5A}" uniqueName="Scheme_6">
      <xmlPr mapId="94" xpath="/Pension_Risk_V4.00/dataItemBody/Scheme_Information/Market_Value_Asset_Components/Other_Alternatives/Scheme_6" xmlDataType="decimal"/>
    </xmlCellPr>
  </singleXmlCell>
  <singleXmlCell id="215" xr6:uid="{92D9A665-DE43-47DD-865E-45A654F1D27D}" r="K41" connectionId="0">
    <xmlCellPr id="1" xr6:uid="{E47C662E-7C81-4E7B-9367-726F53A8B1A9}" uniqueName="Scheme_7">
      <xmlPr mapId="94" xpath="/Pension_Risk_V4.00/dataItemBody/Scheme_Information/Market_Value_Asset_Components/Other_Alternatives/Scheme_7" xmlDataType="decimal"/>
    </xmlCellPr>
  </singleXmlCell>
  <singleXmlCell id="216" xr6:uid="{D9CE0AB7-F151-4D5D-BA52-A2805962F7A0}" r="L41" connectionId="0">
    <xmlCellPr id="1" xr6:uid="{0AB0EEA1-A1A6-46C0-8142-E8D08F51C6F5}" uniqueName="Scheme_8">
      <xmlPr mapId="94" xpath="/Pension_Risk_V4.00/dataItemBody/Scheme_Information/Market_Value_Asset_Components/Other_Alternatives/Scheme_8" xmlDataType="decimal"/>
    </xmlCellPr>
  </singleXmlCell>
  <singleXmlCell id="217" xr6:uid="{D917D27B-C636-4FC4-A50F-8D01998B65CA}" r="M41" connectionId="0">
    <xmlCellPr id="1" xr6:uid="{5A04B0B7-5FD7-45CD-857F-E8079746E14A}" uniqueName="Other_Schemes">
      <xmlPr mapId="94" xpath="/Pension_Risk_V4.00/dataItemBody/Scheme_Information/Market_Value_Asset_Components/Other_Alternatives/Other_Schemes" xmlDataType="decimal"/>
    </xmlCellPr>
  </singleXmlCell>
  <singleXmlCell id="218" xr6:uid="{6CCF5900-2EB4-4572-AB13-DD2084A37884}" r="N41" connectionId="0">
    <xmlCellPr id="1" xr6:uid="{3ED1F97B-78C3-49AE-9787-EF6C52EE2AD8}" uniqueName="Notes">
      <xmlPr mapId="94" xpath="/Pension_Risk_V4.00/dataItemBody/Scheme_Information/Market_Value_Asset_Components/Other_Alternatives/Notes" xmlDataType="string"/>
    </xmlCellPr>
  </singleXmlCell>
  <singleXmlCell id="219" xr6:uid="{AB462DB9-6AB5-42D7-9686-38A97E2D5CDF}" r="D42" connectionId="0">
    <xmlCellPr id="1" xr6:uid="{3C3710D2-16E8-4C4A-8733-5444FE395859}" uniqueName="Total">
      <xmlPr mapId="94" xpath="/Pension_Risk_V4.00/dataItemBody/Scheme_Information/Market_Value_Asset_Components/Private_Equity/Total" xmlDataType="decimal"/>
    </xmlCellPr>
  </singleXmlCell>
  <singleXmlCell id="220" xr6:uid="{6F1FB9D5-0762-42D1-B029-5F9362DE66C8}" r="E42" connectionId="0">
    <xmlCellPr id="1" xr6:uid="{8822A8E5-6D49-4BB6-86F8-4698A64740AB}" uniqueName="Scheme_1">
      <xmlPr mapId="94" xpath="/Pension_Risk_V4.00/dataItemBody/Scheme_Information/Market_Value_Asset_Components/Private_Equity/Scheme_1" xmlDataType="decimal"/>
    </xmlCellPr>
  </singleXmlCell>
  <singleXmlCell id="221" xr6:uid="{751A75D8-0EB0-481C-BC63-F925990F17AE}" r="F42" connectionId="0">
    <xmlCellPr id="1" xr6:uid="{CAC50EDC-C764-484F-B4B0-48CD132301C2}" uniqueName="Scheme_2">
      <xmlPr mapId="94" xpath="/Pension_Risk_V4.00/dataItemBody/Scheme_Information/Market_Value_Asset_Components/Private_Equity/Scheme_2" xmlDataType="decimal"/>
    </xmlCellPr>
  </singleXmlCell>
  <singleXmlCell id="222" xr6:uid="{F58F12E7-E3D1-4F12-B03A-C84C9DB71DA3}" r="G42" connectionId="0">
    <xmlCellPr id="1" xr6:uid="{87A24A28-4977-4E9F-BAD1-BBF3D4E1273B}" uniqueName="Scheme_3">
      <xmlPr mapId="94" xpath="/Pension_Risk_V4.00/dataItemBody/Scheme_Information/Market_Value_Asset_Components/Private_Equity/Scheme_3" xmlDataType="decimal"/>
    </xmlCellPr>
  </singleXmlCell>
  <singleXmlCell id="223" xr6:uid="{F74AF07E-C88C-4047-B31F-C39B039BCB07}" r="H42" connectionId="0">
    <xmlCellPr id="1" xr6:uid="{C7E26AFE-1827-49F0-8461-4CA4EC3FA735}" uniqueName="Scheme_4">
      <xmlPr mapId="94" xpath="/Pension_Risk_V4.00/dataItemBody/Scheme_Information/Market_Value_Asset_Components/Private_Equity/Scheme_4" xmlDataType="decimal"/>
    </xmlCellPr>
  </singleXmlCell>
  <singleXmlCell id="224" xr6:uid="{A3DD14AB-DDE6-4C9A-9608-D06072E81197}" r="I42" connectionId="0">
    <xmlCellPr id="1" xr6:uid="{DACC63F0-AF22-448B-BE97-FE1EF4A8AFEF}" uniqueName="Scheme_5">
      <xmlPr mapId="94" xpath="/Pension_Risk_V4.00/dataItemBody/Scheme_Information/Market_Value_Asset_Components/Private_Equity/Scheme_5" xmlDataType="decimal"/>
    </xmlCellPr>
  </singleXmlCell>
  <singleXmlCell id="225" xr6:uid="{3077753B-381C-4D5C-A84B-9D5046CE4B08}" r="J42" connectionId="0">
    <xmlCellPr id="1" xr6:uid="{AA74CA42-3299-4F34-8D21-5C0F4F18293A}" uniqueName="Scheme_6">
      <xmlPr mapId="94" xpath="/Pension_Risk_V4.00/dataItemBody/Scheme_Information/Market_Value_Asset_Components/Private_Equity/Scheme_6" xmlDataType="decimal"/>
    </xmlCellPr>
  </singleXmlCell>
  <singleXmlCell id="226" xr6:uid="{E6BA4516-83E9-441E-BFD2-EE19D59B4235}" r="K42" connectionId="0">
    <xmlCellPr id="1" xr6:uid="{D2E8ADDB-8AA0-4E58-9ED0-4AB493F30307}" uniqueName="Scheme_7">
      <xmlPr mapId="94" xpath="/Pension_Risk_V4.00/dataItemBody/Scheme_Information/Market_Value_Asset_Components/Private_Equity/Scheme_7" xmlDataType="decimal"/>
    </xmlCellPr>
  </singleXmlCell>
  <singleXmlCell id="227" xr6:uid="{C29CEA3C-C284-4F99-978D-734AE8A95BAD}" r="L42" connectionId="0">
    <xmlCellPr id="1" xr6:uid="{2ABDBC0E-DB5B-475F-82A9-7E09463ACF54}" uniqueName="Scheme_8">
      <xmlPr mapId="94" xpath="/Pension_Risk_V4.00/dataItemBody/Scheme_Information/Market_Value_Asset_Components/Private_Equity/Scheme_8" xmlDataType="decimal"/>
    </xmlCellPr>
  </singleXmlCell>
  <singleXmlCell id="228" xr6:uid="{C26244EF-3E31-478F-9D79-9CF97198DE43}" r="M42" connectionId="0">
    <xmlCellPr id="1" xr6:uid="{444D9A7B-F253-4147-9428-3F2B4BDE0077}" uniqueName="Other_Schemes">
      <xmlPr mapId="94" xpath="/Pension_Risk_V4.00/dataItemBody/Scheme_Information/Market_Value_Asset_Components/Private_Equity/Other_Schemes" xmlDataType="decimal"/>
    </xmlCellPr>
  </singleXmlCell>
  <singleXmlCell id="229" xr6:uid="{6AB0F5EA-5B18-41DF-AA0D-218A3B34D7D4}" r="N42" connectionId="0">
    <xmlCellPr id="1" xr6:uid="{76879E7F-9ECC-48FF-A0AC-B0858B76EA7B}" uniqueName="Notes">
      <xmlPr mapId="94" xpath="/Pension_Risk_V4.00/dataItemBody/Scheme_Information/Market_Value_Asset_Components/Private_Equity/Notes" xmlDataType="string"/>
    </xmlCellPr>
  </singleXmlCell>
  <singleXmlCell id="230" xr6:uid="{CDCF2110-940E-444A-838C-4C0B1C66E7CB}" r="D43" connectionId="0">
    <xmlCellPr id="1" xr6:uid="{A961B3C5-6375-4086-955F-FDE4970874C7}" uniqueName="Total">
      <xmlPr mapId="94" xpath="/Pension_Risk_V4.00/dataItemBody/Scheme_Information/Market_Value_Asset_Components/Derivatives/Total" xmlDataType="decimal"/>
    </xmlCellPr>
  </singleXmlCell>
  <singleXmlCell id="231" xr6:uid="{8C5ACFDC-EDDB-4306-B397-577393D582E9}" r="E43" connectionId="0">
    <xmlCellPr id="1" xr6:uid="{BCA68636-B704-4D46-BAC0-6F665FD98760}" uniqueName="Scheme_1">
      <xmlPr mapId="94" xpath="/Pension_Risk_V4.00/dataItemBody/Scheme_Information/Market_Value_Asset_Components/Derivatives/Scheme_1" xmlDataType="decimal"/>
    </xmlCellPr>
  </singleXmlCell>
  <singleXmlCell id="232" xr6:uid="{2759A683-B4FA-43E7-BCF3-38F321BC997E}" r="F43" connectionId="0">
    <xmlCellPr id="1" xr6:uid="{656FEE7D-94DA-4FEE-B644-80665926CE1D}" uniqueName="Scheme_2">
      <xmlPr mapId="94" xpath="/Pension_Risk_V4.00/dataItemBody/Scheme_Information/Market_Value_Asset_Components/Derivatives/Scheme_2" xmlDataType="decimal"/>
    </xmlCellPr>
  </singleXmlCell>
  <singleXmlCell id="233" xr6:uid="{A87F22C9-EFA9-4EBD-A673-F2F8519D92D5}" r="G43" connectionId="0">
    <xmlCellPr id="1" xr6:uid="{B0667EDF-1ED0-45F8-A717-0ED6B6A2F638}" uniqueName="Scheme_3">
      <xmlPr mapId="94" xpath="/Pension_Risk_V4.00/dataItemBody/Scheme_Information/Market_Value_Asset_Components/Derivatives/Scheme_3" xmlDataType="decimal"/>
    </xmlCellPr>
  </singleXmlCell>
  <singleXmlCell id="234" xr6:uid="{40213D2E-B3AB-46DB-905F-8489E49F9A7E}" r="H43" connectionId="0">
    <xmlCellPr id="1" xr6:uid="{EEB5BDED-2333-4A69-9677-A8D97409A00D}" uniqueName="Scheme_4">
      <xmlPr mapId="94" xpath="/Pension_Risk_V4.00/dataItemBody/Scheme_Information/Market_Value_Asset_Components/Derivatives/Scheme_4" xmlDataType="decimal"/>
    </xmlCellPr>
  </singleXmlCell>
  <singleXmlCell id="235" xr6:uid="{9E6A14F7-24DC-4FA6-9325-B01778D70C33}" r="I43" connectionId="0">
    <xmlCellPr id="1" xr6:uid="{E5D75919-BB57-4266-8544-E31639AABC3C}" uniqueName="Scheme_5">
      <xmlPr mapId="94" xpath="/Pension_Risk_V4.00/dataItemBody/Scheme_Information/Market_Value_Asset_Components/Derivatives/Scheme_5" xmlDataType="decimal"/>
    </xmlCellPr>
  </singleXmlCell>
  <singleXmlCell id="236" xr6:uid="{D3507A08-9E09-4915-ABBD-B2CFE8A7C71E}" r="J43" connectionId="0">
    <xmlCellPr id="1" xr6:uid="{E9A4EA5C-1806-4272-BA01-BDC420A0D136}" uniqueName="Scheme_6">
      <xmlPr mapId="94" xpath="/Pension_Risk_V4.00/dataItemBody/Scheme_Information/Market_Value_Asset_Components/Derivatives/Scheme_6" xmlDataType="decimal"/>
    </xmlCellPr>
  </singleXmlCell>
  <singleXmlCell id="237" xr6:uid="{F71DA2EA-B4C3-43FB-8C5A-0A5C7FB65512}" r="K43" connectionId="0">
    <xmlCellPr id="1" xr6:uid="{F117A65F-61DF-4632-9E07-D3AFDCB0629A}" uniqueName="Scheme_7">
      <xmlPr mapId="94" xpath="/Pension_Risk_V4.00/dataItemBody/Scheme_Information/Market_Value_Asset_Components/Derivatives/Scheme_7" xmlDataType="decimal"/>
    </xmlCellPr>
  </singleXmlCell>
  <singleXmlCell id="238" xr6:uid="{DD300F0F-334A-4C1B-BD6B-02D99718C345}" r="L43" connectionId="0">
    <xmlCellPr id="1" xr6:uid="{482A8D9C-6C40-43BD-91C5-9D056F31046B}" uniqueName="Scheme_8">
      <xmlPr mapId="94" xpath="/Pension_Risk_V4.00/dataItemBody/Scheme_Information/Market_Value_Asset_Components/Derivatives/Scheme_8" xmlDataType="decimal"/>
    </xmlCellPr>
  </singleXmlCell>
  <singleXmlCell id="239" xr6:uid="{76F8E8C4-25F2-41E9-AA6A-05021A0645AA}" r="M43" connectionId="0">
    <xmlCellPr id="1" xr6:uid="{65B3D531-D9C1-4C41-AEA9-9734B06672D6}" uniqueName="Other_Schemes">
      <xmlPr mapId="94" xpath="/Pension_Risk_V4.00/dataItemBody/Scheme_Information/Market_Value_Asset_Components/Derivatives/Other_Schemes" xmlDataType="decimal"/>
    </xmlCellPr>
  </singleXmlCell>
  <singleXmlCell id="240" xr6:uid="{74197BDC-B00B-4CD0-A2F2-9A2E0A594ECC}" r="N43" connectionId="0">
    <xmlCellPr id="1" xr6:uid="{7D00AB5E-9E1F-4708-AF20-3AA809BC059C}" uniqueName="Notes">
      <xmlPr mapId="94" xpath="/Pension_Risk_V4.00/dataItemBody/Scheme_Information/Market_Value_Asset_Components/Derivatives/Notes" xmlDataType="string"/>
    </xmlCellPr>
  </singleXmlCell>
  <singleXmlCell id="241" xr6:uid="{408D7BFD-2BE1-4C6B-AE33-AFE7990A082C}" r="D44" connectionId="0">
    <xmlCellPr id="1" xr6:uid="{4F65795B-233E-4A4A-9C59-C91E61FA5580}" uniqueName="Total">
      <xmlPr mapId="94" xpath="/Pension_Risk_V4.00/dataItemBody/Scheme_Information/Market_Value_Asset_Components/Insured_Annuities/Total" xmlDataType="decimal"/>
    </xmlCellPr>
  </singleXmlCell>
  <singleXmlCell id="242" xr6:uid="{6DD41736-0FDC-43D6-A58B-E18784CDDF57}" r="E44" connectionId="0">
    <xmlCellPr id="1" xr6:uid="{549BF4B4-B5AB-48A7-A9D3-649BBCD54EB5}" uniqueName="Scheme_1">
      <xmlPr mapId="94" xpath="/Pension_Risk_V4.00/dataItemBody/Scheme_Information/Market_Value_Asset_Components/Insured_Annuities/Scheme_1" xmlDataType="decimal"/>
    </xmlCellPr>
  </singleXmlCell>
  <singleXmlCell id="243" xr6:uid="{621B93DD-5998-49FA-AD9C-B30D03862B08}" r="F44" connectionId="0">
    <xmlCellPr id="1" xr6:uid="{88BAE342-C5B9-4A7F-8219-88888E36C9B7}" uniqueName="Scheme_2">
      <xmlPr mapId="94" xpath="/Pension_Risk_V4.00/dataItemBody/Scheme_Information/Market_Value_Asset_Components/Insured_Annuities/Scheme_2" xmlDataType="decimal"/>
    </xmlCellPr>
  </singleXmlCell>
  <singleXmlCell id="244" xr6:uid="{0664A1F2-11C7-4033-8835-48F9C666CA10}" r="G44" connectionId="0">
    <xmlCellPr id="1" xr6:uid="{EFAB2501-412D-411A-AB51-AAC2805EF70E}" uniqueName="Scheme_3">
      <xmlPr mapId="94" xpath="/Pension_Risk_V4.00/dataItemBody/Scheme_Information/Market_Value_Asset_Components/Insured_Annuities/Scheme_3" xmlDataType="decimal"/>
    </xmlCellPr>
  </singleXmlCell>
  <singleXmlCell id="245" xr6:uid="{39530C7B-B008-4810-981E-257E726D3FF2}" r="H44" connectionId="0">
    <xmlCellPr id="1" xr6:uid="{2C9C6042-6897-4735-81E8-B03DF8693E2F}" uniqueName="Scheme_4">
      <xmlPr mapId="94" xpath="/Pension_Risk_V4.00/dataItemBody/Scheme_Information/Market_Value_Asset_Components/Insured_Annuities/Scheme_4" xmlDataType="decimal"/>
    </xmlCellPr>
  </singleXmlCell>
  <singleXmlCell id="246" xr6:uid="{46163B4F-77C7-4ECE-84CE-D503295A1280}" r="I44" connectionId="0">
    <xmlCellPr id="1" xr6:uid="{00B56EAC-7C0F-4208-8AEB-E7B8C808C010}" uniqueName="Scheme_5">
      <xmlPr mapId="94" xpath="/Pension_Risk_V4.00/dataItemBody/Scheme_Information/Market_Value_Asset_Components/Insured_Annuities/Scheme_5" xmlDataType="decimal"/>
    </xmlCellPr>
  </singleXmlCell>
  <singleXmlCell id="247" xr6:uid="{990ACF96-48D8-4B57-8BF6-ECCFF534AC41}" r="J44" connectionId="0">
    <xmlCellPr id="1" xr6:uid="{18F30771-A5B7-4185-860C-98DB2D31B4F7}" uniqueName="Scheme_6">
      <xmlPr mapId="94" xpath="/Pension_Risk_V4.00/dataItemBody/Scheme_Information/Market_Value_Asset_Components/Insured_Annuities/Scheme_6" xmlDataType="decimal"/>
    </xmlCellPr>
  </singleXmlCell>
  <singleXmlCell id="248" xr6:uid="{45254D5C-8419-4E93-A21C-7A75BA920A0C}" r="K44" connectionId="0">
    <xmlCellPr id="1" xr6:uid="{8AA52C64-5D83-4369-8A72-BDFB1E55FA9E}" uniqueName="Scheme_7">
      <xmlPr mapId="94" xpath="/Pension_Risk_V4.00/dataItemBody/Scheme_Information/Market_Value_Asset_Components/Insured_Annuities/Scheme_7" xmlDataType="decimal"/>
    </xmlCellPr>
  </singleXmlCell>
  <singleXmlCell id="249" xr6:uid="{CA961BD6-7111-4E32-99BF-6FEB314DB340}" r="L44" connectionId="0">
    <xmlCellPr id="1" xr6:uid="{1822DAC0-55CC-4A29-9743-41667144B8D1}" uniqueName="Scheme_8">
      <xmlPr mapId="94" xpath="/Pension_Risk_V4.00/dataItemBody/Scheme_Information/Market_Value_Asset_Components/Insured_Annuities/Scheme_8" xmlDataType="decimal"/>
    </xmlCellPr>
  </singleXmlCell>
  <singleXmlCell id="250" xr6:uid="{C8ACCB7F-4EA1-4CDB-8F39-EC07EC1751DB}" r="M44" connectionId="0">
    <xmlCellPr id="1" xr6:uid="{7D4FECCE-20B7-4D4A-BE0B-67134EB5E84E}" uniqueName="Other_Schemes">
      <xmlPr mapId="94" xpath="/Pension_Risk_V4.00/dataItemBody/Scheme_Information/Market_Value_Asset_Components/Insured_Annuities/Other_Schemes" xmlDataType="decimal"/>
    </xmlCellPr>
  </singleXmlCell>
  <singleXmlCell id="251" xr6:uid="{E4524BB4-5559-4209-BC0D-B397679077B9}" r="N44" connectionId="0">
    <xmlCellPr id="1" xr6:uid="{62951AD4-9CD9-4D9F-B392-FFA16708C8AE}" uniqueName="Notes">
      <xmlPr mapId="94" xpath="/Pension_Risk_V4.00/dataItemBody/Scheme_Information/Market_Value_Asset_Components/Insured_Annuities/Notes" xmlDataType="string"/>
    </xmlCellPr>
  </singleXmlCell>
  <singleXmlCell id="252" xr6:uid="{F1664241-6BA0-4340-ABA3-E33277D1E2BA}" r="D45" connectionId="0">
    <xmlCellPr id="1" xr6:uid="{482EEACC-CEB6-46ED-AC89-F2A5B3459166}" uniqueName="Total">
      <xmlPr mapId="94" xpath="/Pension_Risk_V4.00/dataItemBody/Scheme_Information/Market_Value_Asset_Components/Asset_PV01/Total" xmlDataType="decimal"/>
    </xmlCellPr>
  </singleXmlCell>
  <singleXmlCell id="253" xr6:uid="{4CF47940-C6A4-4D11-95FA-BA885BE7CC3D}" r="E45" connectionId="0">
    <xmlCellPr id="1" xr6:uid="{8E5750C7-5A77-42CE-9A54-E857F60E6116}" uniqueName="Scheme_1">
      <xmlPr mapId="94" xpath="/Pension_Risk_V4.00/dataItemBody/Scheme_Information/Market_Value_Asset_Components/Asset_PV01/Scheme_1" xmlDataType="decimal"/>
    </xmlCellPr>
  </singleXmlCell>
  <singleXmlCell id="254" xr6:uid="{801D80F7-A786-430D-BB6F-A4C0ABBD919F}" r="F45" connectionId="0">
    <xmlCellPr id="1" xr6:uid="{70EFA44B-D68C-4A5E-8BAB-3293089C8A25}" uniqueName="Scheme_2">
      <xmlPr mapId="94" xpath="/Pension_Risk_V4.00/dataItemBody/Scheme_Information/Market_Value_Asset_Components/Asset_PV01/Scheme_2" xmlDataType="decimal"/>
    </xmlCellPr>
  </singleXmlCell>
  <singleXmlCell id="255" xr6:uid="{9C3EB537-9A5F-4C9E-A681-B9740362E380}" r="G45" connectionId="0">
    <xmlCellPr id="1" xr6:uid="{602F6BF8-58FF-4C52-8FA9-15A4D18EE764}" uniqueName="Scheme_3">
      <xmlPr mapId="94" xpath="/Pension_Risk_V4.00/dataItemBody/Scheme_Information/Market_Value_Asset_Components/Asset_PV01/Scheme_3" xmlDataType="decimal"/>
    </xmlCellPr>
  </singleXmlCell>
  <singleXmlCell id="256" xr6:uid="{2FDF2DC2-F9C3-4C19-A4EF-8B31C0180C53}" r="H45" connectionId="0">
    <xmlCellPr id="1" xr6:uid="{849ABA75-E9F5-46DF-BC86-2CEF9245C95B}" uniqueName="Scheme_4">
      <xmlPr mapId="94" xpath="/Pension_Risk_V4.00/dataItemBody/Scheme_Information/Market_Value_Asset_Components/Asset_PV01/Scheme_4" xmlDataType="decimal"/>
    </xmlCellPr>
  </singleXmlCell>
  <singleXmlCell id="257" xr6:uid="{CB67AF63-1755-412D-9401-5C6296E60009}" r="I45" connectionId="0">
    <xmlCellPr id="1" xr6:uid="{BE7166A5-28CF-4BA7-9AF0-E5134AC58182}" uniqueName="Scheme_5">
      <xmlPr mapId="94" xpath="/Pension_Risk_V4.00/dataItemBody/Scheme_Information/Market_Value_Asset_Components/Asset_PV01/Scheme_5" xmlDataType="decimal"/>
    </xmlCellPr>
  </singleXmlCell>
  <singleXmlCell id="258" xr6:uid="{6879D682-4CFC-43A4-A315-121630126A87}" r="J45" connectionId="0">
    <xmlCellPr id="1" xr6:uid="{56578CB8-9CF6-46AC-973D-0C305114CFEB}" uniqueName="Scheme_6">
      <xmlPr mapId="94" xpath="/Pension_Risk_V4.00/dataItemBody/Scheme_Information/Market_Value_Asset_Components/Asset_PV01/Scheme_6" xmlDataType="decimal"/>
    </xmlCellPr>
  </singleXmlCell>
  <singleXmlCell id="259" xr6:uid="{9C5484D6-C59E-48F4-96ED-1C96150EC9EE}" r="K45" connectionId="0">
    <xmlCellPr id="1" xr6:uid="{99DACBCD-E789-4879-BC26-A84B2C69FDB7}" uniqueName="Scheme_7">
      <xmlPr mapId="94" xpath="/Pension_Risk_V4.00/dataItemBody/Scheme_Information/Market_Value_Asset_Components/Asset_PV01/Scheme_7" xmlDataType="decimal"/>
    </xmlCellPr>
  </singleXmlCell>
  <singleXmlCell id="260" xr6:uid="{6B732726-16D0-4CEC-A5F7-DCA785616201}" r="L45" connectionId="0">
    <xmlCellPr id="1" xr6:uid="{3E0054F4-E382-4FCF-ACF1-90E1F48FA8ED}" uniqueName="Scheme_8">
      <xmlPr mapId="94" xpath="/Pension_Risk_V4.00/dataItemBody/Scheme_Information/Market_Value_Asset_Components/Asset_PV01/Scheme_8" xmlDataType="decimal"/>
    </xmlCellPr>
  </singleXmlCell>
  <singleXmlCell id="261" xr6:uid="{06EDAFCC-1457-4D3C-96AA-2CFAF78592C5}" r="M45" connectionId="0">
    <xmlCellPr id="1" xr6:uid="{F8E9B749-DB5B-466C-A773-E7E79270467B}" uniqueName="Other_Schemes">
      <xmlPr mapId="94" xpath="/Pension_Risk_V4.00/dataItemBody/Scheme_Information/Market_Value_Asset_Components/Asset_PV01/Other_Schemes" xmlDataType="decimal"/>
    </xmlCellPr>
  </singleXmlCell>
  <singleXmlCell id="262" xr6:uid="{7908E44D-C840-4A39-9EC7-8DD63C0D52D2}" r="N45" connectionId="0">
    <xmlCellPr id="1" xr6:uid="{E1935184-FC66-4F96-9AF4-CFD9FBA47C7D}" uniqueName="Notes">
      <xmlPr mapId="94" xpath="/Pension_Risk_V4.00/dataItemBody/Scheme_Information/Market_Value_Asset_Components/Asset_PV01/Notes" xmlDataType="string"/>
    </xmlCellPr>
  </singleXmlCell>
  <singleXmlCell id="263" xr6:uid="{E52812D7-7974-4906-A640-B1EDA756F8C4}" r="D46" connectionId="0">
    <xmlCellPr id="1" xr6:uid="{153D6100-1142-4C29-BB5F-09100396515D}" uniqueName="Total">
      <xmlPr mapId="94" xpath="/Pension_Risk_V4.00/dataItemBody/Scheme_Information/Market_Value_Asset_Components/Asset_IE01/Total" xmlDataType="decimal"/>
    </xmlCellPr>
  </singleXmlCell>
  <singleXmlCell id="264" xr6:uid="{5BB73F94-FC49-4390-AA5D-9F10718B417F}" r="E46" connectionId="0">
    <xmlCellPr id="1" xr6:uid="{748370F2-460B-4A46-ADCC-22AAC593553E}" uniqueName="Scheme_1">
      <xmlPr mapId="94" xpath="/Pension_Risk_V4.00/dataItemBody/Scheme_Information/Market_Value_Asset_Components/Asset_IE01/Scheme_1" xmlDataType="decimal"/>
    </xmlCellPr>
  </singleXmlCell>
  <singleXmlCell id="265" xr6:uid="{2E168375-108A-473A-AE5B-E373BBA93EAB}" r="F46" connectionId="0">
    <xmlCellPr id="1" xr6:uid="{5D6BFD69-B672-40A9-8D8E-B6F02B4E0912}" uniqueName="Scheme_2">
      <xmlPr mapId="94" xpath="/Pension_Risk_V4.00/dataItemBody/Scheme_Information/Market_Value_Asset_Components/Asset_IE01/Scheme_2" xmlDataType="decimal"/>
    </xmlCellPr>
  </singleXmlCell>
  <singleXmlCell id="266" xr6:uid="{4641923C-32C1-4ACE-953A-FBE594B43F1A}" r="G46" connectionId="0">
    <xmlCellPr id="1" xr6:uid="{F2AABFB5-9615-465F-A81A-E9D5F9E7F828}" uniqueName="Scheme_3">
      <xmlPr mapId="94" xpath="/Pension_Risk_V4.00/dataItemBody/Scheme_Information/Market_Value_Asset_Components/Asset_IE01/Scheme_3" xmlDataType="decimal"/>
    </xmlCellPr>
  </singleXmlCell>
  <singleXmlCell id="267" xr6:uid="{993686AA-A2A6-4100-B4C2-72B723DDB249}" r="H46" connectionId="0">
    <xmlCellPr id="1" xr6:uid="{EC9987BF-156D-4A3B-90BF-D11097BA43FD}" uniqueName="Scheme_4">
      <xmlPr mapId="94" xpath="/Pension_Risk_V4.00/dataItemBody/Scheme_Information/Market_Value_Asset_Components/Asset_IE01/Scheme_4" xmlDataType="decimal"/>
    </xmlCellPr>
  </singleXmlCell>
  <singleXmlCell id="268" xr6:uid="{C7F1CEC5-28DC-4D32-A995-C2ACE56962BF}" r="I46" connectionId="0">
    <xmlCellPr id="1" xr6:uid="{6CF58C6F-11DA-4CEA-9451-D20396893E87}" uniqueName="Scheme_5">
      <xmlPr mapId="94" xpath="/Pension_Risk_V4.00/dataItemBody/Scheme_Information/Market_Value_Asset_Components/Asset_IE01/Scheme_5" xmlDataType="decimal"/>
    </xmlCellPr>
  </singleXmlCell>
  <singleXmlCell id="269" xr6:uid="{F83E8005-7130-48BD-8508-3422418432CC}" r="J46" connectionId="0">
    <xmlCellPr id="1" xr6:uid="{5F44CD8D-331B-4956-BB4C-F2636F20187E}" uniqueName="Scheme_6">
      <xmlPr mapId="94" xpath="/Pension_Risk_V4.00/dataItemBody/Scheme_Information/Market_Value_Asset_Components/Asset_IE01/Scheme_6" xmlDataType="decimal"/>
    </xmlCellPr>
  </singleXmlCell>
  <singleXmlCell id="270" xr6:uid="{B882EE85-E7B6-4541-8B10-3DB0EE9DEA23}" r="K46" connectionId="0">
    <xmlCellPr id="1" xr6:uid="{32A898E9-827F-49CB-8308-0C035146E669}" uniqueName="Scheme_7">
      <xmlPr mapId="94" xpath="/Pension_Risk_V4.00/dataItemBody/Scheme_Information/Market_Value_Asset_Components/Asset_IE01/Scheme_7" xmlDataType="decimal"/>
    </xmlCellPr>
  </singleXmlCell>
  <singleXmlCell id="271" xr6:uid="{E9F1410C-704A-46CC-831B-C0D3CF543370}" r="L46" connectionId="0">
    <xmlCellPr id="1" xr6:uid="{4D2606F4-B0A7-4CA0-8445-139B737CDE4E}" uniqueName="Scheme_8">
      <xmlPr mapId="94" xpath="/Pension_Risk_V4.00/dataItemBody/Scheme_Information/Market_Value_Asset_Components/Asset_IE01/Scheme_8" xmlDataType="decimal"/>
    </xmlCellPr>
  </singleXmlCell>
  <singleXmlCell id="272" xr6:uid="{5BFBD926-995D-4671-A048-C2D3F09D23D0}" r="M46" connectionId="0">
    <xmlCellPr id="1" xr6:uid="{837DD341-21B4-46CA-8775-C3CA37107070}" uniqueName="Other_Schemes">
      <xmlPr mapId="94" xpath="/Pension_Risk_V4.00/dataItemBody/Scheme_Information/Market_Value_Asset_Components/Asset_IE01/Other_Schemes" xmlDataType="decimal"/>
    </xmlCellPr>
  </singleXmlCell>
  <singleXmlCell id="273" xr6:uid="{6EB21657-296B-4824-B1DD-4BBE0CA8F9B7}" r="N46" connectionId="0">
    <xmlCellPr id="1" xr6:uid="{AB76670B-8DD8-44B3-B4B0-202B92DFCDC1}" uniqueName="Notes">
      <xmlPr mapId="94" xpath="/Pension_Risk_V4.00/dataItemBody/Scheme_Information/Market_Value_Asset_Components/Asset_IE01/Notes" xmlDataType="string"/>
    </xmlCellPr>
  </singleXmlCell>
  <singleXmlCell id="274" xr6:uid="{6CFFBD9E-E322-4C1C-AD1A-E5E7E637F863}" r="D48" connectionId="0">
    <xmlCellPr id="1" xr6:uid="{9BBE210E-E9D4-441E-AF13-F43C7CE3FA15}" uniqueName="Total">
      <xmlPr mapId="94" xpath="/Pension_Risk_V4.00/dataItemBody/Scheme_Information/Liabilities_Accounting_Value/Active_Members/Total" xmlDataType="decimal"/>
    </xmlCellPr>
  </singleXmlCell>
  <singleXmlCell id="275" xr6:uid="{196CF81A-A044-4B86-8033-2662CDD3C0FD}" r="E48" connectionId="0">
    <xmlCellPr id="1" xr6:uid="{4F078D51-A24D-439B-BCE2-17E4D0224323}" uniqueName="Scheme_1">
      <xmlPr mapId="94" xpath="/Pension_Risk_V4.00/dataItemBody/Scheme_Information/Liabilities_Accounting_Value/Active_Members/Scheme_1" xmlDataType="decimal"/>
    </xmlCellPr>
  </singleXmlCell>
  <singleXmlCell id="276" xr6:uid="{D636F8B6-4EFB-40FC-A4CA-445CAE138F31}" r="F48" connectionId="0">
    <xmlCellPr id="1" xr6:uid="{DE044C63-2DC7-42F6-8A87-1D93687D1B46}" uniqueName="Scheme_2">
      <xmlPr mapId="94" xpath="/Pension_Risk_V4.00/dataItemBody/Scheme_Information/Liabilities_Accounting_Value/Active_Members/Scheme_2" xmlDataType="decimal"/>
    </xmlCellPr>
  </singleXmlCell>
  <singleXmlCell id="277" xr6:uid="{B124C842-5E24-4BBE-9BF8-486E449B3DE0}" r="G48" connectionId="0">
    <xmlCellPr id="1" xr6:uid="{75D8DCE1-6B8C-4002-903F-0483EE9DFAFA}" uniqueName="Scheme_3">
      <xmlPr mapId="94" xpath="/Pension_Risk_V4.00/dataItemBody/Scheme_Information/Liabilities_Accounting_Value/Active_Members/Scheme_3" xmlDataType="decimal"/>
    </xmlCellPr>
  </singleXmlCell>
  <singleXmlCell id="278" xr6:uid="{C36D46ED-2783-4BE6-A9CE-3C86311BC7D9}" r="H48" connectionId="0">
    <xmlCellPr id="1" xr6:uid="{B3B90AC5-7E65-4AA5-8E0B-F131C6269E03}" uniqueName="Scheme_4">
      <xmlPr mapId="94" xpath="/Pension_Risk_V4.00/dataItemBody/Scheme_Information/Liabilities_Accounting_Value/Active_Members/Scheme_4" xmlDataType="decimal"/>
    </xmlCellPr>
  </singleXmlCell>
  <singleXmlCell id="279" xr6:uid="{16570033-066D-4712-AA8C-F791619A0FFF}" r="I48" connectionId="0">
    <xmlCellPr id="1" xr6:uid="{317FBB71-154C-4E0A-8CD8-5A88CAAAA6F7}" uniqueName="Scheme_5">
      <xmlPr mapId="94" xpath="/Pension_Risk_V4.00/dataItemBody/Scheme_Information/Liabilities_Accounting_Value/Active_Members/Scheme_5" xmlDataType="decimal"/>
    </xmlCellPr>
  </singleXmlCell>
  <singleXmlCell id="280" xr6:uid="{B54B4935-62D2-43FD-AAA8-DA25BCF2B820}" r="J48" connectionId="0">
    <xmlCellPr id="1" xr6:uid="{15E690E3-3253-4C13-A411-1915C0B83106}" uniqueName="Scheme_6">
      <xmlPr mapId="94" xpath="/Pension_Risk_V4.00/dataItemBody/Scheme_Information/Liabilities_Accounting_Value/Active_Members/Scheme_6" xmlDataType="decimal"/>
    </xmlCellPr>
  </singleXmlCell>
  <singleXmlCell id="281" xr6:uid="{4F500612-9A13-4411-A9B4-6F52874C2CBC}" r="K48" connectionId="0">
    <xmlCellPr id="1" xr6:uid="{5BEF1159-1E1B-4E21-8BBD-538044F9FA05}" uniqueName="Scheme_7">
      <xmlPr mapId="94" xpath="/Pension_Risk_V4.00/dataItemBody/Scheme_Information/Liabilities_Accounting_Value/Active_Members/Scheme_7" xmlDataType="decimal"/>
    </xmlCellPr>
  </singleXmlCell>
  <singleXmlCell id="282" xr6:uid="{EC3808F5-A2DC-4D41-85E7-4B2BC56E27B9}" r="L48" connectionId="0">
    <xmlCellPr id="1" xr6:uid="{1A0CD016-F158-45BD-AD92-AD7979EB6088}" uniqueName="Scheme_8">
      <xmlPr mapId="94" xpath="/Pension_Risk_V4.00/dataItemBody/Scheme_Information/Liabilities_Accounting_Value/Active_Members/Scheme_8" xmlDataType="decimal"/>
    </xmlCellPr>
  </singleXmlCell>
  <singleXmlCell id="283" xr6:uid="{B9874677-2A47-4C06-9238-58056A9C6E78}" r="M48" connectionId="0">
    <xmlCellPr id="1" xr6:uid="{CC8C20C5-8EEC-4C6B-8B75-6A17632ADF67}" uniqueName="Other_Schemes">
      <xmlPr mapId="94" xpath="/Pension_Risk_V4.00/dataItemBody/Scheme_Information/Liabilities_Accounting_Value/Active_Members/Other_Schemes" xmlDataType="decimal"/>
    </xmlCellPr>
  </singleXmlCell>
  <singleXmlCell id="284" xr6:uid="{82A8B343-7D91-4919-AFB5-6B21308B4C01}" r="N48" connectionId="0">
    <xmlCellPr id="1" xr6:uid="{C34D8D01-FA53-4245-9BFB-44C03114129B}" uniqueName="Notes">
      <xmlPr mapId="94" xpath="/Pension_Risk_V4.00/dataItemBody/Scheme_Information/Liabilities_Accounting_Value/Active_Members/Notes" xmlDataType="string"/>
    </xmlCellPr>
  </singleXmlCell>
  <singleXmlCell id="285" xr6:uid="{E21C74BF-E5C7-40AE-BFD5-76ED507BA16C}" r="D49" connectionId="0">
    <xmlCellPr id="1" xr6:uid="{4C437B91-BFE1-4348-8726-80B89D4119C5}" uniqueName="Total">
      <xmlPr mapId="94" xpath="/Pension_Risk_V4.00/dataItemBody/Scheme_Information/Liabilities_Accounting_Value/Deferred_Pensioners/Total" xmlDataType="decimal"/>
    </xmlCellPr>
  </singleXmlCell>
  <singleXmlCell id="286" xr6:uid="{284D0A93-C985-42EF-8CEE-C3D13361C2BC}" r="E49" connectionId="0">
    <xmlCellPr id="1" xr6:uid="{48CBBA38-24E2-4F75-8901-0FA9C25D045E}" uniqueName="Scheme_1">
      <xmlPr mapId="94" xpath="/Pension_Risk_V4.00/dataItemBody/Scheme_Information/Liabilities_Accounting_Value/Deferred_Pensioners/Scheme_1" xmlDataType="decimal"/>
    </xmlCellPr>
  </singleXmlCell>
  <singleXmlCell id="287" xr6:uid="{1EB53864-E3F4-4EF1-A225-A75BFBBA52D5}" r="F49" connectionId="0">
    <xmlCellPr id="1" xr6:uid="{FEB89C07-DB00-40B1-A2F5-B71739A2987C}" uniqueName="Scheme_2">
      <xmlPr mapId="94" xpath="/Pension_Risk_V4.00/dataItemBody/Scheme_Information/Liabilities_Accounting_Value/Deferred_Pensioners/Scheme_2" xmlDataType="decimal"/>
    </xmlCellPr>
  </singleXmlCell>
  <singleXmlCell id="288" xr6:uid="{59B5B6B0-2300-4FCB-91E3-B0019E36C677}" r="G49" connectionId="0">
    <xmlCellPr id="1" xr6:uid="{9C169895-9F6E-48AB-B43A-465275DF0754}" uniqueName="Scheme_3">
      <xmlPr mapId="94" xpath="/Pension_Risk_V4.00/dataItemBody/Scheme_Information/Liabilities_Accounting_Value/Deferred_Pensioners/Scheme_3" xmlDataType="decimal"/>
    </xmlCellPr>
  </singleXmlCell>
  <singleXmlCell id="289" xr6:uid="{3280CCC8-7E0C-4BF0-B3AC-1100D2E01D53}" r="H49" connectionId="0">
    <xmlCellPr id="1" xr6:uid="{C170ED9B-92E2-4BFE-81AE-D4FA4D79F5B4}" uniqueName="Scheme_4">
      <xmlPr mapId="94" xpath="/Pension_Risk_V4.00/dataItemBody/Scheme_Information/Liabilities_Accounting_Value/Deferred_Pensioners/Scheme_4" xmlDataType="decimal"/>
    </xmlCellPr>
  </singleXmlCell>
  <singleXmlCell id="290" xr6:uid="{B680789E-B8E6-4F75-B1CE-C9B97E18F32B}" r="I49" connectionId="0">
    <xmlCellPr id="1" xr6:uid="{9AD47EAA-C9B4-491F-B589-73391F69DA09}" uniqueName="Scheme_5">
      <xmlPr mapId="94" xpath="/Pension_Risk_V4.00/dataItemBody/Scheme_Information/Liabilities_Accounting_Value/Deferred_Pensioners/Scheme_5" xmlDataType="decimal"/>
    </xmlCellPr>
  </singleXmlCell>
  <singleXmlCell id="291" xr6:uid="{5B333A39-E8F2-4EA9-8860-F5875EBE9B01}" r="J49" connectionId="0">
    <xmlCellPr id="1" xr6:uid="{DAA48887-BE28-4EC7-81F1-E038C52C36C0}" uniqueName="Scheme_6">
      <xmlPr mapId="94" xpath="/Pension_Risk_V4.00/dataItemBody/Scheme_Information/Liabilities_Accounting_Value/Deferred_Pensioners/Scheme_6" xmlDataType="decimal"/>
    </xmlCellPr>
  </singleXmlCell>
  <singleXmlCell id="292" xr6:uid="{1204FA21-D73B-4871-A287-149F8AE77126}" r="K49" connectionId="0">
    <xmlCellPr id="1" xr6:uid="{5D73F235-ABAD-4E63-A7EE-3B3B9F727FB1}" uniqueName="Scheme_7">
      <xmlPr mapId="94" xpath="/Pension_Risk_V4.00/dataItemBody/Scheme_Information/Liabilities_Accounting_Value/Deferred_Pensioners/Scheme_7" xmlDataType="decimal"/>
    </xmlCellPr>
  </singleXmlCell>
  <singleXmlCell id="293" xr6:uid="{14AD91E0-C945-459C-AE8C-CABC17B2AD09}" r="L49" connectionId="0">
    <xmlCellPr id="1" xr6:uid="{0B5FD337-9DC0-44A6-9756-82E20242FA1D}" uniqueName="Scheme_8">
      <xmlPr mapId="94" xpath="/Pension_Risk_V4.00/dataItemBody/Scheme_Information/Liabilities_Accounting_Value/Deferred_Pensioners/Scheme_8" xmlDataType="decimal"/>
    </xmlCellPr>
  </singleXmlCell>
  <singleXmlCell id="294" xr6:uid="{9E43540B-E607-43DB-9105-1D567ECA78A4}" r="M49" connectionId="0">
    <xmlCellPr id="1" xr6:uid="{22B22E3C-06CB-40CD-A9B8-B360DE4F2557}" uniqueName="Other_Schemes">
      <xmlPr mapId="94" xpath="/Pension_Risk_V4.00/dataItemBody/Scheme_Information/Liabilities_Accounting_Value/Deferred_Pensioners/Other_Schemes" xmlDataType="decimal"/>
    </xmlCellPr>
  </singleXmlCell>
  <singleXmlCell id="295" xr6:uid="{9F4AA70D-CEE8-4677-B514-15164C0A1DAF}" r="N49" connectionId="0">
    <xmlCellPr id="1" xr6:uid="{ABC8C47F-3224-4D89-B29D-E3A621666AF2}" uniqueName="Notes">
      <xmlPr mapId="94" xpath="/Pension_Risk_V4.00/dataItemBody/Scheme_Information/Liabilities_Accounting_Value/Deferred_Pensioners/Notes" xmlDataType="string"/>
    </xmlCellPr>
  </singleXmlCell>
  <singleXmlCell id="296" xr6:uid="{E02DA323-AB0B-4DD3-B42F-A57C455DADC1}" r="D50" connectionId="0">
    <xmlCellPr id="1" xr6:uid="{B657318D-3D85-477F-84E4-7BB42FBEF7C1}" uniqueName="Total">
      <xmlPr mapId="94" xpath="/Pension_Risk_V4.00/dataItemBody/Scheme_Information/Liabilities_Accounting_Value/Current_Pensioners/Total" xmlDataType="decimal"/>
    </xmlCellPr>
  </singleXmlCell>
  <singleXmlCell id="297" xr6:uid="{0455B3DB-C215-4FEB-A79C-4C37E4927594}" r="E50" connectionId="0">
    <xmlCellPr id="1" xr6:uid="{E2500DF2-6435-4EB0-B5DF-5FDD9F1CF7DB}" uniqueName="Scheme_1">
      <xmlPr mapId="94" xpath="/Pension_Risk_V4.00/dataItemBody/Scheme_Information/Liabilities_Accounting_Value/Current_Pensioners/Scheme_1" xmlDataType="decimal"/>
    </xmlCellPr>
  </singleXmlCell>
  <singleXmlCell id="298" xr6:uid="{FB50766C-F2E3-42B8-8422-79FA214EBB76}" r="F50" connectionId="0">
    <xmlCellPr id="1" xr6:uid="{36D6D8E7-A5AF-417E-A543-B2933AABDDE7}" uniqueName="Scheme_2">
      <xmlPr mapId="94" xpath="/Pension_Risk_V4.00/dataItemBody/Scheme_Information/Liabilities_Accounting_Value/Current_Pensioners/Scheme_2" xmlDataType="decimal"/>
    </xmlCellPr>
  </singleXmlCell>
  <singleXmlCell id="299" xr6:uid="{905BDA6A-46E9-4106-86FC-DA8752EC86FD}" r="G50" connectionId="0">
    <xmlCellPr id="1" xr6:uid="{CF2FF540-0AF1-44C9-B8E9-17D32E0C4772}" uniqueName="Scheme_3">
      <xmlPr mapId="94" xpath="/Pension_Risk_V4.00/dataItemBody/Scheme_Information/Liabilities_Accounting_Value/Current_Pensioners/Scheme_3" xmlDataType="decimal"/>
    </xmlCellPr>
  </singleXmlCell>
  <singleXmlCell id="300" xr6:uid="{9A96883D-69B3-457E-AA5B-F431270DD854}" r="H50" connectionId="0">
    <xmlCellPr id="1" xr6:uid="{7F3641A2-B64E-4B62-9E27-B94D93E4B11C}" uniqueName="Scheme_4">
      <xmlPr mapId="94" xpath="/Pension_Risk_V4.00/dataItemBody/Scheme_Information/Liabilities_Accounting_Value/Current_Pensioners/Scheme_4" xmlDataType="decimal"/>
    </xmlCellPr>
  </singleXmlCell>
  <singleXmlCell id="301" xr6:uid="{2590CF34-377E-4BC4-AE10-C4268F69A1C9}" r="I50" connectionId="0">
    <xmlCellPr id="1" xr6:uid="{FABFCAA5-082A-4B11-BD9D-236EB0D5B5D2}" uniqueName="Scheme_5">
      <xmlPr mapId="94" xpath="/Pension_Risk_V4.00/dataItemBody/Scheme_Information/Liabilities_Accounting_Value/Current_Pensioners/Scheme_5" xmlDataType="decimal"/>
    </xmlCellPr>
  </singleXmlCell>
  <singleXmlCell id="302" xr6:uid="{8941CE09-7360-47FF-BB32-DB9474F40169}" r="J50" connectionId="0">
    <xmlCellPr id="1" xr6:uid="{310EFE30-7866-4A5A-B014-78315F8D812F}" uniqueName="Scheme_6">
      <xmlPr mapId="94" xpath="/Pension_Risk_V4.00/dataItemBody/Scheme_Information/Liabilities_Accounting_Value/Current_Pensioners/Scheme_6" xmlDataType="decimal"/>
    </xmlCellPr>
  </singleXmlCell>
  <singleXmlCell id="303" xr6:uid="{7E09F58C-3760-4EBB-9C66-4CC4FFAD0772}" r="K50" connectionId="0">
    <xmlCellPr id="1" xr6:uid="{2B0DEBE5-4112-497D-8750-3CA1FFCC9187}" uniqueName="Scheme_7">
      <xmlPr mapId="94" xpath="/Pension_Risk_V4.00/dataItemBody/Scheme_Information/Liabilities_Accounting_Value/Current_Pensioners/Scheme_7" xmlDataType="decimal"/>
    </xmlCellPr>
  </singleXmlCell>
  <singleXmlCell id="304" xr6:uid="{C7B5DAAA-98F9-4334-BA1A-06ADDE877303}" r="L50" connectionId="0">
    <xmlCellPr id="1" xr6:uid="{4E7BCE90-E7C3-45D0-9DE2-C8D70934A070}" uniqueName="Scheme_8">
      <xmlPr mapId="94" xpath="/Pension_Risk_V4.00/dataItemBody/Scheme_Information/Liabilities_Accounting_Value/Current_Pensioners/Scheme_8" xmlDataType="decimal"/>
    </xmlCellPr>
  </singleXmlCell>
  <singleXmlCell id="305" xr6:uid="{6639B541-23A8-4A30-AEDC-C17B9D198C10}" r="M50" connectionId="0">
    <xmlCellPr id="1" xr6:uid="{2B61D4E8-D123-4498-968D-406DD0190E35}" uniqueName="Other_Schemes">
      <xmlPr mapId="94" xpath="/Pension_Risk_V4.00/dataItemBody/Scheme_Information/Liabilities_Accounting_Value/Current_Pensioners/Other_Schemes" xmlDataType="decimal"/>
    </xmlCellPr>
  </singleXmlCell>
  <singleXmlCell id="306" xr6:uid="{2340000D-EC53-4621-A44B-98A63B0684C8}" r="N50" connectionId="0">
    <xmlCellPr id="1" xr6:uid="{BD10BED7-8D72-490B-BB8E-C659D5BC2764}" uniqueName="Notes">
      <xmlPr mapId="94" xpath="/Pension_Risk_V4.00/dataItemBody/Scheme_Information/Liabilities_Accounting_Value/Current_Pensioners/Notes" xmlDataType="string"/>
    </xmlCellPr>
  </singleXmlCell>
  <singleXmlCell id="307" xr6:uid="{B94E69C6-06B4-4FF2-9C98-E87506EBD34A}" r="D51" connectionId="0">
    <xmlCellPr id="1" xr6:uid="{E810CC13-2DA8-4DD5-AAE5-04F6ABA9DED3}" uniqueName="Total">
      <xmlPr mapId="94" xpath="/Pension_Risk_V4.00/dataItemBody/Scheme_Information/Liabilities_Accounting_Value/Liability_PV01/Total" xmlDataType="decimal"/>
    </xmlCellPr>
  </singleXmlCell>
  <singleXmlCell id="308" xr6:uid="{ED20F67B-71F0-472A-B0A1-2D45D968C1B1}" r="E51" connectionId="0">
    <xmlCellPr id="1" xr6:uid="{2BA8FC80-C79B-4F55-B2C6-0BBF793B1512}" uniqueName="Scheme_1">
      <xmlPr mapId="94" xpath="/Pension_Risk_V4.00/dataItemBody/Scheme_Information/Liabilities_Accounting_Value/Liability_PV01/Scheme_1" xmlDataType="decimal"/>
    </xmlCellPr>
  </singleXmlCell>
  <singleXmlCell id="309" xr6:uid="{74C9FE34-5DF5-49F1-875C-CAE3A0DE70D0}" r="F51" connectionId="0">
    <xmlCellPr id="1" xr6:uid="{F9AC88FC-B2BD-4627-AA1F-5AD17C200C34}" uniqueName="Scheme_2">
      <xmlPr mapId="94" xpath="/Pension_Risk_V4.00/dataItemBody/Scheme_Information/Liabilities_Accounting_Value/Liability_PV01/Scheme_2" xmlDataType="decimal"/>
    </xmlCellPr>
  </singleXmlCell>
  <singleXmlCell id="310" xr6:uid="{3AC307F8-2EC4-4E6D-AD31-5DEA093F7CF0}" r="G51" connectionId="0">
    <xmlCellPr id="1" xr6:uid="{DE5010FE-0441-491A-9AA9-A87E71121500}" uniqueName="Scheme_3">
      <xmlPr mapId="94" xpath="/Pension_Risk_V4.00/dataItemBody/Scheme_Information/Liabilities_Accounting_Value/Liability_PV01/Scheme_3" xmlDataType="decimal"/>
    </xmlCellPr>
  </singleXmlCell>
  <singleXmlCell id="311" xr6:uid="{A087EBF0-91F3-4CAE-AE7D-2CE9A0CE67A4}" r="H51" connectionId="0">
    <xmlCellPr id="1" xr6:uid="{066E889E-757C-4D65-B120-644933966B6B}" uniqueName="Scheme_4">
      <xmlPr mapId="94" xpath="/Pension_Risk_V4.00/dataItemBody/Scheme_Information/Liabilities_Accounting_Value/Liability_PV01/Scheme_4" xmlDataType="decimal"/>
    </xmlCellPr>
  </singleXmlCell>
  <singleXmlCell id="312" xr6:uid="{71A848BC-F164-4142-AA6C-045AD28A9C1B}" r="I51" connectionId="0">
    <xmlCellPr id="1" xr6:uid="{BFCD2666-C429-464E-ACFF-2A08936F50A0}" uniqueName="Scheme_5">
      <xmlPr mapId="94" xpath="/Pension_Risk_V4.00/dataItemBody/Scheme_Information/Liabilities_Accounting_Value/Liability_PV01/Scheme_5" xmlDataType="decimal"/>
    </xmlCellPr>
  </singleXmlCell>
  <singleXmlCell id="313" xr6:uid="{BE719515-F736-43E8-8042-9AA3D6C41E73}" r="J51" connectionId="0">
    <xmlCellPr id="1" xr6:uid="{4D1B18F1-0DB8-4746-B4C8-33BD3B58E4DA}" uniqueName="Scheme_6">
      <xmlPr mapId="94" xpath="/Pension_Risk_V4.00/dataItemBody/Scheme_Information/Liabilities_Accounting_Value/Liability_PV01/Scheme_6" xmlDataType="decimal"/>
    </xmlCellPr>
  </singleXmlCell>
  <singleXmlCell id="314" xr6:uid="{52E9A405-2B80-49CC-8D5E-1952BAE8DC0C}" r="K51" connectionId="0">
    <xmlCellPr id="1" xr6:uid="{BA420CB1-4C38-4F9D-AD78-D37119BFBB96}" uniqueName="Scheme_7">
      <xmlPr mapId="94" xpath="/Pension_Risk_V4.00/dataItemBody/Scheme_Information/Liabilities_Accounting_Value/Liability_PV01/Scheme_7" xmlDataType="decimal"/>
    </xmlCellPr>
  </singleXmlCell>
  <singleXmlCell id="315" xr6:uid="{7C7F15A8-BC8B-4E5B-8203-A179EE025D0A}" r="L51" connectionId="0">
    <xmlCellPr id="1" xr6:uid="{B352EAD9-9C20-484C-8CA1-D636C6E26BA5}" uniqueName="Scheme_8">
      <xmlPr mapId="94" xpath="/Pension_Risk_V4.00/dataItemBody/Scheme_Information/Liabilities_Accounting_Value/Liability_PV01/Scheme_8" xmlDataType="decimal"/>
    </xmlCellPr>
  </singleXmlCell>
  <singleXmlCell id="316" xr6:uid="{B0A0BF5C-4301-40C3-9E77-03EFBE110969}" r="M51" connectionId="0">
    <xmlCellPr id="1" xr6:uid="{35AF4319-4E7E-42DC-A210-50A05C50EBF9}" uniqueName="Other_Schemes">
      <xmlPr mapId="94" xpath="/Pension_Risk_V4.00/dataItemBody/Scheme_Information/Liabilities_Accounting_Value/Liability_PV01/Other_Schemes" xmlDataType="decimal"/>
    </xmlCellPr>
  </singleXmlCell>
  <singleXmlCell id="317" xr6:uid="{ED6D02A0-54FC-4ECB-BA64-7F37DA5328D8}" r="N51" connectionId="0">
    <xmlCellPr id="1" xr6:uid="{7E9F8B57-009B-46E5-AAE4-2D5F51959FF6}" uniqueName="Notes">
      <xmlPr mapId="94" xpath="/Pension_Risk_V4.00/dataItemBody/Scheme_Information/Liabilities_Accounting_Value/Liability_PV01/Notes" xmlDataType="string"/>
    </xmlCellPr>
  </singleXmlCell>
  <singleXmlCell id="318" xr6:uid="{C235F08A-6A39-48DD-9DB0-9440656C32AA}" r="D52" connectionId="0">
    <xmlCellPr id="1" xr6:uid="{35771679-9DB9-4EC6-905E-247676795B93}" uniqueName="Total">
      <xmlPr mapId="94" xpath="/Pension_Risk_V4.00/dataItemBody/Scheme_Information/Liabilities_Accounting_Value/Liability_IE01/Total" xmlDataType="decimal"/>
    </xmlCellPr>
  </singleXmlCell>
  <singleXmlCell id="319" xr6:uid="{6E8ED5D0-F996-4CD9-A5FE-660D4DAE0678}" r="E52" connectionId="0">
    <xmlCellPr id="1" xr6:uid="{1E2FECC2-5F13-4F10-A194-E72A4B9F4759}" uniqueName="Scheme_1">
      <xmlPr mapId="94" xpath="/Pension_Risk_V4.00/dataItemBody/Scheme_Information/Liabilities_Accounting_Value/Liability_IE01/Scheme_1" xmlDataType="decimal"/>
    </xmlCellPr>
  </singleXmlCell>
  <singleXmlCell id="320" xr6:uid="{665940CE-1D54-476E-9E9F-BAD73FFDA140}" r="F52" connectionId="0">
    <xmlCellPr id="1" xr6:uid="{A81301F4-4806-44AA-BA5F-FE9E967757B6}" uniqueName="Scheme_2">
      <xmlPr mapId="94" xpath="/Pension_Risk_V4.00/dataItemBody/Scheme_Information/Liabilities_Accounting_Value/Liability_IE01/Scheme_2" xmlDataType="decimal"/>
    </xmlCellPr>
  </singleXmlCell>
  <singleXmlCell id="321" xr6:uid="{B295B496-D185-4184-8105-49DD6B41D31E}" r="G52" connectionId="0">
    <xmlCellPr id="1" xr6:uid="{ED75E298-96D3-4EE1-9F2A-6E61273640DE}" uniqueName="Scheme_3">
      <xmlPr mapId="94" xpath="/Pension_Risk_V4.00/dataItemBody/Scheme_Information/Liabilities_Accounting_Value/Liability_IE01/Scheme_3" xmlDataType="decimal"/>
    </xmlCellPr>
  </singleXmlCell>
  <singleXmlCell id="322" xr6:uid="{D550F2BC-DE9C-4D80-9F9D-41B48808EF51}" r="H52" connectionId="0">
    <xmlCellPr id="1" xr6:uid="{0364FC3A-8717-4219-952A-A240F848A7C5}" uniqueName="Scheme_4">
      <xmlPr mapId="94" xpath="/Pension_Risk_V4.00/dataItemBody/Scheme_Information/Liabilities_Accounting_Value/Liability_IE01/Scheme_4" xmlDataType="decimal"/>
    </xmlCellPr>
  </singleXmlCell>
  <singleXmlCell id="323" xr6:uid="{75C79743-876B-433E-8A07-305BA6C1392A}" r="I52" connectionId="0">
    <xmlCellPr id="1" xr6:uid="{48392F22-3C22-4A38-9AB2-E5E739AE4C54}" uniqueName="Scheme_5">
      <xmlPr mapId="94" xpath="/Pension_Risk_V4.00/dataItemBody/Scheme_Information/Liabilities_Accounting_Value/Liability_IE01/Scheme_5" xmlDataType="decimal"/>
    </xmlCellPr>
  </singleXmlCell>
  <singleXmlCell id="324" xr6:uid="{2D7BF05F-EC74-457B-9780-9AB81564136B}" r="J52" connectionId="0">
    <xmlCellPr id="1" xr6:uid="{2853A67D-4E83-4E6E-9FA3-B0697596B4C1}" uniqueName="Scheme_6">
      <xmlPr mapId="94" xpath="/Pension_Risk_V4.00/dataItemBody/Scheme_Information/Liabilities_Accounting_Value/Liability_IE01/Scheme_6" xmlDataType="decimal"/>
    </xmlCellPr>
  </singleXmlCell>
  <singleXmlCell id="325" xr6:uid="{30C8E5D3-FE74-492A-BEFF-74A43F555FC0}" r="K52" connectionId="0">
    <xmlCellPr id="1" xr6:uid="{8E9E136A-73B5-423E-AE07-46A4D3F489BC}" uniqueName="Scheme_7">
      <xmlPr mapId="94" xpath="/Pension_Risk_V4.00/dataItemBody/Scheme_Information/Liabilities_Accounting_Value/Liability_IE01/Scheme_7" xmlDataType="decimal"/>
    </xmlCellPr>
  </singleXmlCell>
  <singleXmlCell id="326" xr6:uid="{6B811188-6AC4-4FB3-B2B6-A80786267182}" r="L52" connectionId="0">
    <xmlCellPr id="1" xr6:uid="{1AFC0593-44F0-421C-8B70-7F450984C628}" uniqueName="Scheme_8">
      <xmlPr mapId="94" xpath="/Pension_Risk_V4.00/dataItemBody/Scheme_Information/Liabilities_Accounting_Value/Liability_IE01/Scheme_8" xmlDataType="decimal"/>
    </xmlCellPr>
  </singleXmlCell>
  <singleXmlCell id="327" xr6:uid="{C873BE9D-66DA-4448-AE0B-311C85A40C80}" r="M52" connectionId="0">
    <xmlCellPr id="1" xr6:uid="{4961C914-7C53-419E-B1B8-AEE8210B39D2}" uniqueName="Other_Schemes">
      <xmlPr mapId="94" xpath="/Pension_Risk_V4.00/dataItemBody/Scheme_Information/Liabilities_Accounting_Value/Liability_IE01/Other_Schemes" xmlDataType="decimal"/>
    </xmlCellPr>
  </singleXmlCell>
  <singleXmlCell id="328" xr6:uid="{3F7DA914-7473-4671-8F24-8F1A4152F760}" r="N52" connectionId="0">
    <xmlCellPr id="1" xr6:uid="{731FA615-10ED-444D-936E-9DD899FEFE3A}" uniqueName="Notes">
      <xmlPr mapId="94" xpath="/Pension_Risk_V4.00/dataItemBody/Scheme_Information/Liabilities_Accounting_Value/Liability_IE01/Notes" xmlDataType="string"/>
    </xmlCellPr>
  </singleXmlCell>
  <singleXmlCell id="329" xr6:uid="{21EF2541-D745-48AA-B166-ACCD746423C6}" r="D53" connectionId="0">
    <xmlCellPr id="1" xr6:uid="{B7BECE04-4249-47A4-A894-1360D2E851F2}" uniqueName="Total">
      <xmlPr mapId="94" xpath="/Pension_Risk_V4.00/dataItemBody/Scheme_Information/Liabilities_Accounting_Value/Scheme_Deficit_Surplus/Total" xmlDataType="decimal"/>
    </xmlCellPr>
  </singleXmlCell>
  <singleXmlCell id="330" xr6:uid="{BEECF0DA-3D2D-44F2-B737-9F1A10865E55}" r="E53" connectionId="0">
    <xmlCellPr id="1" xr6:uid="{9C6C1F1E-2A9F-42E8-A992-8060DE318C2E}" uniqueName="Scheme_1">
      <xmlPr mapId="94" xpath="/Pension_Risk_V4.00/dataItemBody/Scheme_Information/Liabilities_Accounting_Value/Scheme_Deficit_Surplus/Scheme_1" xmlDataType="decimal"/>
    </xmlCellPr>
  </singleXmlCell>
  <singleXmlCell id="331" xr6:uid="{B890E0DB-4233-4BA1-A689-A1DF4D6986AD}" r="F53" connectionId="0">
    <xmlCellPr id="1" xr6:uid="{BB8330E3-20FA-4833-9CA8-4E0464FA27FC}" uniqueName="Scheme_2">
      <xmlPr mapId="94" xpath="/Pension_Risk_V4.00/dataItemBody/Scheme_Information/Liabilities_Accounting_Value/Scheme_Deficit_Surplus/Scheme_2" xmlDataType="decimal"/>
    </xmlCellPr>
  </singleXmlCell>
  <singleXmlCell id="332" xr6:uid="{473EA34A-FC1A-41AB-9125-0EEC4029FE9E}" r="G53" connectionId="0">
    <xmlCellPr id="1" xr6:uid="{2B6D4F4A-6160-4F60-98BF-5EA59E4DBC59}" uniqueName="Scheme_3">
      <xmlPr mapId="94" xpath="/Pension_Risk_V4.00/dataItemBody/Scheme_Information/Liabilities_Accounting_Value/Scheme_Deficit_Surplus/Scheme_3" xmlDataType="decimal"/>
    </xmlCellPr>
  </singleXmlCell>
  <singleXmlCell id="333" xr6:uid="{FB2F4699-D808-4A2D-B08B-88E9672048C4}" r="H53" connectionId="0">
    <xmlCellPr id="1" xr6:uid="{3E726CAB-C8DB-4F16-9DA9-4F1DA144DDA6}" uniqueName="Scheme_4">
      <xmlPr mapId="94" xpath="/Pension_Risk_V4.00/dataItemBody/Scheme_Information/Liabilities_Accounting_Value/Scheme_Deficit_Surplus/Scheme_4" xmlDataType="decimal"/>
    </xmlCellPr>
  </singleXmlCell>
  <singleXmlCell id="334" xr6:uid="{ED5600B1-5E64-4ED8-96B8-0E1477D6AED1}" r="I53" connectionId="0">
    <xmlCellPr id="1" xr6:uid="{9C6B22D4-3C8E-4883-807E-B63824344FC9}" uniqueName="Scheme_5">
      <xmlPr mapId="94" xpath="/Pension_Risk_V4.00/dataItemBody/Scheme_Information/Liabilities_Accounting_Value/Scheme_Deficit_Surplus/Scheme_5" xmlDataType="decimal"/>
    </xmlCellPr>
  </singleXmlCell>
  <singleXmlCell id="335" xr6:uid="{38A55435-6DB2-4FB3-A699-121ECDE1F95D}" r="J53" connectionId="0">
    <xmlCellPr id="1" xr6:uid="{7AE56BFC-F7F3-4865-A46A-EB089EAE32DC}" uniqueName="Scheme_6">
      <xmlPr mapId="94" xpath="/Pension_Risk_V4.00/dataItemBody/Scheme_Information/Liabilities_Accounting_Value/Scheme_Deficit_Surplus/Scheme_6" xmlDataType="decimal"/>
    </xmlCellPr>
  </singleXmlCell>
  <singleXmlCell id="336" xr6:uid="{AEE3D460-3E8E-48A7-BCD3-13F148471804}" r="K53" connectionId="0">
    <xmlCellPr id="1" xr6:uid="{6A3BE53B-7E7F-486B-A154-7E82590D3E10}" uniqueName="Scheme_7">
      <xmlPr mapId="94" xpath="/Pension_Risk_V4.00/dataItemBody/Scheme_Information/Liabilities_Accounting_Value/Scheme_Deficit_Surplus/Scheme_7" xmlDataType="decimal"/>
    </xmlCellPr>
  </singleXmlCell>
  <singleXmlCell id="337" xr6:uid="{B063C47A-9936-4ACA-9E1B-D8E11366793B}" r="L53" connectionId="0">
    <xmlCellPr id="1" xr6:uid="{B198192F-A404-4A29-B60E-6F859C88FADD}" uniqueName="Scheme_8">
      <xmlPr mapId="94" xpath="/Pension_Risk_V4.00/dataItemBody/Scheme_Information/Liabilities_Accounting_Value/Scheme_Deficit_Surplus/Scheme_8" xmlDataType="decimal"/>
    </xmlCellPr>
  </singleXmlCell>
  <singleXmlCell id="338" xr6:uid="{1B1BCDF1-B2C9-4D11-A466-9C73FF6109AB}" r="M53" connectionId="0">
    <xmlCellPr id="1" xr6:uid="{55375B0F-0DF2-4774-AE98-E6F2A842228D}" uniqueName="Other_Schemes">
      <xmlPr mapId="94" xpath="/Pension_Risk_V4.00/dataItemBody/Scheme_Information/Liabilities_Accounting_Value/Scheme_Deficit_Surplus/Other_Schemes" xmlDataType="decimal"/>
    </xmlCellPr>
  </singleXmlCell>
  <singleXmlCell id="339" xr6:uid="{ADBA4007-953D-4914-A37A-2D87866DC37B}" r="N53" connectionId="0">
    <xmlCellPr id="1" xr6:uid="{0EDB6925-4A29-4004-BD82-FB9B6F98BBDD}" uniqueName="Notes">
      <xmlPr mapId="94" xpath="/Pension_Risk_V4.00/dataItemBody/Scheme_Information/Liabilities_Accounting_Value/Scheme_Deficit_Surplus/Notes" xmlDataType="string"/>
    </xmlCellPr>
  </singleXmlCell>
  <singleXmlCell id="340" xr6:uid="{13BBF9F6-7B9D-4416-9F89-1B1EE3ACD0B2}" r="D54" connectionId="0">
    <xmlCellPr id="1" xr6:uid="{0A3A237D-D3C7-4E8D-BED6-4D77F1CE8B1A}" uniqueName="Total">
      <xmlPr mapId="94" xpath="/Pension_Risk_V4.00/dataItemBody/Scheme_Information/Liabilities_Accounting_Value/Section_75_Valuation/Total" xmlDataType="decimal"/>
    </xmlCellPr>
  </singleXmlCell>
  <singleXmlCell id="341" xr6:uid="{35BAB5A9-F9FA-436F-BE17-6866860800F0}" r="E54" connectionId="0">
    <xmlCellPr id="1" xr6:uid="{EBA82B7B-F6BF-4DDD-8D69-175B71E528DD}" uniqueName="Scheme_1">
      <xmlPr mapId="94" xpath="/Pension_Risk_V4.00/dataItemBody/Scheme_Information/Liabilities_Accounting_Value/Section_75_Valuation/Scheme_1" xmlDataType="decimal"/>
    </xmlCellPr>
  </singleXmlCell>
  <singleXmlCell id="342" xr6:uid="{CCE09492-16C2-42F1-BA99-E7314E78C0ED}" r="F54" connectionId="0">
    <xmlCellPr id="1" xr6:uid="{8154D256-523D-4E48-B59B-03AEE904DD9F}" uniqueName="Scheme_2">
      <xmlPr mapId="94" xpath="/Pension_Risk_V4.00/dataItemBody/Scheme_Information/Liabilities_Accounting_Value/Section_75_Valuation/Scheme_2" xmlDataType="decimal"/>
    </xmlCellPr>
  </singleXmlCell>
  <singleXmlCell id="343" xr6:uid="{99920FCF-25B0-4FC8-ACB0-137C61686665}" r="G54" connectionId="0">
    <xmlCellPr id="1" xr6:uid="{253E42A6-E9D7-4905-8710-ACD735E973E4}" uniqueName="Scheme_3">
      <xmlPr mapId="94" xpath="/Pension_Risk_V4.00/dataItemBody/Scheme_Information/Liabilities_Accounting_Value/Section_75_Valuation/Scheme_3" xmlDataType="decimal"/>
    </xmlCellPr>
  </singleXmlCell>
  <singleXmlCell id="344" xr6:uid="{5D17755C-1C3F-41D5-B99C-1CB72A8A7329}" r="H54" connectionId="0">
    <xmlCellPr id="1" xr6:uid="{37B2FAC5-7261-4D30-B7FF-B3C3E8223EB1}" uniqueName="Scheme_4">
      <xmlPr mapId="94" xpath="/Pension_Risk_V4.00/dataItemBody/Scheme_Information/Liabilities_Accounting_Value/Section_75_Valuation/Scheme_4" xmlDataType="decimal"/>
    </xmlCellPr>
  </singleXmlCell>
  <singleXmlCell id="345" xr6:uid="{F77C0397-686E-4144-B69F-0D3F90E673C1}" r="I54" connectionId="0">
    <xmlCellPr id="1" xr6:uid="{3D6AAF96-BC98-441D-8F17-B47A9A887EE4}" uniqueName="Scheme_5">
      <xmlPr mapId="94" xpath="/Pension_Risk_V4.00/dataItemBody/Scheme_Information/Liabilities_Accounting_Value/Section_75_Valuation/Scheme_5" xmlDataType="decimal"/>
    </xmlCellPr>
  </singleXmlCell>
  <singleXmlCell id="346" xr6:uid="{385330B8-3928-439C-8C17-243CB698CD8C}" r="J54" connectionId="0">
    <xmlCellPr id="1" xr6:uid="{55D56301-83B8-445B-A775-41866BE8ABB8}" uniqueName="Scheme_6">
      <xmlPr mapId="94" xpath="/Pension_Risk_V4.00/dataItemBody/Scheme_Information/Liabilities_Accounting_Value/Section_75_Valuation/Scheme_6" xmlDataType="decimal"/>
    </xmlCellPr>
  </singleXmlCell>
  <singleXmlCell id="347" xr6:uid="{FEDDA303-52BA-4708-94E6-47047571B086}" r="K54" connectionId="0">
    <xmlCellPr id="1" xr6:uid="{A33858A6-AEAF-4C21-88EA-4E1648C5FF6B}" uniqueName="Scheme_7">
      <xmlPr mapId="94" xpath="/Pension_Risk_V4.00/dataItemBody/Scheme_Information/Liabilities_Accounting_Value/Section_75_Valuation/Scheme_7" xmlDataType="decimal"/>
    </xmlCellPr>
  </singleXmlCell>
  <singleXmlCell id="348" xr6:uid="{520BFF55-B242-498E-8827-59C36FFDD52C}" r="L54" connectionId="0">
    <xmlCellPr id="1" xr6:uid="{17D14627-95A5-469F-A445-0DDC7DC015E2}" uniqueName="Scheme_8">
      <xmlPr mapId="94" xpath="/Pension_Risk_V4.00/dataItemBody/Scheme_Information/Liabilities_Accounting_Value/Section_75_Valuation/Scheme_8" xmlDataType="decimal"/>
    </xmlCellPr>
  </singleXmlCell>
  <singleXmlCell id="349" xr6:uid="{C08249A5-D988-4CA6-AE28-A7BB7D43EE34}" r="M54" connectionId="0">
    <xmlCellPr id="1" xr6:uid="{C51DD405-55D8-435F-BD9D-527BD18D2D67}" uniqueName="Other_Schemes">
      <xmlPr mapId="94" xpath="/Pension_Risk_V4.00/dataItemBody/Scheme_Information/Liabilities_Accounting_Value/Section_75_Valuation/Other_Schemes" xmlDataType="decimal"/>
    </xmlCellPr>
  </singleXmlCell>
  <singleXmlCell id="350" xr6:uid="{A97D5C1E-F9D5-40EF-9FD5-B95C50DCE08A}" r="N54" connectionId="0">
    <xmlCellPr id="1" xr6:uid="{83650F09-7EBB-4ACA-9EF6-75C2474FA996}" uniqueName="Notes">
      <xmlPr mapId="94" xpath="/Pension_Risk_V4.00/dataItemBody/Scheme_Information/Liabilities_Accounting_Value/Section_75_Valuation/Notes" xmlDataType="string"/>
    </xmlCellPr>
  </singleXmlCell>
  <singleXmlCell id="351" xr6:uid="{C6A523D0-FBA0-406E-AD0D-621CC4496F96}" r="D56" connectionId="0">
    <xmlCellPr id="1" xr6:uid="{EB7157B4-2CD0-4F01-81F2-73B09ADABD65}" uniqueName="Total">
      <xmlPr mapId="94" xpath="/Pension_Risk_V4.00/dataItemBody/Scheme_Information/Macaulay_Durations/Active_Members/Total" xmlDataType="decimal"/>
    </xmlCellPr>
  </singleXmlCell>
  <singleXmlCell id="352" xr6:uid="{DD3124E7-36BC-41B7-8341-CC87D95DDEB7}" r="E56" connectionId="0">
    <xmlCellPr id="1" xr6:uid="{544F96DD-21CA-4792-8CF5-2B4FD7B6A78F}" uniqueName="Scheme_1">
      <xmlPr mapId="94" xpath="/Pension_Risk_V4.00/dataItemBody/Scheme_Information/Macaulay_Durations/Active_Members/Scheme_1" xmlDataType="decimal"/>
    </xmlCellPr>
  </singleXmlCell>
  <singleXmlCell id="353" xr6:uid="{7E949782-5DE3-4CFA-ACE2-12413309BE46}" r="F56" connectionId="0">
    <xmlCellPr id="1" xr6:uid="{61C72C60-D8C1-469B-84D8-8D84B54DD1D0}" uniqueName="Scheme_2">
      <xmlPr mapId="94" xpath="/Pension_Risk_V4.00/dataItemBody/Scheme_Information/Macaulay_Durations/Active_Members/Scheme_2" xmlDataType="decimal"/>
    </xmlCellPr>
  </singleXmlCell>
  <singleXmlCell id="354" xr6:uid="{A7031477-6B26-4630-B15D-339DBD2E4845}" r="G56" connectionId="0">
    <xmlCellPr id="1" xr6:uid="{495513ED-C860-4361-947D-6FD7B35F4EB0}" uniqueName="Scheme_3">
      <xmlPr mapId="94" xpath="/Pension_Risk_V4.00/dataItemBody/Scheme_Information/Macaulay_Durations/Active_Members/Scheme_3" xmlDataType="decimal"/>
    </xmlCellPr>
  </singleXmlCell>
  <singleXmlCell id="355" xr6:uid="{B2CC7993-CA52-4C40-BF11-9B696830B17C}" r="H56" connectionId="0">
    <xmlCellPr id="1" xr6:uid="{42BBC014-7458-4710-B479-91BDFA178F2C}" uniqueName="Scheme_4">
      <xmlPr mapId="94" xpath="/Pension_Risk_V4.00/dataItemBody/Scheme_Information/Macaulay_Durations/Active_Members/Scheme_4" xmlDataType="decimal"/>
    </xmlCellPr>
  </singleXmlCell>
  <singleXmlCell id="356" xr6:uid="{79FBC12A-5128-4A26-836A-FBD43828DB7C}" r="I56" connectionId="0">
    <xmlCellPr id="1" xr6:uid="{E34E9C46-DC39-4747-998F-B2E282A4D39D}" uniqueName="Scheme_5">
      <xmlPr mapId="94" xpath="/Pension_Risk_V4.00/dataItemBody/Scheme_Information/Macaulay_Durations/Active_Members/Scheme_5" xmlDataType="decimal"/>
    </xmlCellPr>
  </singleXmlCell>
  <singleXmlCell id="357" xr6:uid="{B3C60CC8-E458-436F-98AD-A168EA7A0EFB}" r="J56" connectionId="0">
    <xmlCellPr id="1" xr6:uid="{25FF5B35-695E-4FB5-841F-55668C602E34}" uniqueName="Scheme_6">
      <xmlPr mapId="94" xpath="/Pension_Risk_V4.00/dataItemBody/Scheme_Information/Macaulay_Durations/Active_Members/Scheme_6" xmlDataType="decimal"/>
    </xmlCellPr>
  </singleXmlCell>
  <singleXmlCell id="358" xr6:uid="{B4CB7EF3-DE4B-4252-8D86-22F0BA5D3C84}" r="K56" connectionId="0">
    <xmlCellPr id="1" xr6:uid="{0A77A63D-D424-458F-A9FD-11F7DFAF4216}" uniqueName="Scheme_7">
      <xmlPr mapId="94" xpath="/Pension_Risk_V4.00/dataItemBody/Scheme_Information/Macaulay_Durations/Active_Members/Scheme_7" xmlDataType="decimal"/>
    </xmlCellPr>
  </singleXmlCell>
  <singleXmlCell id="359" xr6:uid="{53F306B1-B01B-40DE-BA87-8F29A2A8D234}" r="L56" connectionId="0">
    <xmlCellPr id="1" xr6:uid="{98FF88BA-CA8E-4C1D-B3D0-8CABB5510858}" uniqueName="Scheme_8">
      <xmlPr mapId="94" xpath="/Pension_Risk_V4.00/dataItemBody/Scheme_Information/Macaulay_Durations/Active_Members/Scheme_8" xmlDataType="decimal"/>
    </xmlCellPr>
  </singleXmlCell>
  <singleXmlCell id="360" xr6:uid="{CB4A3B4E-5CE0-4D4C-B897-21AFACD474FD}" r="M56" connectionId="0">
    <xmlCellPr id="1" xr6:uid="{D764822B-F76D-4E01-B6D5-48E7617E38DA}" uniqueName="Other_Schemes">
      <xmlPr mapId="94" xpath="/Pension_Risk_V4.00/dataItemBody/Scheme_Information/Macaulay_Durations/Active_Members/Other_Schemes" xmlDataType="decimal"/>
    </xmlCellPr>
  </singleXmlCell>
  <singleXmlCell id="361" xr6:uid="{FFCC881C-0517-4F51-99B2-E6E75E4D8362}" r="N56" connectionId="0">
    <xmlCellPr id="1" xr6:uid="{4CCF9742-E891-4530-B2B7-D277BA873EAC}" uniqueName="Notes">
      <xmlPr mapId="94" xpath="/Pension_Risk_V4.00/dataItemBody/Scheme_Information/Macaulay_Durations/Active_Members/Notes" xmlDataType="string"/>
    </xmlCellPr>
  </singleXmlCell>
  <singleXmlCell id="362" xr6:uid="{FB874B03-7E55-4485-8FF2-0319F37D0AB3}" r="D57" connectionId="0">
    <xmlCellPr id="1" xr6:uid="{E55F0497-0FC8-4C7B-9FB9-3AC99531845E}" uniqueName="Total">
      <xmlPr mapId="94" xpath="/Pension_Risk_V4.00/dataItemBody/Scheme_Information/Macaulay_Durations/Deferred_Pensioners/Total" xmlDataType="decimal"/>
    </xmlCellPr>
  </singleXmlCell>
  <singleXmlCell id="363" xr6:uid="{F137968E-F081-4CDE-8053-9AAC61095F70}" r="E57" connectionId="0">
    <xmlCellPr id="1" xr6:uid="{EA61F279-AC2E-40BF-B436-ED88CD897D0D}" uniqueName="Scheme_1">
      <xmlPr mapId="94" xpath="/Pension_Risk_V4.00/dataItemBody/Scheme_Information/Macaulay_Durations/Deferred_Pensioners/Scheme_1" xmlDataType="decimal"/>
    </xmlCellPr>
  </singleXmlCell>
  <singleXmlCell id="364" xr6:uid="{AA378E84-9C75-4615-B6F1-ED8450196DE4}" r="F57" connectionId="0">
    <xmlCellPr id="1" xr6:uid="{E53653D4-13EF-470A-B5F1-B8916CFD06D9}" uniqueName="Scheme_2">
      <xmlPr mapId="94" xpath="/Pension_Risk_V4.00/dataItemBody/Scheme_Information/Macaulay_Durations/Deferred_Pensioners/Scheme_2" xmlDataType="decimal"/>
    </xmlCellPr>
  </singleXmlCell>
  <singleXmlCell id="365" xr6:uid="{AC4DEA69-C84F-40C5-8C3B-34EB3AE9A757}" r="G57" connectionId="0">
    <xmlCellPr id="1" xr6:uid="{3F52EF3C-BC7F-4C47-8B60-28D74BA25801}" uniqueName="Scheme_3">
      <xmlPr mapId="94" xpath="/Pension_Risk_V4.00/dataItemBody/Scheme_Information/Macaulay_Durations/Deferred_Pensioners/Scheme_3" xmlDataType="decimal"/>
    </xmlCellPr>
  </singleXmlCell>
  <singleXmlCell id="366" xr6:uid="{E4368222-E445-48DB-93B6-3B32B79189E8}" r="H57" connectionId="0">
    <xmlCellPr id="1" xr6:uid="{AF009E48-F8A4-423B-93AD-FD002E597F8E}" uniqueName="Scheme_4">
      <xmlPr mapId="94" xpath="/Pension_Risk_V4.00/dataItemBody/Scheme_Information/Macaulay_Durations/Deferred_Pensioners/Scheme_4" xmlDataType="decimal"/>
    </xmlCellPr>
  </singleXmlCell>
  <singleXmlCell id="367" xr6:uid="{9714E251-A1FF-4C2F-B4FD-D78CF9B3C592}" r="I57" connectionId="0">
    <xmlCellPr id="1" xr6:uid="{926BD5BC-EF2F-497C-B288-A7B5540797B9}" uniqueName="Scheme_5">
      <xmlPr mapId="94" xpath="/Pension_Risk_V4.00/dataItemBody/Scheme_Information/Macaulay_Durations/Deferred_Pensioners/Scheme_5" xmlDataType="decimal"/>
    </xmlCellPr>
  </singleXmlCell>
  <singleXmlCell id="368" xr6:uid="{B8002685-4EC7-460D-B11D-0E74E2F12262}" r="J57" connectionId="0">
    <xmlCellPr id="1" xr6:uid="{71863B4D-57E1-43D7-9F86-8EEE09C329AE}" uniqueName="Scheme_6">
      <xmlPr mapId="94" xpath="/Pension_Risk_V4.00/dataItemBody/Scheme_Information/Macaulay_Durations/Deferred_Pensioners/Scheme_6" xmlDataType="decimal"/>
    </xmlCellPr>
  </singleXmlCell>
  <singleXmlCell id="369" xr6:uid="{0C9B7506-4E2F-4D75-B319-87A942FDBD91}" r="K57" connectionId="0">
    <xmlCellPr id="1" xr6:uid="{F8CB3948-7121-43A4-8B5D-FC5C166DFDD9}" uniqueName="Scheme_7">
      <xmlPr mapId="94" xpath="/Pension_Risk_V4.00/dataItemBody/Scheme_Information/Macaulay_Durations/Deferred_Pensioners/Scheme_7" xmlDataType="decimal"/>
    </xmlCellPr>
  </singleXmlCell>
  <singleXmlCell id="370" xr6:uid="{141930E9-100D-44FA-8036-57C58540CD95}" r="L57" connectionId="0">
    <xmlCellPr id="1" xr6:uid="{C183FC25-71B0-40BD-88B3-9801447E4924}" uniqueName="Scheme_8">
      <xmlPr mapId="94" xpath="/Pension_Risk_V4.00/dataItemBody/Scheme_Information/Macaulay_Durations/Deferred_Pensioners/Scheme_8" xmlDataType="decimal"/>
    </xmlCellPr>
  </singleXmlCell>
  <singleXmlCell id="371" xr6:uid="{EC81FC31-CAF9-43BC-87D7-0B80BF269F2C}" r="M57" connectionId="0">
    <xmlCellPr id="1" xr6:uid="{9E8BDBC2-0377-4974-AFA3-C03EBEE13532}" uniqueName="Other_Schemes">
      <xmlPr mapId="94" xpath="/Pension_Risk_V4.00/dataItemBody/Scheme_Information/Macaulay_Durations/Deferred_Pensioners/Other_Schemes" xmlDataType="decimal"/>
    </xmlCellPr>
  </singleXmlCell>
  <singleXmlCell id="372" xr6:uid="{7C4A0869-4F6B-422D-89FB-4F8CAA9C34B9}" r="N57" connectionId="0">
    <xmlCellPr id="1" xr6:uid="{93972ACE-607B-44A4-A94F-6DD189EA1B8F}" uniqueName="Notes">
      <xmlPr mapId="94" xpath="/Pension_Risk_V4.00/dataItemBody/Scheme_Information/Macaulay_Durations/Deferred_Pensioners/Notes" xmlDataType="string"/>
    </xmlCellPr>
  </singleXmlCell>
  <singleXmlCell id="373" xr6:uid="{954DBFFA-5F77-4DEF-9F7B-65602F094CB5}" r="D58" connectionId="0">
    <xmlCellPr id="1" xr6:uid="{7EB38F32-9492-40C7-9DED-3E49F00C03B7}" uniqueName="Total">
      <xmlPr mapId="94" xpath="/Pension_Risk_V4.00/dataItemBody/Scheme_Information/Macaulay_Durations/Pensioners/Total" xmlDataType="decimal"/>
    </xmlCellPr>
  </singleXmlCell>
  <singleXmlCell id="374" xr6:uid="{6B7AD9BB-79E7-46AE-9964-0F96590CB4FA}" r="E58" connectionId="0">
    <xmlCellPr id="1" xr6:uid="{23CDFC9C-0B2F-4E3B-872A-E8DDEAAAFC65}" uniqueName="Scheme_1">
      <xmlPr mapId="94" xpath="/Pension_Risk_V4.00/dataItemBody/Scheme_Information/Macaulay_Durations/Pensioners/Scheme_1" xmlDataType="decimal"/>
    </xmlCellPr>
  </singleXmlCell>
  <singleXmlCell id="375" xr6:uid="{0EA60A4B-08CF-46DC-B0FA-FDCA1679AB33}" r="F58" connectionId="0">
    <xmlCellPr id="1" xr6:uid="{BE9B0959-9C1E-4C9A-9068-E76DADF61A26}" uniqueName="Scheme_2">
      <xmlPr mapId="94" xpath="/Pension_Risk_V4.00/dataItemBody/Scheme_Information/Macaulay_Durations/Pensioners/Scheme_2" xmlDataType="decimal"/>
    </xmlCellPr>
  </singleXmlCell>
  <singleXmlCell id="376" xr6:uid="{C851A83B-B7EF-4E96-AD1F-8753A39920E7}" r="G58" connectionId="0">
    <xmlCellPr id="1" xr6:uid="{E07B03F7-F7A6-43C9-AF28-DA0D7FAAC584}" uniqueName="Scheme_3">
      <xmlPr mapId="94" xpath="/Pension_Risk_V4.00/dataItemBody/Scheme_Information/Macaulay_Durations/Pensioners/Scheme_3" xmlDataType="decimal"/>
    </xmlCellPr>
  </singleXmlCell>
  <singleXmlCell id="377" xr6:uid="{72DF1F55-F52E-4A8E-BF4B-A42E7806C85B}" r="H58" connectionId="0">
    <xmlCellPr id="1" xr6:uid="{D3501232-7503-4ABC-8D88-C558EDFF3EF3}" uniqueName="Scheme_4">
      <xmlPr mapId="94" xpath="/Pension_Risk_V4.00/dataItemBody/Scheme_Information/Macaulay_Durations/Pensioners/Scheme_4" xmlDataType="decimal"/>
    </xmlCellPr>
  </singleXmlCell>
  <singleXmlCell id="378" xr6:uid="{B8ED005F-0765-4990-ABA0-5FE5F09C57E9}" r="I58" connectionId="0">
    <xmlCellPr id="1" xr6:uid="{F3F8FF21-D718-44D1-A374-89D198D52CC9}" uniqueName="Scheme_5">
      <xmlPr mapId="94" xpath="/Pension_Risk_V4.00/dataItemBody/Scheme_Information/Macaulay_Durations/Pensioners/Scheme_5" xmlDataType="decimal"/>
    </xmlCellPr>
  </singleXmlCell>
  <singleXmlCell id="379" xr6:uid="{CC1AB4E6-851D-46EF-B452-59892E3E7D3C}" r="J58" connectionId="0">
    <xmlCellPr id="1" xr6:uid="{93B98D67-C032-4D31-9889-0B215331C9D7}" uniqueName="Scheme_6">
      <xmlPr mapId="94" xpath="/Pension_Risk_V4.00/dataItemBody/Scheme_Information/Macaulay_Durations/Pensioners/Scheme_6" xmlDataType="decimal"/>
    </xmlCellPr>
  </singleXmlCell>
  <singleXmlCell id="380" xr6:uid="{4BD16CCA-A3D9-4990-BD23-B4190E424917}" r="K58" connectionId="0">
    <xmlCellPr id="1" xr6:uid="{50BAC5C6-9437-4C2E-A6D9-A93D73A9E87E}" uniqueName="Scheme_7">
      <xmlPr mapId="94" xpath="/Pension_Risk_V4.00/dataItemBody/Scheme_Information/Macaulay_Durations/Pensioners/Scheme_7" xmlDataType="decimal"/>
    </xmlCellPr>
  </singleXmlCell>
  <singleXmlCell id="381" xr6:uid="{C7EA4580-E59E-4139-912B-D140749A0A3A}" r="L58" connectionId="0">
    <xmlCellPr id="1" xr6:uid="{81C83206-6D18-4105-9681-E526A2689E25}" uniqueName="Scheme_8">
      <xmlPr mapId="94" xpath="/Pension_Risk_V4.00/dataItemBody/Scheme_Information/Macaulay_Durations/Pensioners/Scheme_8" xmlDataType="decimal"/>
    </xmlCellPr>
  </singleXmlCell>
  <singleXmlCell id="382" xr6:uid="{7C62E2B7-1FE2-4372-898D-8B6E25A69771}" r="M58" connectionId="0">
    <xmlCellPr id="1" xr6:uid="{4B818FEE-3C1E-4996-B670-8A501CE02378}" uniqueName="Other_Schemes">
      <xmlPr mapId="94" xpath="/Pension_Risk_V4.00/dataItemBody/Scheme_Information/Macaulay_Durations/Pensioners/Other_Schemes" xmlDataType="decimal"/>
    </xmlCellPr>
  </singleXmlCell>
  <singleXmlCell id="383" xr6:uid="{A77F1ED0-1940-411D-9C8B-3AB42EA94B78}" r="N58" connectionId="0">
    <xmlCellPr id="1" xr6:uid="{747FEA2D-6C8F-41FE-8915-E38FB8EED801}" uniqueName="Notes">
      <xmlPr mapId="94" xpath="/Pension_Risk_V4.00/dataItemBody/Scheme_Information/Macaulay_Durations/Pensioners/Notes" xmlDataType="string"/>
    </xmlCellPr>
  </singleXmlCell>
  <singleXmlCell id="384" xr6:uid="{81BA6D69-AE0C-4502-BDDA-70005793E3CE}" r="D59" connectionId="0">
    <xmlCellPr id="1" xr6:uid="{5493A474-C401-4ED5-B4FD-647E2CF4B191}" uniqueName="Total">
      <xmlPr mapId="94" xpath="/Pension_Risk_V4.00/dataItemBody/Scheme_Information/Macaulay_Durations/Fixed_Interest_Gilts/Total" xmlDataType="decimal"/>
    </xmlCellPr>
  </singleXmlCell>
  <singleXmlCell id="385" xr6:uid="{AC5F4D5E-B5EE-43BF-B2A2-5687AD311434}" r="E59" connectionId="0">
    <xmlCellPr id="1" xr6:uid="{0E8DFE58-7FD5-4818-9E8F-F72A0054F3A9}" uniqueName="Scheme_1">
      <xmlPr mapId="94" xpath="/Pension_Risk_V4.00/dataItemBody/Scheme_Information/Macaulay_Durations/Fixed_Interest_Gilts/Scheme_1" xmlDataType="decimal"/>
    </xmlCellPr>
  </singleXmlCell>
  <singleXmlCell id="386" xr6:uid="{981BBD04-7284-41B9-B7E0-8B9345A3D55E}" r="F59" connectionId="0">
    <xmlCellPr id="1" xr6:uid="{3D7E14AF-6057-4C77-BA81-96E60DFAF803}" uniqueName="Scheme_2">
      <xmlPr mapId="94" xpath="/Pension_Risk_V4.00/dataItemBody/Scheme_Information/Macaulay_Durations/Fixed_Interest_Gilts/Scheme_2" xmlDataType="decimal"/>
    </xmlCellPr>
  </singleXmlCell>
  <singleXmlCell id="387" xr6:uid="{DD1B3673-A605-495E-A192-82377E35FE55}" r="G59" connectionId="0">
    <xmlCellPr id="1" xr6:uid="{F2FA357D-1CDE-4DD0-902F-89B0B0F5D6DD}" uniqueName="Scheme_3">
      <xmlPr mapId="94" xpath="/Pension_Risk_V4.00/dataItemBody/Scheme_Information/Macaulay_Durations/Fixed_Interest_Gilts/Scheme_3" xmlDataType="decimal"/>
    </xmlCellPr>
  </singleXmlCell>
  <singleXmlCell id="388" xr6:uid="{726BBFA5-8397-4479-A1D5-903583A2E0B3}" r="H59" connectionId="0">
    <xmlCellPr id="1" xr6:uid="{A33E306A-DA31-4EA8-8FBB-15133178D4D4}" uniqueName="Scheme_4">
      <xmlPr mapId="94" xpath="/Pension_Risk_V4.00/dataItemBody/Scheme_Information/Macaulay_Durations/Fixed_Interest_Gilts/Scheme_4" xmlDataType="decimal"/>
    </xmlCellPr>
  </singleXmlCell>
  <singleXmlCell id="389" xr6:uid="{0847E308-21A0-4AC6-B922-AB0B41C54C84}" r="I59" connectionId="0">
    <xmlCellPr id="1" xr6:uid="{7AE72917-408A-4381-93CD-7EA38518077A}" uniqueName="Scheme_5">
      <xmlPr mapId="94" xpath="/Pension_Risk_V4.00/dataItemBody/Scheme_Information/Macaulay_Durations/Fixed_Interest_Gilts/Scheme_5" xmlDataType="decimal"/>
    </xmlCellPr>
  </singleXmlCell>
  <singleXmlCell id="390" xr6:uid="{5D8C201D-FF52-4BD8-92F6-18EF788580BA}" r="J59" connectionId="0">
    <xmlCellPr id="1" xr6:uid="{AFB841DE-4FBB-4892-93F4-89BFD858AC27}" uniqueName="Scheme_6">
      <xmlPr mapId="94" xpath="/Pension_Risk_V4.00/dataItemBody/Scheme_Information/Macaulay_Durations/Fixed_Interest_Gilts/Scheme_6" xmlDataType="decimal"/>
    </xmlCellPr>
  </singleXmlCell>
  <singleXmlCell id="391" xr6:uid="{74935FB1-9E64-45F3-A2D1-AC40A12070DD}" r="K59" connectionId="0">
    <xmlCellPr id="1" xr6:uid="{6A1EBCB1-02AD-4796-B569-290AD63223F0}" uniqueName="Scheme_7">
      <xmlPr mapId="94" xpath="/Pension_Risk_V4.00/dataItemBody/Scheme_Information/Macaulay_Durations/Fixed_Interest_Gilts/Scheme_7" xmlDataType="decimal"/>
    </xmlCellPr>
  </singleXmlCell>
  <singleXmlCell id="392" xr6:uid="{B3B495C4-22E4-49C5-AD4A-BD2C23645ECE}" r="L59" connectionId="0">
    <xmlCellPr id="1" xr6:uid="{7AEA40D9-597F-4474-86E3-76909393DD58}" uniqueName="Scheme_8">
      <xmlPr mapId="94" xpath="/Pension_Risk_V4.00/dataItemBody/Scheme_Information/Macaulay_Durations/Fixed_Interest_Gilts/Scheme_8" xmlDataType="decimal"/>
    </xmlCellPr>
  </singleXmlCell>
  <singleXmlCell id="393" xr6:uid="{E81730BA-89FD-4D4D-842F-C54D2CF583BC}" r="M59" connectionId="0">
    <xmlCellPr id="1" xr6:uid="{18F83667-475A-4EB3-803A-48ABCD664DFF}" uniqueName="Other_Schemes">
      <xmlPr mapId="94" xpath="/Pension_Risk_V4.00/dataItemBody/Scheme_Information/Macaulay_Durations/Fixed_Interest_Gilts/Other_Schemes" xmlDataType="decimal"/>
    </xmlCellPr>
  </singleXmlCell>
  <singleXmlCell id="394" xr6:uid="{199690D8-D927-4A67-8D00-A0DDF31285D9}" r="N59" connectionId="0">
    <xmlCellPr id="1" xr6:uid="{34F88528-FC8D-4E33-BF7E-635991073085}" uniqueName="Notes">
      <xmlPr mapId="94" xpath="/Pension_Risk_V4.00/dataItemBody/Scheme_Information/Macaulay_Durations/Fixed_Interest_Gilts/Notes" xmlDataType="string"/>
    </xmlCellPr>
  </singleXmlCell>
  <singleXmlCell id="395" xr6:uid="{A3A85CD6-2AE2-45D9-A1B0-3076E96001CE}" r="D60" connectionId="0">
    <xmlCellPr id="1" xr6:uid="{4BEB8A0A-E338-4D69-9572-96C92068BC37}" uniqueName="Total">
      <xmlPr mapId="94" xpath="/Pension_Risk_V4.00/dataItemBody/Scheme_Information/Macaulay_Durations/Index_Linked_Gilts/Total" xmlDataType="decimal"/>
    </xmlCellPr>
  </singleXmlCell>
  <singleXmlCell id="396" xr6:uid="{8B8E16C5-4ACD-4334-98B8-D0F4B2365ADF}" r="E60" connectionId="0">
    <xmlCellPr id="1" xr6:uid="{1FB6F51E-B1D7-42C8-AFCC-51CC700A418A}" uniqueName="Scheme_1">
      <xmlPr mapId="94" xpath="/Pension_Risk_V4.00/dataItemBody/Scheme_Information/Macaulay_Durations/Index_Linked_Gilts/Scheme_1" xmlDataType="decimal"/>
    </xmlCellPr>
  </singleXmlCell>
  <singleXmlCell id="397" xr6:uid="{B623EE81-1390-450C-ACCA-0264D865FC19}" r="F60" connectionId="0">
    <xmlCellPr id="1" xr6:uid="{6E94D1F2-1013-48C6-8461-D7650ACBCA0F}" uniqueName="Scheme_2">
      <xmlPr mapId="94" xpath="/Pension_Risk_V4.00/dataItemBody/Scheme_Information/Macaulay_Durations/Index_Linked_Gilts/Scheme_2" xmlDataType="decimal"/>
    </xmlCellPr>
  </singleXmlCell>
  <singleXmlCell id="398" xr6:uid="{F2A38CCB-F528-41A3-9ED2-C8E40949A7BF}" r="G60" connectionId="0">
    <xmlCellPr id="1" xr6:uid="{2CE951C2-24D4-423D-ADE9-92807AD57DA7}" uniqueName="Scheme_3">
      <xmlPr mapId="94" xpath="/Pension_Risk_V4.00/dataItemBody/Scheme_Information/Macaulay_Durations/Index_Linked_Gilts/Scheme_3" xmlDataType="decimal"/>
    </xmlCellPr>
  </singleXmlCell>
  <singleXmlCell id="399" xr6:uid="{40CB9724-76FA-4F5A-91BC-CF1339DD02AE}" r="H60" connectionId="0">
    <xmlCellPr id="1" xr6:uid="{7B5DD06C-E171-4B2B-97B3-0A5C06B3D4F9}" uniqueName="Scheme_4">
      <xmlPr mapId="94" xpath="/Pension_Risk_V4.00/dataItemBody/Scheme_Information/Macaulay_Durations/Index_Linked_Gilts/Scheme_4" xmlDataType="decimal"/>
    </xmlCellPr>
  </singleXmlCell>
  <singleXmlCell id="400" xr6:uid="{58AFF8CB-A71E-446C-A4A9-92EF6E50B199}" r="I60" connectionId="0">
    <xmlCellPr id="1" xr6:uid="{F5102801-54BF-48BD-A943-2C3629BC3BAD}" uniqueName="Scheme_5">
      <xmlPr mapId="94" xpath="/Pension_Risk_V4.00/dataItemBody/Scheme_Information/Macaulay_Durations/Index_Linked_Gilts/Scheme_5" xmlDataType="decimal"/>
    </xmlCellPr>
  </singleXmlCell>
  <singleXmlCell id="401" xr6:uid="{6BE48747-E3F4-46C5-AED7-E7403CB8FF4D}" r="J60" connectionId="0">
    <xmlCellPr id="1" xr6:uid="{A15EDF56-972D-4774-9248-EEF21659EB5B}" uniqueName="Scheme_6">
      <xmlPr mapId="94" xpath="/Pension_Risk_V4.00/dataItemBody/Scheme_Information/Macaulay_Durations/Index_Linked_Gilts/Scheme_6" xmlDataType="decimal"/>
    </xmlCellPr>
  </singleXmlCell>
  <singleXmlCell id="402" xr6:uid="{32E96E3B-349C-4F3B-BB0A-6AF18F64A79C}" r="K60" connectionId="0">
    <xmlCellPr id="1" xr6:uid="{429B910D-C219-47CE-9D4E-50E0AC4005E6}" uniqueName="Scheme_7">
      <xmlPr mapId="94" xpath="/Pension_Risk_V4.00/dataItemBody/Scheme_Information/Macaulay_Durations/Index_Linked_Gilts/Scheme_7" xmlDataType="decimal"/>
    </xmlCellPr>
  </singleXmlCell>
  <singleXmlCell id="403" xr6:uid="{8DA3E5C3-AE74-4ECE-A325-E24CDC21FF85}" r="L60" connectionId="0">
    <xmlCellPr id="1" xr6:uid="{B12B75B8-914E-4F31-B6B1-18EB249A0A0B}" uniqueName="Scheme_8">
      <xmlPr mapId="94" xpath="/Pension_Risk_V4.00/dataItemBody/Scheme_Information/Macaulay_Durations/Index_Linked_Gilts/Scheme_8" xmlDataType="decimal"/>
    </xmlCellPr>
  </singleXmlCell>
  <singleXmlCell id="404" xr6:uid="{DBD08CEA-DCAE-4A3A-A64C-9E8761B07895}" r="M60" connectionId="0">
    <xmlCellPr id="1" xr6:uid="{E3E04BF7-0D3C-4E6F-9DB0-A2448DA6A8D1}" uniqueName="Other_Schemes">
      <xmlPr mapId="94" xpath="/Pension_Risk_V4.00/dataItemBody/Scheme_Information/Macaulay_Durations/Index_Linked_Gilts/Other_Schemes" xmlDataType="decimal"/>
    </xmlCellPr>
  </singleXmlCell>
  <singleXmlCell id="405" xr6:uid="{A31125B8-D4CC-40B2-984E-76C7CA3C275C}" r="N60" connectionId="0">
    <xmlCellPr id="1" xr6:uid="{5A122BAC-C4C5-4EB5-ABAF-38655330B0E5}" uniqueName="Notes">
      <xmlPr mapId="94" xpath="/Pension_Risk_V4.00/dataItemBody/Scheme_Information/Macaulay_Durations/Index_Linked_Gilts/Notes" xmlDataType="string"/>
    </xmlCellPr>
  </singleXmlCell>
  <singleXmlCell id="406" xr6:uid="{609F8149-9151-4718-984A-BF03B53E0089}" r="D61" connectionId="0">
    <xmlCellPr id="1" xr6:uid="{D41F494E-07EA-45F9-94E6-A8A026356993}" uniqueName="Total">
      <xmlPr mapId="94" xpath="/Pension_Risk_V4.00/dataItemBody/Scheme_Information/Macaulay_Durations/Corporate_Bonds/Total" xmlDataType="decimal"/>
    </xmlCellPr>
  </singleXmlCell>
  <singleXmlCell id="407" xr6:uid="{D7348D67-2E23-4346-981C-881537A66F9A}" r="E61" connectionId="0">
    <xmlCellPr id="1" xr6:uid="{5D6001C4-EAB3-4299-A00B-C38FB7C034EA}" uniqueName="Scheme_1">
      <xmlPr mapId="94" xpath="/Pension_Risk_V4.00/dataItemBody/Scheme_Information/Macaulay_Durations/Corporate_Bonds/Scheme_1" xmlDataType="decimal"/>
    </xmlCellPr>
  </singleXmlCell>
  <singleXmlCell id="408" xr6:uid="{F236920B-119D-4B34-9D05-0EC5179B2E4F}" r="F61" connectionId="0">
    <xmlCellPr id="1" xr6:uid="{4DFD4FEF-12F2-4752-A61C-B5882AFEC93C}" uniqueName="Scheme_2">
      <xmlPr mapId="94" xpath="/Pension_Risk_V4.00/dataItemBody/Scheme_Information/Macaulay_Durations/Corporate_Bonds/Scheme_2" xmlDataType="decimal"/>
    </xmlCellPr>
  </singleXmlCell>
  <singleXmlCell id="409" xr6:uid="{D0066FA3-1CCE-4E73-8C8F-210CCB825F1D}" r="G61" connectionId="0">
    <xmlCellPr id="1" xr6:uid="{A843E4CF-CD88-4798-841C-90EBEB137E51}" uniqueName="Scheme_3">
      <xmlPr mapId="94" xpath="/Pension_Risk_V4.00/dataItemBody/Scheme_Information/Macaulay_Durations/Corporate_Bonds/Scheme_3" xmlDataType="decimal"/>
    </xmlCellPr>
  </singleXmlCell>
  <singleXmlCell id="410" xr6:uid="{17DF2CD8-BE93-475F-B9D1-49ADBE8BE9AF}" r="H61" connectionId="0">
    <xmlCellPr id="1" xr6:uid="{105A1FB0-60D8-402D-B63C-3C5208AC6FD3}" uniqueName="Scheme_4">
      <xmlPr mapId="94" xpath="/Pension_Risk_V4.00/dataItemBody/Scheme_Information/Macaulay_Durations/Corporate_Bonds/Scheme_4" xmlDataType="decimal"/>
    </xmlCellPr>
  </singleXmlCell>
  <singleXmlCell id="411" xr6:uid="{D2D06C32-61CA-4B7F-9244-7C8CE246614B}" r="I61" connectionId="0">
    <xmlCellPr id="1" xr6:uid="{E3913BE2-8D52-43D6-B4A6-DE6961E3502F}" uniqueName="Scheme_5">
      <xmlPr mapId="94" xpath="/Pension_Risk_V4.00/dataItemBody/Scheme_Information/Macaulay_Durations/Corporate_Bonds/Scheme_5" xmlDataType="decimal"/>
    </xmlCellPr>
  </singleXmlCell>
  <singleXmlCell id="412" xr6:uid="{A1E78EDD-82FA-4ED4-B672-5DD182588E9F}" r="J61" connectionId="0">
    <xmlCellPr id="1" xr6:uid="{5931BB0E-DF46-4AB6-B347-CBF474E343E7}" uniqueName="Scheme_6">
      <xmlPr mapId="94" xpath="/Pension_Risk_V4.00/dataItemBody/Scheme_Information/Macaulay_Durations/Corporate_Bonds/Scheme_6" xmlDataType="decimal"/>
    </xmlCellPr>
  </singleXmlCell>
  <singleXmlCell id="413" xr6:uid="{0CD3EE0B-9108-4992-8F5D-021ADEECD854}" r="K61" connectionId="0">
    <xmlCellPr id="1" xr6:uid="{733917F5-B24E-4D3D-80C3-5912B12B9D84}" uniqueName="Scheme_7">
      <xmlPr mapId="94" xpath="/Pension_Risk_V4.00/dataItemBody/Scheme_Information/Macaulay_Durations/Corporate_Bonds/Scheme_7" xmlDataType="decimal"/>
    </xmlCellPr>
  </singleXmlCell>
  <singleXmlCell id="414" xr6:uid="{6EF798F5-8A5E-4E19-9356-EB740A6213CE}" r="L61" connectionId="0">
    <xmlCellPr id="1" xr6:uid="{AECE9F8F-577F-468D-AC35-C82DFE948B41}" uniqueName="Scheme_8">
      <xmlPr mapId="94" xpath="/Pension_Risk_V4.00/dataItemBody/Scheme_Information/Macaulay_Durations/Corporate_Bonds/Scheme_8" xmlDataType="decimal"/>
    </xmlCellPr>
  </singleXmlCell>
  <singleXmlCell id="415" xr6:uid="{8C0D2603-CAAE-4D83-9752-42D09DE613C0}" r="M61" connectionId="0">
    <xmlCellPr id="1" xr6:uid="{D522872B-ECBF-4B05-A947-DE85E9AD2F12}" uniqueName="Other_Schemes">
      <xmlPr mapId="94" xpath="/Pension_Risk_V4.00/dataItemBody/Scheme_Information/Macaulay_Durations/Corporate_Bonds/Other_Schemes" xmlDataType="decimal"/>
    </xmlCellPr>
  </singleXmlCell>
  <singleXmlCell id="416" xr6:uid="{3C986566-E234-46BA-B489-6F9F3A5F0C3F}" r="N61" connectionId="0">
    <xmlCellPr id="1" xr6:uid="{E4B0621D-5C26-4DF0-9C9B-A739F34DCD60}" uniqueName="Notes">
      <xmlPr mapId="94" xpath="/Pension_Risk_V4.00/dataItemBody/Scheme_Information/Macaulay_Durations/Corporate_Bonds/Notes" xmlDataType="string"/>
    </xmlCellPr>
  </singleXmlCell>
  <singleXmlCell id="417" xr6:uid="{11A1CDAC-8553-4EDA-806D-05BD7DCFD826}" r="D62" connectionId="0">
    <xmlCellPr id="1" xr6:uid="{DAB1B6D0-B4C4-4FD9-BDFF-E787D01DE476}" uniqueName="Total">
      <xmlPr mapId="94" xpath="/Pension_Risk_V4.00/dataItemBody/Scheme_Information/Macaulay_Durations/Bonds_AAA/Total" xmlDataType="decimal"/>
    </xmlCellPr>
  </singleXmlCell>
  <singleXmlCell id="418" xr6:uid="{14F649A1-5B91-4FE6-8DFD-F8EC6983A5A2}" r="E62" connectionId="0">
    <xmlCellPr id="1" xr6:uid="{69A1768B-5871-4260-8B04-F1D9281B3436}" uniqueName="Scheme_1">
      <xmlPr mapId="94" xpath="/Pension_Risk_V4.00/dataItemBody/Scheme_Information/Macaulay_Durations/Bonds_AAA/Scheme_1" xmlDataType="decimal"/>
    </xmlCellPr>
  </singleXmlCell>
  <singleXmlCell id="419" xr6:uid="{959A5EDD-C5EE-4E7F-A4F9-F79D2C5730A3}" r="F62" connectionId="0">
    <xmlCellPr id="1" xr6:uid="{8EB094DA-33E8-4156-93D7-7E1683365C0F}" uniqueName="Scheme_2">
      <xmlPr mapId="94" xpath="/Pension_Risk_V4.00/dataItemBody/Scheme_Information/Macaulay_Durations/Bonds_AAA/Scheme_2" xmlDataType="decimal"/>
    </xmlCellPr>
  </singleXmlCell>
  <singleXmlCell id="420" xr6:uid="{CF7F7EF4-E3D3-4A41-9D51-8EE02D3D391F}" r="G62" connectionId="0">
    <xmlCellPr id="1" xr6:uid="{A49C4A6B-2E36-4D58-AD06-F7E2DFD1CBB5}" uniqueName="Scheme_3">
      <xmlPr mapId="94" xpath="/Pension_Risk_V4.00/dataItemBody/Scheme_Information/Macaulay_Durations/Bonds_AAA/Scheme_3" xmlDataType="decimal"/>
    </xmlCellPr>
  </singleXmlCell>
  <singleXmlCell id="421" xr6:uid="{069DFC69-D1D7-4145-8562-DA63E628979A}" r="H62" connectionId="0">
    <xmlCellPr id="1" xr6:uid="{972872D5-A46F-4E96-8582-7C5B26677B89}" uniqueName="Scheme_4">
      <xmlPr mapId="94" xpath="/Pension_Risk_V4.00/dataItemBody/Scheme_Information/Macaulay_Durations/Bonds_AAA/Scheme_4" xmlDataType="decimal"/>
    </xmlCellPr>
  </singleXmlCell>
  <singleXmlCell id="422" xr6:uid="{09C1D9DD-8FCE-43FB-88F6-22AA6FFBC552}" r="I62" connectionId="0">
    <xmlCellPr id="1" xr6:uid="{BDD5CB52-4619-4C46-90C2-0D6E60838026}" uniqueName="Scheme_5">
      <xmlPr mapId="94" xpath="/Pension_Risk_V4.00/dataItemBody/Scheme_Information/Macaulay_Durations/Bonds_AAA/Scheme_5" xmlDataType="decimal"/>
    </xmlCellPr>
  </singleXmlCell>
  <singleXmlCell id="423" xr6:uid="{F7D74F93-ACDD-44E6-B673-D85EB341339F}" r="J62" connectionId="0">
    <xmlCellPr id="1" xr6:uid="{595E717A-A469-4121-8F39-3FFCF5EDC299}" uniqueName="Scheme_6">
      <xmlPr mapId="94" xpath="/Pension_Risk_V4.00/dataItemBody/Scheme_Information/Macaulay_Durations/Bonds_AAA/Scheme_6" xmlDataType="decimal"/>
    </xmlCellPr>
  </singleXmlCell>
  <singleXmlCell id="424" xr6:uid="{702DFE06-5A82-4DA1-A4EB-1AE7B8EDAB80}" r="K62" connectionId="0">
    <xmlCellPr id="1" xr6:uid="{8E3ECC67-BCDD-4157-A62B-64279900A4D0}" uniqueName="Scheme_7">
      <xmlPr mapId="94" xpath="/Pension_Risk_V4.00/dataItemBody/Scheme_Information/Macaulay_Durations/Bonds_AAA/Scheme_7" xmlDataType="decimal"/>
    </xmlCellPr>
  </singleXmlCell>
  <singleXmlCell id="425" xr6:uid="{03D54C0B-AF95-46DC-A9E4-ACBC644D5446}" r="L62" connectionId="0">
    <xmlCellPr id="1" xr6:uid="{DD6B9FE2-0848-4617-B3DB-F1148894A591}" uniqueName="Scheme_8">
      <xmlPr mapId="94" xpath="/Pension_Risk_V4.00/dataItemBody/Scheme_Information/Macaulay_Durations/Bonds_AAA/Scheme_8" xmlDataType="decimal"/>
    </xmlCellPr>
  </singleXmlCell>
  <singleXmlCell id="426" xr6:uid="{157F2E6D-87DE-4040-B164-DDB0EE9DC856}" r="M62" connectionId="0">
    <xmlCellPr id="1" xr6:uid="{29DAD902-E49F-4937-88B8-FA4D738739EC}" uniqueName="Other_Schemes">
      <xmlPr mapId="94" xpath="/Pension_Risk_V4.00/dataItemBody/Scheme_Information/Macaulay_Durations/Bonds_AAA/Other_Schemes" xmlDataType="decimal"/>
    </xmlCellPr>
  </singleXmlCell>
  <singleXmlCell id="427" xr6:uid="{5742385D-C878-44C4-8980-434834BF2835}" r="N62" connectionId="0">
    <xmlCellPr id="1" xr6:uid="{11F50841-05AE-4345-B861-E4F967BE558A}" uniqueName="Notes">
      <xmlPr mapId="94" xpath="/Pension_Risk_V4.00/dataItemBody/Scheme_Information/Macaulay_Durations/Bonds_AAA/Notes" xmlDataType="string"/>
    </xmlCellPr>
  </singleXmlCell>
  <singleXmlCell id="428" xr6:uid="{77D05C83-7A97-438B-B9C0-F788C196C378}" r="D63" connectionId="0">
    <xmlCellPr id="1" xr6:uid="{BF61E00B-ABFA-442A-A413-2019010F144C}" uniqueName="Total">
      <xmlPr mapId="94" xpath="/Pension_Risk_V4.00/dataItemBody/Scheme_Information/Macaulay_Durations/Bonds_AA/Total" xmlDataType="decimal"/>
    </xmlCellPr>
  </singleXmlCell>
  <singleXmlCell id="429" xr6:uid="{809E8B38-253B-469A-8D00-C2B113686F88}" r="E63" connectionId="0">
    <xmlCellPr id="1" xr6:uid="{65FCF911-56D2-4103-8214-376871D04B0A}" uniqueName="Scheme_1">
      <xmlPr mapId="94" xpath="/Pension_Risk_V4.00/dataItemBody/Scheme_Information/Macaulay_Durations/Bonds_AA/Scheme_1" xmlDataType="decimal"/>
    </xmlCellPr>
  </singleXmlCell>
  <singleXmlCell id="430" xr6:uid="{A3E8EA99-772B-4969-8E6B-AED4A9C07694}" r="F63" connectionId="0">
    <xmlCellPr id="1" xr6:uid="{16E2447A-B3A5-4B19-BB8E-EC3387306524}" uniqueName="Scheme_2">
      <xmlPr mapId="94" xpath="/Pension_Risk_V4.00/dataItemBody/Scheme_Information/Macaulay_Durations/Bonds_AA/Scheme_2" xmlDataType="decimal"/>
    </xmlCellPr>
  </singleXmlCell>
  <singleXmlCell id="431" xr6:uid="{9C4833EE-9415-47D2-A503-6518DAEDBF0A}" r="G63" connectionId="0">
    <xmlCellPr id="1" xr6:uid="{99202B2D-EC4A-4630-AEE3-507B75701AFC}" uniqueName="Scheme_3">
      <xmlPr mapId="94" xpath="/Pension_Risk_V4.00/dataItemBody/Scheme_Information/Macaulay_Durations/Bonds_AA/Scheme_3" xmlDataType="decimal"/>
    </xmlCellPr>
  </singleXmlCell>
  <singleXmlCell id="432" xr6:uid="{80944497-F661-4807-9579-F889A7E9C17A}" r="H63" connectionId="0">
    <xmlCellPr id="1" xr6:uid="{18AD18DA-D482-44A1-AD69-9F863A7CF7A3}" uniqueName="Scheme_4">
      <xmlPr mapId="94" xpath="/Pension_Risk_V4.00/dataItemBody/Scheme_Information/Macaulay_Durations/Bonds_AA/Scheme_4" xmlDataType="decimal"/>
    </xmlCellPr>
  </singleXmlCell>
  <singleXmlCell id="433" xr6:uid="{0B39AC8A-2F73-43D4-985D-B94696AE7A4B}" r="I63" connectionId="0">
    <xmlCellPr id="1" xr6:uid="{A64FA6FD-B9CE-473B-8240-EE09EC6E700E}" uniqueName="Scheme_5">
      <xmlPr mapId="94" xpath="/Pension_Risk_V4.00/dataItemBody/Scheme_Information/Macaulay_Durations/Bonds_AA/Scheme_5" xmlDataType="decimal"/>
    </xmlCellPr>
  </singleXmlCell>
  <singleXmlCell id="434" xr6:uid="{6794FFA1-C0BA-469D-BFC9-D3B5B632833B}" r="J63" connectionId="0">
    <xmlCellPr id="1" xr6:uid="{1D1E4377-604A-4A25-BA93-F6A2FFCFC1EE}" uniqueName="Scheme_6">
      <xmlPr mapId="94" xpath="/Pension_Risk_V4.00/dataItemBody/Scheme_Information/Macaulay_Durations/Bonds_AA/Scheme_6" xmlDataType="decimal"/>
    </xmlCellPr>
  </singleXmlCell>
  <singleXmlCell id="435" xr6:uid="{223D8021-2812-41CA-9EF6-4C24FFD8B2D3}" r="K63" connectionId="0">
    <xmlCellPr id="1" xr6:uid="{166F9A5F-99AF-4E02-9910-F14AFBE50398}" uniqueName="Scheme_7">
      <xmlPr mapId="94" xpath="/Pension_Risk_V4.00/dataItemBody/Scheme_Information/Macaulay_Durations/Bonds_AA/Scheme_7" xmlDataType="decimal"/>
    </xmlCellPr>
  </singleXmlCell>
  <singleXmlCell id="436" xr6:uid="{CE73B29E-5D17-40A1-8A3A-9E992995B0C8}" r="L63" connectionId="0">
    <xmlCellPr id="1" xr6:uid="{5F87356C-2E2D-475C-B58B-868767413660}" uniqueName="Scheme_8">
      <xmlPr mapId="94" xpath="/Pension_Risk_V4.00/dataItemBody/Scheme_Information/Macaulay_Durations/Bonds_AA/Scheme_8" xmlDataType="decimal"/>
    </xmlCellPr>
  </singleXmlCell>
  <singleXmlCell id="437" xr6:uid="{D8B666C4-E61F-4E7F-B6B8-6F87EAEA2795}" r="M63" connectionId="0">
    <xmlCellPr id="1" xr6:uid="{19C9C2DE-CBAB-4DE6-A9FF-AEF453B69057}" uniqueName="Other_Schemes">
      <xmlPr mapId="94" xpath="/Pension_Risk_V4.00/dataItemBody/Scheme_Information/Macaulay_Durations/Bonds_AA/Other_Schemes" xmlDataType="decimal"/>
    </xmlCellPr>
  </singleXmlCell>
  <singleXmlCell id="438" xr6:uid="{A18D3833-6FEE-4BAB-8A2C-0C5FE9465A3E}" r="N63" connectionId="0">
    <xmlCellPr id="1" xr6:uid="{285D43B3-50D3-451A-965A-A4D9341234DA}" uniqueName="Notes">
      <xmlPr mapId="94" xpath="/Pension_Risk_V4.00/dataItemBody/Scheme_Information/Macaulay_Durations/Bonds_AA/Notes" xmlDataType="string"/>
    </xmlCellPr>
  </singleXmlCell>
  <singleXmlCell id="439" xr6:uid="{48769F80-A54F-49C9-B836-640C3A3A19DF}" r="D64" connectionId="0">
    <xmlCellPr id="1" xr6:uid="{1F4885C1-FEDD-4FA1-9256-2ACD2F083D75}" uniqueName="Total">
      <xmlPr mapId="94" xpath="/Pension_Risk_V4.00/dataItemBody/Scheme_Information/Macaulay_Durations/Bonds_A/Total" xmlDataType="decimal"/>
    </xmlCellPr>
  </singleXmlCell>
  <singleXmlCell id="440" xr6:uid="{08931433-C83C-4ADF-9EDE-38560D135F10}" r="E64" connectionId="0">
    <xmlCellPr id="1" xr6:uid="{2C746986-3B28-4F91-B75C-8FE57F467C4C}" uniqueName="Scheme_1">
      <xmlPr mapId="94" xpath="/Pension_Risk_V4.00/dataItemBody/Scheme_Information/Macaulay_Durations/Bonds_A/Scheme_1" xmlDataType="decimal"/>
    </xmlCellPr>
  </singleXmlCell>
  <singleXmlCell id="441" xr6:uid="{F85057EB-7E40-4B95-A2CB-C6BDA6EB0FFB}" r="F64" connectionId="0">
    <xmlCellPr id="1" xr6:uid="{D7A209E7-A5B2-4404-B257-783944A18252}" uniqueName="Scheme_2">
      <xmlPr mapId="94" xpath="/Pension_Risk_V4.00/dataItemBody/Scheme_Information/Macaulay_Durations/Bonds_A/Scheme_2" xmlDataType="decimal"/>
    </xmlCellPr>
  </singleXmlCell>
  <singleXmlCell id="442" xr6:uid="{877C5283-8FC1-47F4-B886-2307BAF9D278}" r="G64" connectionId="0">
    <xmlCellPr id="1" xr6:uid="{3FE62CB4-3638-4886-9980-D17762B9D49C}" uniqueName="Scheme_3">
      <xmlPr mapId="94" xpath="/Pension_Risk_V4.00/dataItemBody/Scheme_Information/Macaulay_Durations/Bonds_A/Scheme_3" xmlDataType="decimal"/>
    </xmlCellPr>
  </singleXmlCell>
  <singleXmlCell id="443" xr6:uid="{7A62DD39-A4E6-476E-9F72-D85F4FC4BC02}" r="H64" connectionId="0">
    <xmlCellPr id="1" xr6:uid="{F18016AC-0090-44EF-BB30-35F1024EABF5}" uniqueName="Scheme_4">
      <xmlPr mapId="94" xpath="/Pension_Risk_V4.00/dataItemBody/Scheme_Information/Macaulay_Durations/Bonds_A/Scheme_4" xmlDataType="decimal"/>
    </xmlCellPr>
  </singleXmlCell>
  <singleXmlCell id="444" xr6:uid="{BCCEA9F1-E99B-4727-9303-2B1339727793}" r="I64" connectionId="0">
    <xmlCellPr id="1" xr6:uid="{625CBC1D-B2F8-4222-A86B-658022F68885}" uniqueName="Scheme_5">
      <xmlPr mapId="94" xpath="/Pension_Risk_V4.00/dataItemBody/Scheme_Information/Macaulay_Durations/Bonds_A/Scheme_5" xmlDataType="decimal"/>
    </xmlCellPr>
  </singleXmlCell>
  <singleXmlCell id="445" xr6:uid="{8FD5650F-2C2C-4B31-9E39-0D16EC5A8EDB}" r="J64" connectionId="0">
    <xmlCellPr id="1" xr6:uid="{09E46D2A-2CFB-42B4-993F-79863EE76299}" uniqueName="Scheme_6">
      <xmlPr mapId="94" xpath="/Pension_Risk_V4.00/dataItemBody/Scheme_Information/Macaulay_Durations/Bonds_A/Scheme_6" xmlDataType="decimal"/>
    </xmlCellPr>
  </singleXmlCell>
  <singleXmlCell id="446" xr6:uid="{0862EE07-45A8-40FB-AE60-B24057BBA194}" r="K64" connectionId="0">
    <xmlCellPr id="1" xr6:uid="{11413565-592E-486C-A20D-3EAF57921EC8}" uniqueName="Scheme_7">
      <xmlPr mapId="94" xpath="/Pension_Risk_V4.00/dataItemBody/Scheme_Information/Macaulay_Durations/Bonds_A/Scheme_7" xmlDataType="decimal"/>
    </xmlCellPr>
  </singleXmlCell>
  <singleXmlCell id="447" xr6:uid="{DFD04251-E622-494B-B43C-F44D9BCE3797}" r="L64" connectionId="0">
    <xmlCellPr id="1" xr6:uid="{27A92204-165B-4801-BBF8-80B95508D68E}" uniqueName="Scheme_8">
      <xmlPr mapId="94" xpath="/Pension_Risk_V4.00/dataItemBody/Scheme_Information/Macaulay_Durations/Bonds_A/Scheme_8" xmlDataType="decimal"/>
    </xmlCellPr>
  </singleXmlCell>
  <singleXmlCell id="448" xr6:uid="{4F966499-FE64-4282-A062-C4086E35035D}" r="M64" connectionId="0">
    <xmlCellPr id="1" xr6:uid="{9B20910C-0FE1-4C7B-81ED-EDFA28EA3BEC}" uniqueName="Other_Schemes">
      <xmlPr mapId="94" xpath="/Pension_Risk_V4.00/dataItemBody/Scheme_Information/Macaulay_Durations/Bonds_A/Other_Schemes" xmlDataType="decimal"/>
    </xmlCellPr>
  </singleXmlCell>
  <singleXmlCell id="449" xr6:uid="{09344382-66E4-4F5D-BF21-D109D9614093}" r="N64" connectionId="0">
    <xmlCellPr id="1" xr6:uid="{7E9224B9-E259-42CD-A302-C757300EB311}" uniqueName="Notes">
      <xmlPr mapId="94" xpath="/Pension_Risk_V4.00/dataItemBody/Scheme_Information/Macaulay_Durations/Bonds_A/Notes" xmlDataType="string"/>
    </xmlCellPr>
  </singleXmlCell>
  <singleXmlCell id="450" xr6:uid="{F0F4318C-E4C0-449C-B4E9-FAD212F3BC85}" r="D65" connectionId="0">
    <xmlCellPr id="1" xr6:uid="{E44F8D39-ED31-4385-B03B-44399478BD20}" uniqueName="Total">
      <xmlPr mapId="94" xpath="/Pension_Risk_V4.00/dataItemBody/Scheme_Information/Macaulay_Durations/Bonds_BBB/Total" xmlDataType="decimal"/>
    </xmlCellPr>
  </singleXmlCell>
  <singleXmlCell id="451" xr6:uid="{E0D83A74-BB86-4B7A-A6E4-727A1434B8A1}" r="E65" connectionId="0">
    <xmlCellPr id="1" xr6:uid="{D3714169-8C83-4B49-9F63-62AE9CA8C1BC}" uniqueName="Scheme_1">
      <xmlPr mapId="94" xpath="/Pension_Risk_V4.00/dataItemBody/Scheme_Information/Macaulay_Durations/Bonds_BBB/Scheme_1" xmlDataType="decimal"/>
    </xmlCellPr>
  </singleXmlCell>
  <singleXmlCell id="452" xr6:uid="{934996BD-D37E-49FF-95CA-68BC7A8B6B6B}" r="F65" connectionId="0">
    <xmlCellPr id="1" xr6:uid="{624C424C-7CF6-4808-B216-3C8212D8E3BC}" uniqueName="Scheme_2">
      <xmlPr mapId="94" xpath="/Pension_Risk_V4.00/dataItemBody/Scheme_Information/Macaulay_Durations/Bonds_BBB/Scheme_2" xmlDataType="decimal"/>
    </xmlCellPr>
  </singleXmlCell>
  <singleXmlCell id="453" xr6:uid="{68C43B67-E11A-4FB8-A9BD-4D4B6B5808BA}" r="G65" connectionId="0">
    <xmlCellPr id="1" xr6:uid="{537EBC30-DF49-4258-9DB7-7C537D8429BD}" uniqueName="Scheme_3">
      <xmlPr mapId="94" xpath="/Pension_Risk_V4.00/dataItemBody/Scheme_Information/Macaulay_Durations/Bonds_BBB/Scheme_3" xmlDataType="decimal"/>
    </xmlCellPr>
  </singleXmlCell>
  <singleXmlCell id="454" xr6:uid="{E1E0193B-D557-4692-A407-E38CE9BEDDF4}" r="H65" connectionId="0">
    <xmlCellPr id="1" xr6:uid="{EBD2A58B-0600-449B-9355-5A441351AD26}" uniqueName="Scheme_4">
      <xmlPr mapId="94" xpath="/Pension_Risk_V4.00/dataItemBody/Scheme_Information/Macaulay_Durations/Bonds_BBB/Scheme_4" xmlDataType="decimal"/>
    </xmlCellPr>
  </singleXmlCell>
  <singleXmlCell id="455" xr6:uid="{E0EF5BBA-987E-41B2-BF2B-1B3015318536}" r="I65" connectionId="0">
    <xmlCellPr id="1" xr6:uid="{7FBAAADB-B5AD-4D79-8D61-B2E9510D8020}" uniqueName="Scheme_5">
      <xmlPr mapId="94" xpath="/Pension_Risk_V4.00/dataItemBody/Scheme_Information/Macaulay_Durations/Bonds_BBB/Scheme_5" xmlDataType="decimal"/>
    </xmlCellPr>
  </singleXmlCell>
  <singleXmlCell id="456" xr6:uid="{FCBDC93E-B2D7-4927-A60F-EF765A90C44A}" r="J65" connectionId="0">
    <xmlCellPr id="1" xr6:uid="{E0C27356-68BF-4288-AADF-8379EA3179A9}" uniqueName="Scheme_6">
      <xmlPr mapId="94" xpath="/Pension_Risk_V4.00/dataItemBody/Scheme_Information/Macaulay_Durations/Bonds_BBB/Scheme_6" xmlDataType="decimal"/>
    </xmlCellPr>
  </singleXmlCell>
  <singleXmlCell id="457" xr6:uid="{B57787FF-C019-4417-AA0B-CB3ED1F046B4}" r="K65" connectionId="0">
    <xmlCellPr id="1" xr6:uid="{94213B61-B893-4C40-8A04-327476D518D4}" uniqueName="Scheme_7">
      <xmlPr mapId="94" xpath="/Pension_Risk_V4.00/dataItemBody/Scheme_Information/Macaulay_Durations/Bonds_BBB/Scheme_7" xmlDataType="decimal"/>
    </xmlCellPr>
  </singleXmlCell>
  <singleXmlCell id="458" xr6:uid="{04C296E0-608D-416A-9556-685B5DA46F7B}" r="L65" connectionId="0">
    <xmlCellPr id="1" xr6:uid="{DEC168CD-5F4C-47C8-99B9-74BA267B9E76}" uniqueName="Scheme_8">
      <xmlPr mapId="94" xpath="/Pension_Risk_V4.00/dataItemBody/Scheme_Information/Macaulay_Durations/Bonds_BBB/Scheme_8" xmlDataType="decimal"/>
    </xmlCellPr>
  </singleXmlCell>
  <singleXmlCell id="459" xr6:uid="{400DAF6A-CD4D-4368-BA4E-1A2956A47B51}" r="M65" connectionId="0">
    <xmlCellPr id="1" xr6:uid="{F5EA6786-0569-4EAA-94D7-303CC4F3C2E5}" uniqueName="Other_Schemes">
      <xmlPr mapId="94" xpath="/Pension_Risk_V4.00/dataItemBody/Scheme_Information/Macaulay_Durations/Bonds_BBB/Other_Schemes" xmlDataType="decimal"/>
    </xmlCellPr>
  </singleXmlCell>
  <singleXmlCell id="460" xr6:uid="{118958EE-6B8F-4CF2-ACFE-5F7E85DC2391}" r="N65" connectionId="0">
    <xmlCellPr id="1" xr6:uid="{922BE441-663F-4A99-B75A-9E608DC8897E}" uniqueName="Notes">
      <xmlPr mapId="94" xpath="/Pension_Risk_V4.00/dataItemBody/Scheme_Information/Macaulay_Durations/Bonds_BBB/Notes" xmlDataType="string"/>
    </xmlCellPr>
  </singleXmlCell>
  <singleXmlCell id="461" xr6:uid="{25FF2451-E8ED-4DE3-A10A-AF1808248627}" r="D66" connectionId="0">
    <xmlCellPr id="1" xr6:uid="{5BA755E4-CEB3-4731-9E4B-F1EF3C9C9FFE}" uniqueName="Total">
      <xmlPr mapId="94" xpath="/Pension_Risk_V4.00/dataItemBody/Scheme_Information/Macaulay_Durations/Index_Linked_Bonds/Total" xmlDataType="decimal"/>
    </xmlCellPr>
  </singleXmlCell>
  <singleXmlCell id="462" xr6:uid="{D659F505-07E0-4AC1-A615-061AC27D1540}" r="E66" connectionId="0">
    <xmlCellPr id="1" xr6:uid="{47503B32-1B18-4C83-851D-014F5B7C983E}" uniqueName="Scheme_1">
      <xmlPr mapId="94" xpath="/Pension_Risk_V4.00/dataItemBody/Scheme_Information/Macaulay_Durations/Index_Linked_Bonds/Scheme_1" xmlDataType="decimal"/>
    </xmlCellPr>
  </singleXmlCell>
  <singleXmlCell id="463" xr6:uid="{5706D75D-EB68-4F3E-9AF1-B6C44BA576CC}" r="F66" connectionId="0">
    <xmlCellPr id="1" xr6:uid="{9EC4FFDC-AD2C-4A63-94F2-7B530815D87D}" uniqueName="Scheme_2">
      <xmlPr mapId="94" xpath="/Pension_Risk_V4.00/dataItemBody/Scheme_Information/Macaulay_Durations/Index_Linked_Bonds/Scheme_2" xmlDataType="decimal"/>
    </xmlCellPr>
  </singleXmlCell>
  <singleXmlCell id="464" xr6:uid="{166A1E2E-ED0F-406C-9797-954F852BC06E}" r="G66" connectionId="0">
    <xmlCellPr id="1" xr6:uid="{A5963B6B-6A18-47C9-A602-7DEFFB737EB3}" uniqueName="Scheme_3">
      <xmlPr mapId="94" xpath="/Pension_Risk_V4.00/dataItemBody/Scheme_Information/Macaulay_Durations/Index_Linked_Bonds/Scheme_3" xmlDataType="decimal"/>
    </xmlCellPr>
  </singleXmlCell>
  <singleXmlCell id="465" xr6:uid="{7D433CC5-D3E0-40A0-A069-F527A988488E}" r="H66" connectionId="0">
    <xmlCellPr id="1" xr6:uid="{C7D9F021-18BB-4421-98EE-35AE5977BAF3}" uniqueName="Scheme_4">
      <xmlPr mapId="94" xpath="/Pension_Risk_V4.00/dataItemBody/Scheme_Information/Macaulay_Durations/Index_Linked_Bonds/Scheme_4" xmlDataType="decimal"/>
    </xmlCellPr>
  </singleXmlCell>
  <singleXmlCell id="466" xr6:uid="{BDB8641C-94F2-46A7-9339-9FCA266A5B7A}" r="I66" connectionId="0">
    <xmlCellPr id="1" xr6:uid="{EE0FA4CF-8246-4F75-AF3D-132F0F0A7F62}" uniqueName="Scheme_5">
      <xmlPr mapId="94" xpath="/Pension_Risk_V4.00/dataItemBody/Scheme_Information/Macaulay_Durations/Index_Linked_Bonds/Scheme_5" xmlDataType="decimal"/>
    </xmlCellPr>
  </singleXmlCell>
  <singleXmlCell id="467" xr6:uid="{B21BD004-5243-4DC7-AD09-D93519980448}" r="J66" connectionId="0">
    <xmlCellPr id="1" xr6:uid="{A69FADFC-7C0B-443B-8F7F-6170F6BFB74D}" uniqueName="Scheme_6">
      <xmlPr mapId="94" xpath="/Pension_Risk_V4.00/dataItemBody/Scheme_Information/Macaulay_Durations/Index_Linked_Bonds/Scheme_6" xmlDataType="decimal"/>
    </xmlCellPr>
  </singleXmlCell>
  <singleXmlCell id="468" xr6:uid="{FD746A59-8391-4A72-86AC-3CF8C7525812}" r="K66" connectionId="0">
    <xmlCellPr id="1" xr6:uid="{71C84E71-4448-40EC-A4D8-EA16F92ABA2C}" uniqueName="Scheme_7">
      <xmlPr mapId="94" xpath="/Pension_Risk_V4.00/dataItemBody/Scheme_Information/Macaulay_Durations/Index_Linked_Bonds/Scheme_7" xmlDataType="decimal"/>
    </xmlCellPr>
  </singleXmlCell>
  <singleXmlCell id="469" xr6:uid="{23347C19-F4B2-48EE-A2F3-11E0EE93945E}" r="L66" connectionId="0">
    <xmlCellPr id="1" xr6:uid="{45EDCC5A-8710-4E1F-A0FB-5B12FAF622A7}" uniqueName="Scheme_8">
      <xmlPr mapId="94" xpath="/Pension_Risk_V4.00/dataItemBody/Scheme_Information/Macaulay_Durations/Index_Linked_Bonds/Scheme_8" xmlDataType="decimal"/>
    </xmlCellPr>
  </singleXmlCell>
  <singleXmlCell id="470" xr6:uid="{CBAAB0BE-621E-42ED-82CF-B8F586C5BA9C}" r="M66" connectionId="0">
    <xmlCellPr id="1" xr6:uid="{14C5BBF1-51C2-4119-9A09-E26A86C0372F}" uniqueName="Other_Schemes">
      <xmlPr mapId="94" xpath="/Pension_Risk_V4.00/dataItemBody/Scheme_Information/Macaulay_Durations/Index_Linked_Bonds/Other_Schemes" xmlDataType="decimal"/>
    </xmlCellPr>
  </singleXmlCell>
  <singleXmlCell id="471" xr6:uid="{4667C44B-C8DD-46AF-8514-903AC831681E}" r="N66" connectionId="0">
    <xmlCellPr id="1" xr6:uid="{64C6A23A-DDFB-49A0-B603-3F277965E0F5}" uniqueName="Notes">
      <xmlPr mapId="94" xpath="/Pension_Risk_V4.00/dataItemBody/Scheme_Information/Macaulay_Durations/Index_Linked_Bonds/Notes" xmlDataType="string"/>
    </xmlCellPr>
  </singleXmlCell>
  <singleXmlCell id="472" xr6:uid="{AEFABD08-7B0C-46F7-B364-E08885F4BF7B}" r="D67" connectionId="0">
    <xmlCellPr id="1" xr6:uid="{7B06B215-AA81-41FF-8A24-066C06A22EA9}" uniqueName="Total">
      <xmlPr mapId="94" xpath="/Pension_Risk_V4.00/dataItemBody/Scheme_Information/Macaulay_Durations/Other_Credit/Total" xmlDataType="decimal"/>
    </xmlCellPr>
  </singleXmlCell>
  <singleXmlCell id="473" xr6:uid="{C8A1082C-525A-4914-B810-3495949FC925}" r="E67" connectionId="0">
    <xmlCellPr id="1" xr6:uid="{180E2A4F-90C4-4136-B4C4-2F07F1662242}" uniqueName="Scheme_1">
      <xmlPr mapId="94" xpath="/Pension_Risk_V4.00/dataItemBody/Scheme_Information/Macaulay_Durations/Other_Credit/Scheme_1" xmlDataType="decimal"/>
    </xmlCellPr>
  </singleXmlCell>
  <singleXmlCell id="474" xr6:uid="{820E734E-B473-46E8-AA7E-9341DA6AB901}" r="F67" connectionId="0">
    <xmlCellPr id="1" xr6:uid="{B58EC0EB-E175-42D3-8CD2-D487257D3FA9}" uniqueName="Scheme_2">
      <xmlPr mapId="94" xpath="/Pension_Risk_V4.00/dataItemBody/Scheme_Information/Macaulay_Durations/Other_Credit/Scheme_2" xmlDataType="decimal"/>
    </xmlCellPr>
  </singleXmlCell>
  <singleXmlCell id="475" xr6:uid="{08E168A4-93E5-47FF-9815-16ECE658CD08}" r="G67" connectionId="0">
    <xmlCellPr id="1" xr6:uid="{FAEAE4CC-A73C-4878-8CD3-EACE515BBBF3}" uniqueName="Scheme_3">
      <xmlPr mapId="94" xpath="/Pension_Risk_V4.00/dataItemBody/Scheme_Information/Macaulay_Durations/Other_Credit/Scheme_3" xmlDataType="decimal"/>
    </xmlCellPr>
  </singleXmlCell>
  <singleXmlCell id="476" xr6:uid="{8015CC1D-1E0E-4747-B2FF-2C58E6AA1FEF}" r="H67" connectionId="0">
    <xmlCellPr id="1" xr6:uid="{44D53E63-9080-4E06-9A20-8952FEFCC443}" uniqueName="Scheme_4">
      <xmlPr mapId="94" xpath="/Pension_Risk_V4.00/dataItemBody/Scheme_Information/Macaulay_Durations/Other_Credit/Scheme_4" xmlDataType="decimal"/>
    </xmlCellPr>
  </singleXmlCell>
  <singleXmlCell id="477" xr6:uid="{88B1A0CB-BD8C-4F48-90E0-A9A42A4D48D9}" r="I67" connectionId="0">
    <xmlCellPr id="1" xr6:uid="{83008C31-9C99-4D3B-93FC-AF5269D4F327}" uniqueName="Scheme_5">
      <xmlPr mapId="94" xpath="/Pension_Risk_V4.00/dataItemBody/Scheme_Information/Macaulay_Durations/Other_Credit/Scheme_5" xmlDataType="decimal"/>
    </xmlCellPr>
  </singleXmlCell>
  <singleXmlCell id="478" xr6:uid="{E7CF9ECA-83C0-42D7-BBBC-A39489B09397}" r="J67" connectionId="0">
    <xmlCellPr id="1" xr6:uid="{2929D0ED-26FF-48B7-8B84-1162122A3919}" uniqueName="Scheme_6">
      <xmlPr mapId="94" xpath="/Pension_Risk_V4.00/dataItemBody/Scheme_Information/Macaulay_Durations/Other_Credit/Scheme_6" xmlDataType="decimal"/>
    </xmlCellPr>
  </singleXmlCell>
  <singleXmlCell id="479" xr6:uid="{DC7E6A2C-0061-4FBE-B39C-1CD629280883}" r="K67" connectionId="0">
    <xmlCellPr id="1" xr6:uid="{06971DC6-CEB9-48DB-975C-EC6127AAF248}" uniqueName="Scheme_7">
      <xmlPr mapId="94" xpath="/Pension_Risk_V4.00/dataItemBody/Scheme_Information/Macaulay_Durations/Other_Credit/Scheme_7" xmlDataType="decimal"/>
    </xmlCellPr>
  </singleXmlCell>
  <singleXmlCell id="480" xr6:uid="{90CE078B-82EA-46BA-AE9A-9B11C2DD7281}" r="L67" connectionId="0">
    <xmlCellPr id="1" xr6:uid="{66E071B0-6EBA-467E-B318-53B1C541BDDB}" uniqueName="Scheme_8">
      <xmlPr mapId="94" xpath="/Pension_Risk_V4.00/dataItemBody/Scheme_Information/Macaulay_Durations/Other_Credit/Scheme_8" xmlDataType="decimal"/>
    </xmlCellPr>
  </singleXmlCell>
  <singleXmlCell id="481" xr6:uid="{9B71AA52-6E48-427D-B11F-DD488C15ED59}" r="M67" connectionId="0">
    <xmlCellPr id="1" xr6:uid="{551F2192-C297-4AA4-945F-FBC215949DD7}" uniqueName="Other_Schemes">
      <xmlPr mapId="94" xpath="/Pension_Risk_V4.00/dataItemBody/Scheme_Information/Macaulay_Durations/Other_Credit/Other_Schemes" xmlDataType="decimal"/>
    </xmlCellPr>
  </singleXmlCell>
  <singleXmlCell id="482" xr6:uid="{0D9E84A2-2B26-478C-B1EF-8189A2067026}" r="N67" connectionId="0">
    <xmlCellPr id="1" xr6:uid="{C1659DDE-9E38-45AF-964A-535D6B19FD99}" uniqueName="Notes">
      <xmlPr mapId="94" xpath="/Pension_Risk_V4.00/dataItemBody/Scheme_Information/Macaulay_Durations/Other_Credit/Notes" xmlDataType="string"/>
    </xmlCellPr>
  </singleXmlCell>
  <singleXmlCell id="483" xr6:uid="{13460657-2EA2-4ADF-8905-8E355B50B208}" r="D68" connectionId="0">
    <xmlCellPr id="1" xr6:uid="{075A2309-A363-4902-817B-BECA78CDE299}" uniqueName="Total">
      <xmlPr mapId="94" xpath="/Pension_Risk_V4.00/dataItemBody/Scheme_Information/Macaulay_Durations/Scheme_Proportions/Total" xmlDataType="decimal"/>
    </xmlCellPr>
  </singleXmlCell>
  <singleXmlCell id="484" xr6:uid="{F218A5B0-13F3-4094-858A-1FB025CA548C}" r="E68" connectionId="0">
    <xmlCellPr id="1" xr6:uid="{69DE2D10-E352-4364-A12C-43146FFE7472}" uniqueName="Scheme_1">
      <xmlPr mapId="94" xpath="/Pension_Risk_V4.00/dataItemBody/Scheme_Information/Macaulay_Durations/Scheme_Proportions/Scheme_1" xmlDataType="decimal"/>
    </xmlCellPr>
  </singleXmlCell>
  <singleXmlCell id="485" xr6:uid="{3B3493CB-37F1-4DC9-AB37-E8C330E9BEA0}" r="F68" connectionId="0">
    <xmlCellPr id="1" xr6:uid="{2FEE7AB1-C486-4C13-BE23-CDBDEE0A0CC7}" uniqueName="Scheme_2">
      <xmlPr mapId="94" xpath="/Pension_Risk_V4.00/dataItemBody/Scheme_Information/Macaulay_Durations/Scheme_Proportions/Scheme_2" xmlDataType="decimal"/>
    </xmlCellPr>
  </singleXmlCell>
  <singleXmlCell id="486" xr6:uid="{C120DB7C-2295-4CE1-B41A-3B9CB20B118A}" r="G68" connectionId="0">
    <xmlCellPr id="1" xr6:uid="{94A77C9A-436E-4F90-8962-C24856CC14BE}" uniqueName="Scheme_3">
      <xmlPr mapId="94" xpath="/Pension_Risk_V4.00/dataItemBody/Scheme_Information/Macaulay_Durations/Scheme_Proportions/Scheme_3" xmlDataType="decimal"/>
    </xmlCellPr>
  </singleXmlCell>
  <singleXmlCell id="487" xr6:uid="{A3DB1A69-4D02-48BB-9427-5E4F3BDDF2D2}" r="H68" connectionId="0">
    <xmlCellPr id="1" xr6:uid="{51685115-62C7-4EE6-98E3-E5C1589F9AEA}" uniqueName="Scheme_4">
      <xmlPr mapId="94" xpath="/Pension_Risk_V4.00/dataItemBody/Scheme_Information/Macaulay_Durations/Scheme_Proportions/Scheme_4" xmlDataType="decimal"/>
    </xmlCellPr>
  </singleXmlCell>
  <singleXmlCell id="488" xr6:uid="{C1C37208-630A-428F-B63D-CC8A1D988BD0}" r="I68" connectionId="0">
    <xmlCellPr id="1" xr6:uid="{EC0B4F35-5BB9-4048-9B65-7254BACD8885}" uniqueName="Scheme_5">
      <xmlPr mapId="94" xpath="/Pension_Risk_V4.00/dataItemBody/Scheme_Information/Macaulay_Durations/Scheme_Proportions/Scheme_5" xmlDataType="decimal"/>
    </xmlCellPr>
  </singleXmlCell>
  <singleXmlCell id="489" xr6:uid="{3816D0C7-EEA4-452B-8C5F-6557CB28B1B7}" r="J68" connectionId="0">
    <xmlCellPr id="1" xr6:uid="{07E1333B-65B4-4383-8870-EF8BEE18A0C1}" uniqueName="Scheme_6">
      <xmlPr mapId="94" xpath="/Pension_Risk_V4.00/dataItemBody/Scheme_Information/Macaulay_Durations/Scheme_Proportions/Scheme_6" xmlDataType="decimal"/>
    </xmlCellPr>
  </singleXmlCell>
  <singleXmlCell id="490" xr6:uid="{828F6805-FFC7-4F96-A1BF-519C75C204EF}" r="K68" connectionId="0">
    <xmlCellPr id="1" xr6:uid="{258BB9EC-CC56-4D47-81C7-BDE9CD90779E}" uniqueName="Scheme_7">
      <xmlPr mapId="94" xpath="/Pension_Risk_V4.00/dataItemBody/Scheme_Information/Macaulay_Durations/Scheme_Proportions/Scheme_7" xmlDataType="decimal"/>
    </xmlCellPr>
  </singleXmlCell>
  <singleXmlCell id="491" xr6:uid="{7465FFEE-BDC2-4186-BF57-8D3159B7FF3A}" r="L68" connectionId="0">
    <xmlCellPr id="1" xr6:uid="{72B8F243-CEA5-4771-BA3A-FBB02E84C35B}" uniqueName="Scheme_8">
      <xmlPr mapId="94" xpath="/Pension_Risk_V4.00/dataItemBody/Scheme_Information/Macaulay_Durations/Scheme_Proportions/Scheme_8" xmlDataType="decimal"/>
    </xmlCellPr>
  </singleXmlCell>
  <singleXmlCell id="492" xr6:uid="{38BC9FFD-E5F1-4882-A8A7-85CFA234EA9E}" r="M68" connectionId="0">
    <xmlCellPr id="1" xr6:uid="{4FED8CCC-D4B4-4F2A-ACF0-FD8A9B45CF7B}" uniqueName="Other_Schemes">
      <xmlPr mapId="94" xpath="/Pension_Risk_V4.00/dataItemBody/Scheme_Information/Macaulay_Durations/Scheme_Proportions/Other_Schemes" xmlDataType="decimal"/>
    </xmlCellPr>
  </singleXmlCell>
  <singleXmlCell id="493" xr6:uid="{24D39F8A-F5D9-4A58-AD27-11B9A12591C8}" r="N68" connectionId="0">
    <xmlCellPr id="1" xr6:uid="{F4D2BFED-EF7C-42AF-B363-A1A536C2FF06}" uniqueName="Notes">
      <xmlPr mapId="94" xpath="/Pension_Risk_V4.00/dataItemBody/Scheme_Information/Macaulay_Durations/Scheme_Proportions/Notes" xmlDataType="string"/>
    </xmlCellPr>
  </singleXmlCell>
  <singleXmlCell id="494" xr6:uid="{572662D4-81F2-4526-9A79-D91C26588243}" r="D70" connectionId="0">
    <xmlCellPr id="1" xr6:uid="{3C80E8D8-4E96-455D-9873-8D63F26644E6}" uniqueName="Total">
      <xmlPr mapId="94" xpath="/Pension_Risk_V4.00/dataItemBody/Scheme_Information/Accounting_Assumptions/Discount_Rate/Total" xmlDataType="decimal"/>
    </xmlCellPr>
  </singleXmlCell>
  <singleXmlCell id="495" xr6:uid="{CB5CA50E-F4AF-4C45-86C6-6A821898D304}" r="E70" connectionId="0">
    <xmlCellPr id="1" xr6:uid="{7706D69C-2043-4819-BF02-10C13D7175A2}" uniqueName="Scheme_1">
      <xmlPr mapId="94" xpath="/Pension_Risk_V4.00/dataItemBody/Scheme_Information/Accounting_Assumptions/Discount_Rate/Scheme_1" xmlDataType="decimal"/>
    </xmlCellPr>
  </singleXmlCell>
  <singleXmlCell id="496" xr6:uid="{E76C7BF6-47D6-42C0-82C1-74EF007407F1}" r="F70" connectionId="0">
    <xmlCellPr id="1" xr6:uid="{14AB0D41-8706-463B-8BD6-05871E608AB9}" uniqueName="Scheme_2">
      <xmlPr mapId="94" xpath="/Pension_Risk_V4.00/dataItemBody/Scheme_Information/Accounting_Assumptions/Discount_Rate/Scheme_2" xmlDataType="decimal"/>
    </xmlCellPr>
  </singleXmlCell>
  <singleXmlCell id="497" xr6:uid="{487D12F5-85F9-43E7-9329-8CE3A3325703}" r="G70" connectionId="0">
    <xmlCellPr id="1" xr6:uid="{7EF50182-05C6-432B-BCA7-CAC36D423475}" uniqueName="Scheme_3">
      <xmlPr mapId="94" xpath="/Pension_Risk_V4.00/dataItemBody/Scheme_Information/Accounting_Assumptions/Discount_Rate/Scheme_3" xmlDataType="decimal"/>
    </xmlCellPr>
  </singleXmlCell>
  <singleXmlCell id="498" xr6:uid="{3BBEEC9E-FBA9-428E-B591-B4D72A63E295}" r="H70" connectionId="0">
    <xmlCellPr id="1" xr6:uid="{98DBC22F-E95E-40BC-8B6F-56956B7FEE2B}" uniqueName="Scheme_4">
      <xmlPr mapId="94" xpath="/Pension_Risk_V4.00/dataItemBody/Scheme_Information/Accounting_Assumptions/Discount_Rate/Scheme_4" xmlDataType="decimal"/>
    </xmlCellPr>
  </singleXmlCell>
  <singleXmlCell id="499" xr6:uid="{5EA52557-483E-4C9E-A712-34C18EF5AE53}" r="I70" connectionId="0">
    <xmlCellPr id="1" xr6:uid="{F5E9F777-E662-419E-B79C-B0F25F9E5123}" uniqueName="Scheme_5">
      <xmlPr mapId="94" xpath="/Pension_Risk_V4.00/dataItemBody/Scheme_Information/Accounting_Assumptions/Discount_Rate/Scheme_5" xmlDataType="decimal"/>
    </xmlCellPr>
  </singleXmlCell>
  <singleXmlCell id="500" xr6:uid="{1573C3BD-F964-46D8-AE32-E6C83716B03B}" r="J70" connectionId="0">
    <xmlCellPr id="1" xr6:uid="{1E69FACB-6BF7-4A3A-8D80-E965D0F1D777}" uniqueName="Scheme_6">
      <xmlPr mapId="94" xpath="/Pension_Risk_V4.00/dataItemBody/Scheme_Information/Accounting_Assumptions/Discount_Rate/Scheme_6" xmlDataType="decimal"/>
    </xmlCellPr>
  </singleXmlCell>
  <singleXmlCell id="501" xr6:uid="{D95F0755-68C2-445F-8541-9EB20E57F225}" r="K70" connectionId="0">
    <xmlCellPr id="1" xr6:uid="{783066EA-C1AB-4B26-A322-896B0BE56078}" uniqueName="Scheme_7">
      <xmlPr mapId="94" xpath="/Pension_Risk_V4.00/dataItemBody/Scheme_Information/Accounting_Assumptions/Discount_Rate/Scheme_7" xmlDataType="decimal"/>
    </xmlCellPr>
  </singleXmlCell>
  <singleXmlCell id="502" xr6:uid="{5FF713F0-622D-4D11-904D-3D19D25B80E9}" r="L70" connectionId="0">
    <xmlCellPr id="1" xr6:uid="{14628568-A2D3-4DA1-8280-7E3B4AA2844D}" uniqueName="Scheme_8">
      <xmlPr mapId="94" xpath="/Pension_Risk_V4.00/dataItemBody/Scheme_Information/Accounting_Assumptions/Discount_Rate/Scheme_8" xmlDataType="decimal"/>
    </xmlCellPr>
  </singleXmlCell>
  <singleXmlCell id="503" xr6:uid="{1260A31B-36F4-475C-BF5D-0DC8538E7552}" r="M70" connectionId="0">
    <xmlCellPr id="1" xr6:uid="{294DCF89-C1E8-4C2C-AA07-9770E21D0714}" uniqueName="Other_Schemes">
      <xmlPr mapId="94" xpath="/Pension_Risk_V4.00/dataItemBody/Scheme_Information/Accounting_Assumptions/Discount_Rate/Other_Schemes" xmlDataType="decimal"/>
    </xmlCellPr>
  </singleXmlCell>
  <singleXmlCell id="504" xr6:uid="{580F574B-C3E0-43D1-AAD5-B25240ECD638}" r="N70" connectionId="0">
    <xmlCellPr id="1" xr6:uid="{5947C58A-AECC-472F-92FA-2F5488238FE5}" uniqueName="Notes">
      <xmlPr mapId="94" xpath="/Pension_Risk_V4.00/dataItemBody/Scheme_Information/Accounting_Assumptions/Discount_Rate/Notes" xmlDataType="string"/>
    </xmlCellPr>
  </singleXmlCell>
  <singleXmlCell id="505" xr6:uid="{81881DF3-19B6-422A-831B-171FEA7EB7F4}" r="D71" connectionId="0">
    <xmlCellPr id="1" xr6:uid="{0D0E94B0-9619-41BD-AEA8-072BD42573D8}" uniqueName="Total">
      <xmlPr mapId="94" xpath="/Pension_Risk_V4.00/dataItemBody/Scheme_Information/Accounting_Assumptions/Salary_Inflation_Rate/Total" xmlDataType="decimal"/>
    </xmlCellPr>
  </singleXmlCell>
  <singleXmlCell id="506" xr6:uid="{E021D944-2EB9-4F19-887D-988F06E54F62}" r="E71" connectionId="0">
    <xmlCellPr id="1" xr6:uid="{D7139E02-39AD-40E9-8284-3DE1349BD2B4}" uniqueName="Scheme_1">
      <xmlPr mapId="94" xpath="/Pension_Risk_V4.00/dataItemBody/Scheme_Information/Accounting_Assumptions/Salary_Inflation_Rate/Scheme_1" xmlDataType="decimal"/>
    </xmlCellPr>
  </singleXmlCell>
  <singleXmlCell id="507" xr6:uid="{4BE0CFEB-9E89-48BD-8B5D-2AAA76C804E2}" r="F71" connectionId="0">
    <xmlCellPr id="1" xr6:uid="{1B9657A7-7E7B-4E93-A044-1BE00708CFA2}" uniqueName="Scheme_2">
      <xmlPr mapId="94" xpath="/Pension_Risk_V4.00/dataItemBody/Scheme_Information/Accounting_Assumptions/Salary_Inflation_Rate/Scheme_2" xmlDataType="decimal"/>
    </xmlCellPr>
  </singleXmlCell>
  <singleXmlCell id="508" xr6:uid="{A0F78BF1-B9BB-493C-9E95-F4A52FBE8BDA}" r="G71" connectionId="0">
    <xmlCellPr id="1" xr6:uid="{A95147D9-BC33-4A48-8044-4E911904058A}" uniqueName="Scheme_3">
      <xmlPr mapId="94" xpath="/Pension_Risk_V4.00/dataItemBody/Scheme_Information/Accounting_Assumptions/Salary_Inflation_Rate/Scheme_3" xmlDataType="decimal"/>
    </xmlCellPr>
  </singleXmlCell>
  <singleXmlCell id="509" xr6:uid="{CF03B7AE-A52D-471E-9905-D3DA08395AC1}" r="H71" connectionId="0">
    <xmlCellPr id="1" xr6:uid="{2614B56D-BACE-4525-8A67-DD58ADF165E8}" uniqueName="Scheme_4">
      <xmlPr mapId="94" xpath="/Pension_Risk_V4.00/dataItemBody/Scheme_Information/Accounting_Assumptions/Salary_Inflation_Rate/Scheme_4" xmlDataType="decimal"/>
    </xmlCellPr>
  </singleXmlCell>
  <singleXmlCell id="510" xr6:uid="{ACACF058-D72E-445A-96B8-0EC457E83B63}" r="I71" connectionId="0">
    <xmlCellPr id="1" xr6:uid="{7F321B8D-E9E1-478C-A5D8-CE313761CE00}" uniqueName="Scheme_5">
      <xmlPr mapId="94" xpath="/Pension_Risk_V4.00/dataItemBody/Scheme_Information/Accounting_Assumptions/Salary_Inflation_Rate/Scheme_5" xmlDataType="decimal"/>
    </xmlCellPr>
  </singleXmlCell>
  <singleXmlCell id="511" xr6:uid="{5956C96B-3C75-4467-B164-8D3848C2BBB8}" r="J71" connectionId="0">
    <xmlCellPr id="1" xr6:uid="{B376FABC-35AF-484C-AE12-E80C2FD0EFBB}" uniqueName="Scheme_6">
      <xmlPr mapId="94" xpath="/Pension_Risk_V4.00/dataItemBody/Scheme_Information/Accounting_Assumptions/Salary_Inflation_Rate/Scheme_6" xmlDataType="decimal"/>
    </xmlCellPr>
  </singleXmlCell>
  <singleXmlCell id="512" xr6:uid="{B5DC4181-AFD3-4D86-A237-86B01A7B37CC}" r="K71" connectionId="0">
    <xmlCellPr id="1" xr6:uid="{214A2B0E-EFB6-43AC-BAD2-857DC6FAF834}" uniqueName="Scheme_7">
      <xmlPr mapId="94" xpath="/Pension_Risk_V4.00/dataItemBody/Scheme_Information/Accounting_Assumptions/Salary_Inflation_Rate/Scheme_7" xmlDataType="decimal"/>
    </xmlCellPr>
  </singleXmlCell>
  <singleXmlCell id="513" xr6:uid="{051E56A9-D393-4D02-B2A6-B71D03A6DDD0}" r="L71" connectionId="0">
    <xmlCellPr id="1" xr6:uid="{1504B962-E835-4D24-B834-A62B65410CBB}" uniqueName="Scheme_8">
      <xmlPr mapId="94" xpath="/Pension_Risk_V4.00/dataItemBody/Scheme_Information/Accounting_Assumptions/Salary_Inflation_Rate/Scheme_8" xmlDataType="decimal"/>
    </xmlCellPr>
  </singleXmlCell>
  <singleXmlCell id="514" xr6:uid="{95BD9B65-2EBA-4A1E-8268-AE0B86773BE7}" r="M71" connectionId="0">
    <xmlCellPr id="1" xr6:uid="{58CD2F56-CD08-4737-834C-F70869E0D345}" uniqueName="Other_Schemes">
      <xmlPr mapId="94" xpath="/Pension_Risk_V4.00/dataItemBody/Scheme_Information/Accounting_Assumptions/Salary_Inflation_Rate/Other_Schemes" xmlDataType="decimal"/>
    </xmlCellPr>
  </singleXmlCell>
  <singleXmlCell id="515" xr6:uid="{684D9F16-9827-48F4-9070-B0C64CCB8858}" r="N71" connectionId="0">
    <xmlCellPr id="1" xr6:uid="{2CC88FA7-650F-468D-BD3E-A7354DD2306A}" uniqueName="Notes">
      <xmlPr mapId="94" xpath="/Pension_Risk_V4.00/dataItemBody/Scheme_Information/Accounting_Assumptions/Salary_Inflation_Rate/Notes" xmlDataType="string"/>
    </xmlCellPr>
  </singleXmlCell>
  <singleXmlCell id="516" xr6:uid="{F8E0B185-FC3F-40E0-BDB9-AD88DD8C4AAA}" r="D72" connectionId="0">
    <xmlCellPr id="1" xr6:uid="{06AD6F8C-508C-493C-8DA0-A62AA3A6DEDA}" uniqueName="Total">
      <xmlPr mapId="94" xpath="/Pension_Risk_V4.00/dataItemBody/Scheme_Information/Accounting_Assumptions/RPI/Total" xmlDataType="decimal"/>
    </xmlCellPr>
  </singleXmlCell>
  <singleXmlCell id="517" xr6:uid="{75FDACCE-1D69-48F2-A27B-AE6B5153905A}" r="E72" connectionId="0">
    <xmlCellPr id="1" xr6:uid="{1A33E6C9-B09D-4698-BB77-37CD9A188ED8}" uniqueName="Scheme_1">
      <xmlPr mapId="94" xpath="/Pension_Risk_V4.00/dataItemBody/Scheme_Information/Accounting_Assumptions/RPI/Scheme_1" xmlDataType="decimal"/>
    </xmlCellPr>
  </singleXmlCell>
  <singleXmlCell id="518" xr6:uid="{AF464F67-EA4E-4CAD-8B54-CAC79085961E}" r="F72" connectionId="0">
    <xmlCellPr id="1" xr6:uid="{3EB6BFFA-5A9A-4E5F-ABD5-09EAF76835BC}" uniqueName="Scheme_2">
      <xmlPr mapId="94" xpath="/Pension_Risk_V4.00/dataItemBody/Scheme_Information/Accounting_Assumptions/RPI/Scheme_2" xmlDataType="decimal"/>
    </xmlCellPr>
  </singleXmlCell>
  <singleXmlCell id="519" xr6:uid="{B9CDDB54-C3B4-4D50-B436-F1091E95D590}" r="G72" connectionId="0">
    <xmlCellPr id="1" xr6:uid="{D756C2E6-A2AA-4698-AF9D-9429F88423EC}" uniqueName="Scheme_3">
      <xmlPr mapId="94" xpath="/Pension_Risk_V4.00/dataItemBody/Scheme_Information/Accounting_Assumptions/RPI/Scheme_3" xmlDataType="decimal"/>
    </xmlCellPr>
  </singleXmlCell>
  <singleXmlCell id="520" xr6:uid="{D689EBAD-32A5-463D-894A-7F99062AC2AE}" r="H72" connectionId="0">
    <xmlCellPr id="1" xr6:uid="{C354F1D2-C602-4A13-B11D-78B07E397C26}" uniqueName="Scheme_4">
      <xmlPr mapId="94" xpath="/Pension_Risk_V4.00/dataItemBody/Scheme_Information/Accounting_Assumptions/RPI/Scheme_4" xmlDataType="decimal"/>
    </xmlCellPr>
  </singleXmlCell>
  <singleXmlCell id="521" xr6:uid="{BAFBDBDB-3860-4EBC-9382-B26A52BCA763}" r="I72" connectionId="0">
    <xmlCellPr id="1" xr6:uid="{07AE908C-E623-48BD-8817-83C7D9B7DDF3}" uniqueName="Scheme_5">
      <xmlPr mapId="94" xpath="/Pension_Risk_V4.00/dataItemBody/Scheme_Information/Accounting_Assumptions/RPI/Scheme_5" xmlDataType="decimal"/>
    </xmlCellPr>
  </singleXmlCell>
  <singleXmlCell id="522" xr6:uid="{60BA7013-F822-4BBA-9F18-F2175E829907}" r="J72" connectionId="0">
    <xmlCellPr id="1" xr6:uid="{1FE9294A-CD9E-4DDE-8221-B0CA8961B012}" uniqueName="Scheme_6">
      <xmlPr mapId="94" xpath="/Pension_Risk_V4.00/dataItemBody/Scheme_Information/Accounting_Assumptions/RPI/Scheme_6" xmlDataType="decimal"/>
    </xmlCellPr>
  </singleXmlCell>
  <singleXmlCell id="523" xr6:uid="{903F1916-9AE8-4B20-95AC-8F3D6A6F150A}" r="K72" connectionId="0">
    <xmlCellPr id="1" xr6:uid="{23E33B16-F9E8-4333-8352-83A3BEAADD74}" uniqueName="Scheme_7">
      <xmlPr mapId="94" xpath="/Pension_Risk_V4.00/dataItemBody/Scheme_Information/Accounting_Assumptions/RPI/Scheme_7" xmlDataType="decimal"/>
    </xmlCellPr>
  </singleXmlCell>
  <singleXmlCell id="524" xr6:uid="{7654ED87-44BB-4D56-9D13-4FD0864C782D}" r="L72" connectionId="0">
    <xmlCellPr id="1" xr6:uid="{E5365C90-482E-4A96-A787-4B8DC353F049}" uniqueName="Scheme_8">
      <xmlPr mapId="94" xpath="/Pension_Risk_V4.00/dataItemBody/Scheme_Information/Accounting_Assumptions/RPI/Scheme_8" xmlDataType="decimal"/>
    </xmlCellPr>
  </singleXmlCell>
  <singleXmlCell id="525" xr6:uid="{F068F2C9-B504-4AD7-85B2-74D874D2B3CE}" r="M72" connectionId="0">
    <xmlCellPr id="1" xr6:uid="{7503CEFE-AE19-423C-9202-D1A0AE68F48F}" uniqueName="Other_Schemes">
      <xmlPr mapId="94" xpath="/Pension_Risk_V4.00/dataItemBody/Scheme_Information/Accounting_Assumptions/RPI/Other_Schemes" xmlDataType="decimal"/>
    </xmlCellPr>
  </singleXmlCell>
  <singleXmlCell id="526" xr6:uid="{4B7F2D2B-07A6-4CEB-8460-02AAC7B2F43D}" r="N72" connectionId="0">
    <xmlCellPr id="1" xr6:uid="{55527B08-59D5-4B37-8F4D-1F97FA9E49D1}" uniqueName="Notes">
      <xmlPr mapId="94" xpath="/Pension_Risk_V4.00/dataItemBody/Scheme_Information/Accounting_Assumptions/RPI/Notes" xmlDataType="string"/>
    </xmlCellPr>
  </singleXmlCell>
  <singleXmlCell id="527" xr6:uid="{B4749B09-F0FA-4EBA-9E04-71108768CD8A}" r="D73" connectionId="0">
    <xmlCellPr id="1" xr6:uid="{87FA75C9-47A9-45A6-B4E6-451AE2CAF46B}" uniqueName="Total">
      <xmlPr mapId="94" xpath="/Pension_Risk_V4.00/dataItemBody/Scheme_Information/Accounting_Assumptions/CPI/Total" xmlDataType="decimal"/>
    </xmlCellPr>
  </singleXmlCell>
  <singleXmlCell id="528" xr6:uid="{FF8CD778-9497-45C4-B841-90DED8BAF031}" r="E73" connectionId="0">
    <xmlCellPr id="1" xr6:uid="{C58BCAFA-0599-4C1D-85C5-A86AA84851FF}" uniqueName="Scheme_1">
      <xmlPr mapId="94" xpath="/Pension_Risk_V4.00/dataItemBody/Scheme_Information/Accounting_Assumptions/CPI/Scheme_1" xmlDataType="decimal"/>
    </xmlCellPr>
  </singleXmlCell>
  <singleXmlCell id="529" xr6:uid="{E766635B-53A5-4C85-9A45-053039A27351}" r="F73" connectionId="0">
    <xmlCellPr id="1" xr6:uid="{403E2DAD-4A15-4293-A6E9-29151E4DEE6D}" uniqueName="Scheme_2">
      <xmlPr mapId="94" xpath="/Pension_Risk_V4.00/dataItemBody/Scheme_Information/Accounting_Assumptions/CPI/Scheme_2" xmlDataType="decimal"/>
    </xmlCellPr>
  </singleXmlCell>
  <singleXmlCell id="530" xr6:uid="{10E44826-4D92-4263-85F9-DBFD8A15E16F}" r="G73" connectionId="0">
    <xmlCellPr id="1" xr6:uid="{14EAF106-A336-4319-87CD-D9EADE06417C}" uniqueName="Scheme_3">
      <xmlPr mapId="94" xpath="/Pension_Risk_V4.00/dataItemBody/Scheme_Information/Accounting_Assumptions/CPI/Scheme_3" xmlDataType="decimal"/>
    </xmlCellPr>
  </singleXmlCell>
  <singleXmlCell id="531" xr6:uid="{08949AAA-652B-4313-BED5-13A227E430D9}" r="H73" connectionId="0">
    <xmlCellPr id="1" xr6:uid="{3590EA0B-82BE-4057-90BE-181D8AD46E04}" uniqueName="Scheme_4">
      <xmlPr mapId="94" xpath="/Pension_Risk_V4.00/dataItemBody/Scheme_Information/Accounting_Assumptions/CPI/Scheme_4" xmlDataType="decimal"/>
    </xmlCellPr>
  </singleXmlCell>
  <singleXmlCell id="532" xr6:uid="{185366F2-2CFF-4D06-B8BA-5D7189069662}" r="I73" connectionId="0">
    <xmlCellPr id="1" xr6:uid="{8A6D8CA2-C993-4843-838E-5E4E3A3040AA}" uniqueName="Scheme_5">
      <xmlPr mapId="94" xpath="/Pension_Risk_V4.00/dataItemBody/Scheme_Information/Accounting_Assumptions/CPI/Scheme_5" xmlDataType="decimal"/>
    </xmlCellPr>
  </singleXmlCell>
  <singleXmlCell id="533" xr6:uid="{AA57CBCE-4C43-4B9D-9A1A-677E992B665B}" r="J73" connectionId="0">
    <xmlCellPr id="1" xr6:uid="{F136419C-1DC0-4F4C-810C-ABC85537BCB6}" uniqueName="Scheme_6">
      <xmlPr mapId="94" xpath="/Pension_Risk_V4.00/dataItemBody/Scheme_Information/Accounting_Assumptions/CPI/Scheme_6" xmlDataType="decimal"/>
    </xmlCellPr>
  </singleXmlCell>
  <singleXmlCell id="534" xr6:uid="{0F5547DC-B582-44E0-ADCC-65B0065E6B55}" r="K73" connectionId="0">
    <xmlCellPr id="1" xr6:uid="{05986F12-2FD6-4F34-8677-94AEF8DF070C}" uniqueName="Scheme_7">
      <xmlPr mapId="94" xpath="/Pension_Risk_V4.00/dataItemBody/Scheme_Information/Accounting_Assumptions/CPI/Scheme_7" xmlDataType="decimal"/>
    </xmlCellPr>
  </singleXmlCell>
  <singleXmlCell id="535" xr6:uid="{75F56990-036A-4DF0-9A59-1F0521C1B6B1}" r="L73" connectionId="0">
    <xmlCellPr id="1" xr6:uid="{250A62C8-2C45-4369-9D38-DCC9B132CBBB}" uniqueName="Scheme_8">
      <xmlPr mapId="94" xpath="/Pension_Risk_V4.00/dataItemBody/Scheme_Information/Accounting_Assumptions/CPI/Scheme_8" xmlDataType="decimal"/>
    </xmlCellPr>
  </singleXmlCell>
  <singleXmlCell id="536" xr6:uid="{490664F6-2494-40D5-B159-CC57001E0AAC}" r="M73" connectionId="0">
    <xmlCellPr id="1" xr6:uid="{6575DF56-9A52-4079-9394-B288B559C670}" uniqueName="Other_Schemes">
      <xmlPr mapId="94" xpath="/Pension_Risk_V4.00/dataItemBody/Scheme_Information/Accounting_Assumptions/CPI/Other_Schemes" xmlDataType="decimal"/>
    </xmlCellPr>
  </singleXmlCell>
  <singleXmlCell id="537" xr6:uid="{667CA9D7-45E5-4ABD-91BB-8754AFF9499B}" r="N73" connectionId="0">
    <xmlCellPr id="1" xr6:uid="{EDF5007E-7375-43A3-83F3-8DB85111A82C}" uniqueName="Notes">
      <xmlPr mapId="94" xpath="/Pension_Risk_V4.00/dataItemBody/Scheme_Information/Accounting_Assumptions/CPI/Notes" xmlDataType="string"/>
    </xmlCellPr>
  </singleXmlCell>
  <singleXmlCell id="538" xr6:uid="{D22B270E-DEE5-4BC5-BFF3-D30654399A4B}" r="D74" connectionId="0">
    <xmlCellPr id="1" xr6:uid="{3C2BDC77-ED41-408C-A5EB-2A6D868792B4}" uniqueName="Total">
      <xmlPr mapId="94" xpath="/Pension_Risk_V4.00/dataItemBody/Scheme_Information/Accounting_Assumptions/Payment_Increases/Total" xmlDataType="decimal"/>
    </xmlCellPr>
  </singleXmlCell>
  <singleXmlCell id="539" xr6:uid="{ED1E235B-D997-417A-A355-79AA65C61A87}" r="E74" connectionId="0">
    <xmlCellPr id="1" xr6:uid="{4FCEDB9A-F544-4BC6-8B0A-C986E772098F}" uniqueName="Scheme_1">
      <xmlPr mapId="94" xpath="/Pension_Risk_V4.00/dataItemBody/Scheme_Information/Accounting_Assumptions/Payment_Increases/Scheme_1" xmlDataType="decimal"/>
    </xmlCellPr>
  </singleXmlCell>
  <singleXmlCell id="540" xr6:uid="{9A44E6EA-F405-4CB2-A4CA-5812D606554D}" r="F74" connectionId="0">
    <xmlCellPr id="1" xr6:uid="{45409733-2A3D-43C9-BAA3-7288094C39EA}" uniqueName="Scheme_2">
      <xmlPr mapId="94" xpath="/Pension_Risk_V4.00/dataItemBody/Scheme_Information/Accounting_Assumptions/Payment_Increases/Scheme_2" xmlDataType="decimal"/>
    </xmlCellPr>
  </singleXmlCell>
  <singleXmlCell id="541" xr6:uid="{EDF2F2A8-6799-4B73-8E23-B876CBAC0F55}" r="G74" connectionId="0">
    <xmlCellPr id="1" xr6:uid="{49F704EB-DC64-498F-AE0B-F35D7AC92FF2}" uniqueName="Scheme_3">
      <xmlPr mapId="94" xpath="/Pension_Risk_V4.00/dataItemBody/Scheme_Information/Accounting_Assumptions/Payment_Increases/Scheme_3" xmlDataType="decimal"/>
    </xmlCellPr>
  </singleXmlCell>
  <singleXmlCell id="542" xr6:uid="{D90A528C-FB39-4A10-85E2-368C863E437C}" r="H74" connectionId="0">
    <xmlCellPr id="1" xr6:uid="{57FB0859-F422-46DA-9E00-081808684DCB}" uniqueName="Scheme_4">
      <xmlPr mapId="94" xpath="/Pension_Risk_V4.00/dataItemBody/Scheme_Information/Accounting_Assumptions/Payment_Increases/Scheme_4" xmlDataType="decimal"/>
    </xmlCellPr>
  </singleXmlCell>
  <singleXmlCell id="543" xr6:uid="{2A28B682-436A-4B63-8A3E-89115CBE00DB}" r="I74" connectionId="0">
    <xmlCellPr id="1" xr6:uid="{FB3B0ECC-B40C-4452-93FF-33DF2539B891}" uniqueName="Scheme_5">
      <xmlPr mapId="94" xpath="/Pension_Risk_V4.00/dataItemBody/Scheme_Information/Accounting_Assumptions/Payment_Increases/Scheme_5" xmlDataType="decimal"/>
    </xmlCellPr>
  </singleXmlCell>
  <singleXmlCell id="544" xr6:uid="{1AD7A40A-44CF-4E8E-8FE7-2E5503F18BBD}" r="J74" connectionId="0">
    <xmlCellPr id="1" xr6:uid="{4C7CDC8C-8CEC-4316-9D01-87FE9FF91129}" uniqueName="Scheme_6">
      <xmlPr mapId="94" xpath="/Pension_Risk_V4.00/dataItemBody/Scheme_Information/Accounting_Assumptions/Payment_Increases/Scheme_6" xmlDataType="decimal"/>
    </xmlCellPr>
  </singleXmlCell>
  <singleXmlCell id="545" xr6:uid="{13EABDC2-FF80-4E43-9BD1-6BCC42716A40}" r="K74" connectionId="0">
    <xmlCellPr id="1" xr6:uid="{DB0F6E4B-1286-4B4A-A93A-7F9E0B81AD9E}" uniqueName="Scheme_7">
      <xmlPr mapId="94" xpath="/Pension_Risk_V4.00/dataItemBody/Scheme_Information/Accounting_Assumptions/Payment_Increases/Scheme_7" xmlDataType="decimal"/>
    </xmlCellPr>
  </singleXmlCell>
  <singleXmlCell id="546" xr6:uid="{88D418A5-FEB5-4552-8175-9A8EC58DB7A6}" r="L74" connectionId="0">
    <xmlCellPr id="1" xr6:uid="{466AEBC1-B800-45A8-86CF-9DF99F689A12}" uniqueName="Scheme_8">
      <xmlPr mapId="94" xpath="/Pension_Risk_V4.00/dataItemBody/Scheme_Information/Accounting_Assumptions/Payment_Increases/Scheme_8" xmlDataType="decimal"/>
    </xmlCellPr>
  </singleXmlCell>
  <singleXmlCell id="547" xr6:uid="{1F7578B7-F301-4CFD-9DBD-8657F13DB3FB}" r="M74" connectionId="0">
    <xmlCellPr id="1" xr6:uid="{A5440C5D-7749-49FA-8C07-3796E18ADFBF}" uniqueName="Other_Schemes">
      <xmlPr mapId="94" xpath="/Pension_Risk_V4.00/dataItemBody/Scheme_Information/Accounting_Assumptions/Payment_Increases/Other_Schemes" xmlDataType="decimal"/>
    </xmlCellPr>
  </singleXmlCell>
  <singleXmlCell id="548" xr6:uid="{7810831B-B825-4E96-98C6-9333B32C111A}" r="N74" connectionId="0">
    <xmlCellPr id="1" xr6:uid="{7E08A327-4F4F-46AA-BAE5-9C640D9549CA}" uniqueName="Notes">
      <xmlPr mapId="94" xpath="/Pension_Risk_V4.00/dataItemBody/Scheme_Information/Accounting_Assumptions/Payment_Increases/Notes" xmlDataType="string"/>
    </xmlCellPr>
  </singleXmlCell>
  <singleXmlCell id="549" xr6:uid="{5C6B6AEC-39C2-482C-9CE9-DC53D20CA1B6}" r="D75" connectionId="0">
    <xmlCellPr id="1" xr6:uid="{2FFEECDC-14E3-4060-A566-6B80387DFC4F}" uniqueName="Total">
      <xmlPr mapId="94" xpath="/Pension_Risk_V4.00/dataItemBody/Scheme_Information/Accounting_Assumptions/Deferment_Revaluation/Total" xmlDataType="decimal"/>
    </xmlCellPr>
  </singleXmlCell>
  <singleXmlCell id="550" xr6:uid="{F0545611-7995-4E75-928F-D526C26A5C4E}" r="E75" connectionId="0">
    <xmlCellPr id="1" xr6:uid="{62EB1914-D7A1-4F98-B5D5-6FE6B183266A}" uniqueName="Scheme_1">
      <xmlPr mapId="94" xpath="/Pension_Risk_V4.00/dataItemBody/Scheme_Information/Accounting_Assumptions/Deferment_Revaluation/Scheme_1" xmlDataType="decimal"/>
    </xmlCellPr>
  </singleXmlCell>
  <singleXmlCell id="551" xr6:uid="{FDBB61B7-145B-4AD4-AF3F-494B9E462B74}" r="F75" connectionId="0">
    <xmlCellPr id="1" xr6:uid="{D7F1CB1D-66F7-4BAF-86FC-DD0BE806FEC8}" uniqueName="Scheme_2">
      <xmlPr mapId="94" xpath="/Pension_Risk_V4.00/dataItemBody/Scheme_Information/Accounting_Assumptions/Deferment_Revaluation/Scheme_2" xmlDataType="decimal"/>
    </xmlCellPr>
  </singleXmlCell>
  <singleXmlCell id="552" xr6:uid="{2A317E2C-7CD7-4B54-A2BB-6EC8EC459340}" r="G75" connectionId="0">
    <xmlCellPr id="1" xr6:uid="{BC68A947-73DC-4C53-8A24-540444A90956}" uniqueName="Scheme_3">
      <xmlPr mapId="94" xpath="/Pension_Risk_V4.00/dataItemBody/Scheme_Information/Accounting_Assumptions/Deferment_Revaluation/Scheme_3" xmlDataType="decimal"/>
    </xmlCellPr>
  </singleXmlCell>
  <singleXmlCell id="553" xr6:uid="{7AF3D1AF-99A0-42A4-88D2-1A95DA58C6DD}" r="H75" connectionId="0">
    <xmlCellPr id="1" xr6:uid="{780BDE29-DD99-4FB5-A4A4-8F5B8628C879}" uniqueName="Scheme_4">
      <xmlPr mapId="94" xpath="/Pension_Risk_V4.00/dataItemBody/Scheme_Information/Accounting_Assumptions/Deferment_Revaluation/Scheme_4" xmlDataType="decimal"/>
    </xmlCellPr>
  </singleXmlCell>
  <singleXmlCell id="554" xr6:uid="{46DC0EF6-2104-413E-B7D9-7430BA9A9644}" r="I75" connectionId="0">
    <xmlCellPr id="1" xr6:uid="{576CCEF8-3534-4CD8-8FFA-3B5D685FC8FC}" uniqueName="Scheme_5">
      <xmlPr mapId="94" xpath="/Pension_Risk_V4.00/dataItemBody/Scheme_Information/Accounting_Assumptions/Deferment_Revaluation/Scheme_5" xmlDataType="decimal"/>
    </xmlCellPr>
  </singleXmlCell>
  <singleXmlCell id="555" xr6:uid="{B8793BE0-AC25-4F91-B399-DAF5DB84C487}" r="J75" connectionId="0">
    <xmlCellPr id="1" xr6:uid="{1F8CE450-D607-4DC2-94EC-5146C8FF0C35}" uniqueName="Scheme_6">
      <xmlPr mapId="94" xpath="/Pension_Risk_V4.00/dataItemBody/Scheme_Information/Accounting_Assumptions/Deferment_Revaluation/Scheme_6" xmlDataType="decimal"/>
    </xmlCellPr>
  </singleXmlCell>
  <singleXmlCell id="556" xr6:uid="{B7333A3A-4963-42BB-8F3B-D30685E14FF8}" r="K75" connectionId="0">
    <xmlCellPr id="1" xr6:uid="{9145FCAA-A0B2-4CB8-94BA-0F11C7033D81}" uniqueName="Scheme_7">
      <xmlPr mapId="94" xpath="/Pension_Risk_V4.00/dataItemBody/Scheme_Information/Accounting_Assumptions/Deferment_Revaluation/Scheme_7" xmlDataType="decimal"/>
    </xmlCellPr>
  </singleXmlCell>
  <singleXmlCell id="557" xr6:uid="{AF2E47D6-5A2F-48D6-9E3E-7BD71EF9D5F4}" r="L75" connectionId="0">
    <xmlCellPr id="1" xr6:uid="{8C351F76-B5DC-45DE-BD71-F25345663780}" uniqueName="Scheme_8">
      <xmlPr mapId="94" xpath="/Pension_Risk_V4.00/dataItemBody/Scheme_Information/Accounting_Assumptions/Deferment_Revaluation/Scheme_8" xmlDataType="decimal"/>
    </xmlCellPr>
  </singleXmlCell>
  <singleXmlCell id="558" xr6:uid="{C3C33061-FA53-4938-B839-F9A0DF2F9069}" r="M75" connectionId="0">
    <xmlCellPr id="1" xr6:uid="{C61F966B-2386-4C2A-AAD8-832D736B1A6A}" uniqueName="Other_Schemes">
      <xmlPr mapId="94" xpath="/Pension_Risk_V4.00/dataItemBody/Scheme_Information/Accounting_Assumptions/Deferment_Revaluation/Other_Schemes" xmlDataType="decimal"/>
    </xmlCellPr>
  </singleXmlCell>
  <singleXmlCell id="559" xr6:uid="{BCCFD194-2B70-4256-AFC3-719FC65FF33C}" r="N75" connectionId="0">
    <xmlCellPr id="1" xr6:uid="{3DE3D58E-A6A1-449A-B3AD-A8F99C78A0C3}" uniqueName="Notes">
      <xmlPr mapId="94" xpath="/Pension_Risk_V4.00/dataItemBody/Scheme_Information/Accounting_Assumptions/Deferment_Revaluation/Notes" xmlDataType="string"/>
    </xmlCellPr>
  </singleXmlCell>
  <singleXmlCell id="560" xr6:uid="{B6D74029-5A0E-4F7E-864E-A7E2A8107100}" r="D76" connectionId="0">
    <xmlCellPr id="1" xr6:uid="{8343E5B4-B52E-4119-A15A-D76CE6DB081D}" uniqueName="Total">
      <xmlPr mapId="94" xpath="/Pension_Risk_V4.00/dataItemBody/Scheme_Information/Accounting_Assumptions/Life_Expectancy_65_45/Total" xmlDataType="decimal"/>
    </xmlCellPr>
  </singleXmlCell>
  <singleXmlCell id="561" xr6:uid="{0927C207-5C6B-4F27-BB0E-75D74EB803EC}" r="E76" connectionId="0">
    <xmlCellPr id="1" xr6:uid="{EB6AA47B-8F09-47FA-8E7E-2DFC743302B8}" uniqueName="Scheme_1">
      <xmlPr mapId="94" xpath="/Pension_Risk_V4.00/dataItemBody/Scheme_Information/Accounting_Assumptions/Life_Expectancy_65_45/Scheme_1" xmlDataType="decimal"/>
    </xmlCellPr>
  </singleXmlCell>
  <singleXmlCell id="562" xr6:uid="{2E978274-9A7E-4796-B216-3E5D15C6684F}" r="F76" connectionId="0">
    <xmlCellPr id="1" xr6:uid="{539C9A84-F074-4BD8-9B9B-B03119E237BB}" uniqueName="Scheme_2">
      <xmlPr mapId="94" xpath="/Pension_Risk_V4.00/dataItemBody/Scheme_Information/Accounting_Assumptions/Life_Expectancy_65_45/Scheme_2" xmlDataType="decimal"/>
    </xmlCellPr>
  </singleXmlCell>
  <singleXmlCell id="563" xr6:uid="{92A74614-1E51-446B-B9AF-D25E46247C7A}" r="G76" connectionId="0">
    <xmlCellPr id="1" xr6:uid="{57825636-4F34-4905-9F25-7DE781E0D608}" uniqueName="Scheme_3">
      <xmlPr mapId="94" xpath="/Pension_Risk_V4.00/dataItemBody/Scheme_Information/Accounting_Assumptions/Life_Expectancy_65_45/Scheme_3" xmlDataType="decimal"/>
    </xmlCellPr>
  </singleXmlCell>
  <singleXmlCell id="564" xr6:uid="{C39406FD-1161-425B-81EB-CEA8D96A65CC}" r="H76" connectionId="0">
    <xmlCellPr id="1" xr6:uid="{CF300C47-5FC7-48DB-96A4-079E67FF078B}" uniqueName="Scheme_4">
      <xmlPr mapId="94" xpath="/Pension_Risk_V4.00/dataItemBody/Scheme_Information/Accounting_Assumptions/Life_Expectancy_65_45/Scheme_4" xmlDataType="decimal"/>
    </xmlCellPr>
  </singleXmlCell>
  <singleXmlCell id="565" xr6:uid="{EB6653ED-C8B8-40B6-9EE9-E02F93791AA7}" r="I76" connectionId="0">
    <xmlCellPr id="1" xr6:uid="{E38A7B40-5D44-4E6D-A53D-91E48773BBC6}" uniqueName="Scheme_5">
      <xmlPr mapId="94" xpath="/Pension_Risk_V4.00/dataItemBody/Scheme_Information/Accounting_Assumptions/Life_Expectancy_65_45/Scheme_5" xmlDataType="decimal"/>
    </xmlCellPr>
  </singleXmlCell>
  <singleXmlCell id="566" xr6:uid="{FBD3245D-1557-48D2-BB57-B09F349F4150}" r="J76" connectionId="0">
    <xmlCellPr id="1" xr6:uid="{0E9AC1ED-5651-4AEB-8665-5394B8A7C4AF}" uniqueName="Scheme_6">
      <xmlPr mapId="94" xpath="/Pension_Risk_V4.00/dataItemBody/Scheme_Information/Accounting_Assumptions/Life_Expectancy_65_45/Scheme_6" xmlDataType="decimal"/>
    </xmlCellPr>
  </singleXmlCell>
  <singleXmlCell id="567" xr6:uid="{29AD4428-B90D-40D6-9FE0-8EEE2227FD3D}" r="K76" connectionId="0">
    <xmlCellPr id="1" xr6:uid="{AE4DD600-0624-4A53-ABAD-4A6B5DD66CB7}" uniqueName="Scheme_7">
      <xmlPr mapId="94" xpath="/Pension_Risk_V4.00/dataItemBody/Scheme_Information/Accounting_Assumptions/Life_Expectancy_65_45/Scheme_7" xmlDataType="decimal"/>
    </xmlCellPr>
  </singleXmlCell>
  <singleXmlCell id="568" xr6:uid="{D34F3AC1-31FB-4071-AFB3-38F296F68637}" r="L76" connectionId="0">
    <xmlCellPr id="1" xr6:uid="{803C2C76-7591-415B-8808-58B7F63FE502}" uniqueName="Scheme_8">
      <xmlPr mapId="94" xpath="/Pension_Risk_V4.00/dataItemBody/Scheme_Information/Accounting_Assumptions/Life_Expectancy_65_45/Scheme_8" xmlDataType="decimal"/>
    </xmlCellPr>
  </singleXmlCell>
  <singleXmlCell id="569" xr6:uid="{E74B678D-4FE2-4047-A56C-E824CE900667}" r="M76" connectionId="0">
    <xmlCellPr id="1" xr6:uid="{63B2E671-B5FB-4534-9B0D-C4A64A5C667D}" uniqueName="Other_Schemes">
      <xmlPr mapId="94" xpath="/Pension_Risk_V4.00/dataItemBody/Scheme_Information/Accounting_Assumptions/Life_Expectancy_65_45/Other_Schemes" xmlDataType="decimal"/>
    </xmlCellPr>
  </singleXmlCell>
  <singleXmlCell id="570" xr6:uid="{55EFDC3A-FA03-4B14-951E-74CC270B791A}" r="N76" connectionId="0">
    <xmlCellPr id="1" xr6:uid="{C44C9AB3-405E-4489-8751-84729A3B7020}" uniqueName="Notes">
      <xmlPr mapId="94" xpath="/Pension_Risk_V4.00/dataItemBody/Scheme_Information/Accounting_Assumptions/Life_Expectancy_65_45/Notes" xmlDataType="string"/>
    </xmlCellPr>
  </singleXmlCell>
  <singleXmlCell id="571" xr6:uid="{0DCFF24E-E296-48B8-997F-005AA9D78201}" r="D77" connectionId="0">
    <xmlCellPr id="1" xr6:uid="{239DC168-AC53-457A-9B72-5931E880C82B}" uniqueName="Total">
      <xmlPr mapId="94" xpath="/Pension_Risk_V4.00/dataItemBody/Scheme_Information/Accounting_Assumptions/Life_Expectancy_65_65/Total" xmlDataType="decimal"/>
    </xmlCellPr>
  </singleXmlCell>
  <singleXmlCell id="572" xr6:uid="{5D166E13-9324-4841-B452-A0857A10EACC}" r="E77" connectionId="0">
    <xmlCellPr id="1" xr6:uid="{7C3DF9E0-84EF-439E-B56D-CE8CB2EA3106}" uniqueName="Scheme_1">
      <xmlPr mapId="94" xpath="/Pension_Risk_V4.00/dataItemBody/Scheme_Information/Accounting_Assumptions/Life_Expectancy_65_65/Scheme_1" xmlDataType="decimal"/>
    </xmlCellPr>
  </singleXmlCell>
  <singleXmlCell id="573" xr6:uid="{5EF52A4C-EE9F-4A9B-8D9C-F7441C41BBA1}" r="F77" connectionId="0">
    <xmlCellPr id="1" xr6:uid="{771068A2-5070-4514-85A0-91E31C085757}" uniqueName="Scheme_2">
      <xmlPr mapId="94" xpath="/Pension_Risk_V4.00/dataItemBody/Scheme_Information/Accounting_Assumptions/Life_Expectancy_65_65/Scheme_2" xmlDataType="decimal"/>
    </xmlCellPr>
  </singleXmlCell>
  <singleXmlCell id="574" xr6:uid="{02A145D6-D7B2-46F3-A459-A02EA1DA9427}" r="G77" connectionId="0">
    <xmlCellPr id="1" xr6:uid="{C2DBE069-32D0-4354-AD28-2BEFFE8CE570}" uniqueName="Scheme_3">
      <xmlPr mapId="94" xpath="/Pension_Risk_V4.00/dataItemBody/Scheme_Information/Accounting_Assumptions/Life_Expectancy_65_65/Scheme_3" xmlDataType="decimal"/>
    </xmlCellPr>
  </singleXmlCell>
  <singleXmlCell id="575" xr6:uid="{768615D9-9BEF-425D-9129-DFDB6ADF5795}" r="H77" connectionId="0">
    <xmlCellPr id="1" xr6:uid="{FA59DE73-21A2-4583-887D-0E3FCFD1E58D}" uniqueName="Scheme_4">
      <xmlPr mapId="94" xpath="/Pension_Risk_V4.00/dataItemBody/Scheme_Information/Accounting_Assumptions/Life_Expectancy_65_65/Scheme_4" xmlDataType="decimal"/>
    </xmlCellPr>
  </singleXmlCell>
  <singleXmlCell id="576" xr6:uid="{852827D2-4B4F-48B4-AE01-5F866EDA900D}" r="I77" connectionId="0">
    <xmlCellPr id="1" xr6:uid="{E0511D3B-7A16-4636-9494-6FB70414F5EF}" uniqueName="Scheme_5">
      <xmlPr mapId="94" xpath="/Pension_Risk_V4.00/dataItemBody/Scheme_Information/Accounting_Assumptions/Life_Expectancy_65_65/Scheme_5" xmlDataType="decimal"/>
    </xmlCellPr>
  </singleXmlCell>
  <singleXmlCell id="577" xr6:uid="{CAB5AEEE-1722-4498-9F52-19FCD0177001}" r="J77" connectionId="0">
    <xmlCellPr id="1" xr6:uid="{7E7C937A-3AB2-48A3-9BE0-39B302D517C5}" uniqueName="Scheme_6">
      <xmlPr mapId="94" xpath="/Pension_Risk_V4.00/dataItemBody/Scheme_Information/Accounting_Assumptions/Life_Expectancy_65_65/Scheme_6" xmlDataType="decimal"/>
    </xmlCellPr>
  </singleXmlCell>
  <singleXmlCell id="578" xr6:uid="{950E9D22-CE2F-44F1-85F9-BD636B8EDC76}" r="K77" connectionId="0">
    <xmlCellPr id="1" xr6:uid="{3A08E800-CDB7-4994-A7B4-A54B66B4AE0E}" uniqueName="Scheme_7">
      <xmlPr mapId="94" xpath="/Pension_Risk_V4.00/dataItemBody/Scheme_Information/Accounting_Assumptions/Life_Expectancy_65_65/Scheme_7" xmlDataType="decimal"/>
    </xmlCellPr>
  </singleXmlCell>
  <singleXmlCell id="579" xr6:uid="{9F14F5D3-31F8-40FA-9CCE-D9F5E910513D}" r="L77" connectionId="0">
    <xmlCellPr id="1" xr6:uid="{59494021-F042-4C0A-8C3C-994A5799CC9B}" uniqueName="Scheme_8">
      <xmlPr mapId="94" xpath="/Pension_Risk_V4.00/dataItemBody/Scheme_Information/Accounting_Assumptions/Life_Expectancy_65_65/Scheme_8" xmlDataType="decimal"/>
    </xmlCellPr>
  </singleXmlCell>
  <singleXmlCell id="580" xr6:uid="{CBB830A8-3B48-40D4-A3B6-4325C1DC0EA1}" r="M77" connectionId="0">
    <xmlCellPr id="1" xr6:uid="{E40BF1CA-FBDC-403B-9204-76C083E0865A}" uniqueName="Other_Schemes">
      <xmlPr mapId="94" xpath="/Pension_Risk_V4.00/dataItemBody/Scheme_Information/Accounting_Assumptions/Life_Expectancy_65_65/Other_Schemes" xmlDataType="decimal"/>
    </xmlCellPr>
  </singleXmlCell>
  <singleXmlCell id="581" xr6:uid="{546BC7DD-6B0B-40B1-9D65-15F9AC0F125A}" r="N77" connectionId="0">
    <xmlCellPr id="1" xr6:uid="{11325DC5-A247-45C2-92DC-73B2CF1FA4B0}" uniqueName="Notes">
      <xmlPr mapId="94" xpath="/Pension_Risk_V4.00/dataItemBody/Scheme_Information/Accounting_Assumptions/Life_Expectancy_65_65/Notes" xmlDataType="string"/>
    </xmlCellPr>
  </singleXmlCell>
  <singleXmlCell id="582" xr6:uid="{0C41BE6B-8F59-4C81-8FA2-4015503419AD}" r="B80" connectionId="0">
    <xmlCellPr id="1" xr6:uid="{F712A6E0-ED07-4FA0-B92F-C3F683EC0096}" uniqueName="Notes">
      <xmlPr mapId="94" xpath="/Pension_Risk_V4.00/dataItemBody/Scheme_Information/Notes" xmlDataType="string"/>
    </xmlCellPr>
  </singleXmlCell>
  <singleXmlCell id="583" xr6:uid="{33858EE9-117A-46FA-9A91-A08024A69D3F}" r="D91" connectionId="0">
    <xmlCellPr id="1" xr6:uid="{45E7D886-9B86-4223-A96F-299A258FED19}" uniqueName="Firm_Assessment">
      <xmlPr mapId="94" xpath="/Pension_Risk_V4.00/dataItemBody/Pillar2_Calculations/Scheme_Deficit_Surplus/Firm_Assessment" xmlDataType="decimal"/>
    </xmlCellPr>
  </singleXmlCell>
  <singleXmlCell id="584" xr6:uid="{CD026884-E09A-4EAA-AA40-D271C96277A5}" r="D92" connectionId="0">
    <xmlCellPr id="1" xr6:uid="{30746252-B6B7-4FC6-9B73-3FE956F45366}" uniqueName="Firm_Assessment">
      <xmlPr mapId="94" xpath="/Pension_Risk_V4.00/dataItemBody/Pillar2_Calculations/Incremental_Deficit/Firm_Assessment" xmlDataType="decimal"/>
    </xmlCellPr>
  </singleXmlCell>
  <singleXmlCell id="585" xr6:uid="{7A60FF23-5120-4267-B1AC-8DEAEDAB3CC8}" r="D93" connectionId="0">
    <xmlCellPr id="1" xr6:uid="{08183449-79EA-4139-9521-7EFD7028FAF1}" uniqueName="Firm_Assessment">
      <xmlPr mapId="94" xpath="/Pension_Risk_V4.00/dataItemBody/Pillar2_Calculations/Management_Actions_Offsets/Firm_Assessment" xmlDataType="decimal"/>
    </xmlCellPr>
  </singleXmlCell>
  <singleXmlCell id="586" xr6:uid="{6FBB1542-3FE4-41D1-9BF0-3B32E578FE01}" r="D94" connectionId="0">
    <xmlCellPr id="1" xr6:uid="{9AA19583-DD6D-4A2D-9008-0C47F5F4121D}" uniqueName="Firm_Assessment">
      <xmlPr mapId="94" xpath="/Pension_Risk_V4.00/dataItemBody/Pillar2_Calculations/Action1/Firm_Assessment" xmlDataType="decimal"/>
    </xmlCellPr>
  </singleXmlCell>
  <singleXmlCell id="587" xr6:uid="{6DE6B38B-CAD6-42B1-A73A-A4EA515BCC59}" r="D95" connectionId="0">
    <xmlCellPr id="1" xr6:uid="{9B410679-048D-4D4A-900D-35FEA18F08C6}" uniqueName="Firm_Assessment">
      <xmlPr mapId="94" xpath="/Pension_Risk_V4.00/dataItemBody/Pillar2_Calculations/Action2/Firm_Assessment" xmlDataType="decimal"/>
    </xmlCellPr>
  </singleXmlCell>
  <singleXmlCell id="588" xr6:uid="{A0CA72E1-46F3-457A-8A65-19A4FFEE16D9}" r="D96" connectionId="0">
    <xmlCellPr id="1" xr6:uid="{5C895171-A507-46E7-96CF-F3F7252649C6}" uniqueName="Firm_Assessment">
      <xmlPr mapId="94" xpath="/Pension_Risk_V4.00/dataItemBody/Pillar2_Calculations/Action3/Firm_Assessment" xmlDataType="decimal"/>
    </xmlCellPr>
  </singleXmlCell>
  <singleXmlCell id="589" xr6:uid="{4A69613D-B60E-49E2-82D0-C874535B5099}" r="D97" connectionId="0">
    <xmlCellPr id="1" xr6:uid="{B8CCB5FA-D2D0-4736-BA5E-F550067C09DF}" uniqueName="Firm_Assessment">
      <xmlPr mapId="94" xpath="/Pension_Risk_V4.00/dataItemBody/Pillar2_Calculations/Action4/Firm_Assessment" xmlDataType="decimal"/>
    </xmlCellPr>
  </singleXmlCell>
  <singleXmlCell id="590" xr6:uid="{9F9B3D70-A5BF-4311-AF59-31DA5C125AAB}" r="D98" connectionId="0">
    <xmlCellPr id="1" xr6:uid="{C1BA652E-58F6-49D9-BE45-960092BDC996}" uniqueName="Firm_Assessment">
      <xmlPr mapId="94" xpath="/Pension_Risk_V4.00/dataItemBody/Pillar2_Calculations/Other_Actions/Firm_Assessment" xmlDataType="decimal"/>
    </xmlCellPr>
  </singleXmlCell>
  <singleXmlCell id="591" xr6:uid="{55F6F589-F8AF-4779-864B-9A586DB875AA}" r="D99" connectionId="0">
    <xmlCellPr id="1" xr6:uid="{2FC78884-350D-447F-9519-ACE9307062CF}" uniqueName="Firm_Assessment">
      <xmlPr mapId="94" xpath="/Pension_Risk_V4.00/dataItemBody/Pillar2_Calculations/Pillar1_Pensions/Firm_Assessment" xmlDataType="decimal"/>
    </xmlCellPr>
  </singleXmlCell>
  <singleXmlCell id="592" xr6:uid="{D19B5A4B-486D-4882-B54C-60F3E9289660}" r="D100" connectionId="0">
    <xmlCellPr id="1" xr6:uid="{B8582A06-A3FB-482C-8C02-3A93D3CD1F6C}" uniqueName="Firm_Assessment">
      <xmlPr mapId="94" xpath="/Pension_Risk_V4.00/dataItemBody/Pillar2_Calculations/Total_Pillar2_Pensions/Firm_Assessment" xmlDataType="long"/>
    </xmlCellPr>
  </singleXmlCell>
  <singleXmlCell id="593" xr6:uid="{30478AA5-2D64-4AB9-8158-AFFC3A70BAD4}" r="G91" connectionId="0">
    <xmlCellPr id="1" xr6:uid="{F6EB2E8E-0685-458C-9326-D2663F173E1C}" uniqueName="Notes">
      <xmlPr mapId="94" xpath="/Pension_Risk_V4.00/dataItemBody/Pillar2_Calculations/Notes" xmlDataType="string"/>
    </xmlCellPr>
  </singleXmlCell>
  <singleXmlCell id="594" xr6:uid="{75D7CA51-59C9-4F7F-B68A-80486E3AEDCF}" r="D108" connectionId="0">
    <xmlCellPr id="1" xr6:uid="{EA5E5407-0A3C-44D8-9815-948BF37B94BC}" uniqueName="Discount">
      <xmlPr mapId="94" xpath="/Pension_Risk_V4.00/dataItemBody/Pillar2_Calculations/Rate_Sensitivities/Rate_Change/Percent_Minus2/Discount" xmlDataType="decimal"/>
    </xmlCellPr>
  </singleXmlCell>
  <singleXmlCell id="595" xr6:uid="{6E9DD8F6-80EC-492A-92FB-2B233F67699A}" r="E108" connectionId="0">
    <xmlCellPr id="1" xr6:uid="{412CDFD6-DA10-4870-A96B-5E52DCC59671}" uniqueName="Inflation">
      <xmlPr mapId="94" xpath="/Pension_Risk_V4.00/dataItemBody/Pillar2_Calculations/Rate_Sensitivities/Rate_Change/Percent_Minus2/Inflation" xmlDataType="decimal"/>
    </xmlCellPr>
  </singleXmlCell>
  <singleXmlCell id="596" xr6:uid="{D2DB7E14-31F1-433A-9584-1651D8205752}" r="D109" connectionId="0">
    <xmlCellPr id="1" xr6:uid="{9EDFE5B7-4DB9-4AD3-BFB2-0C92710CEDBA}" uniqueName="Discount">
      <xmlPr mapId="94" xpath="/Pension_Risk_V4.00/dataItemBody/Pillar2_Calculations/Rate_Sensitivities/Rate_Change/Percent_Minus1point5/Discount" xmlDataType="decimal"/>
    </xmlCellPr>
  </singleXmlCell>
  <singleXmlCell id="597" xr6:uid="{F287B215-B1E6-4FDE-97F7-5FCC86F7594B}" r="E109" connectionId="0">
    <xmlCellPr id="1" xr6:uid="{55903C9B-EB42-4F43-A352-608B369808D1}" uniqueName="Inflation">
      <xmlPr mapId="94" xpath="/Pension_Risk_V4.00/dataItemBody/Pillar2_Calculations/Rate_Sensitivities/Rate_Change/Percent_Minus1point5/Inflation" xmlDataType="decimal"/>
    </xmlCellPr>
  </singleXmlCell>
  <singleXmlCell id="598" xr6:uid="{4FBAD930-E79F-4545-BD80-914459AE9FB6}" r="D110" connectionId="0">
    <xmlCellPr id="1" xr6:uid="{3D035A64-8D1C-4C32-AA58-3AF6E433BEBD}" uniqueName="Discount">
      <xmlPr mapId="94" xpath="/Pension_Risk_V4.00/dataItemBody/Pillar2_Calculations/Rate_Sensitivities/Rate_Change/Percent_Minus1/Discount" xmlDataType="decimal"/>
    </xmlCellPr>
  </singleXmlCell>
  <singleXmlCell id="599" xr6:uid="{EA412ACA-908F-4118-9F2D-361108A13BD1}" r="E110" connectionId="0">
    <xmlCellPr id="1" xr6:uid="{50A50B5C-06BD-47EC-9B9F-4A4F540DCB04}" uniqueName="Inflation">
      <xmlPr mapId="94" xpath="/Pension_Risk_V4.00/dataItemBody/Pillar2_Calculations/Rate_Sensitivities/Rate_Change/Percent_Minus1/Inflation" xmlDataType="decimal"/>
    </xmlCellPr>
  </singleXmlCell>
  <singleXmlCell id="600" xr6:uid="{9883BB57-753C-47F1-8723-788EDB886FD8}" r="D111" connectionId="0">
    <xmlCellPr id="1" xr6:uid="{2CB3EBA3-4FFA-465E-8131-944CDA02AF58}" uniqueName="Discount">
      <xmlPr mapId="94" xpath="/Pension_Risk_V4.00/dataItemBody/Pillar2_Calculations/Rate_Sensitivities/Rate_Change/Percent_Minus_Half/Discount" xmlDataType="decimal"/>
    </xmlCellPr>
  </singleXmlCell>
  <singleXmlCell id="601" xr6:uid="{F68E4948-DCB0-492D-A44D-88E24622AE25}" r="E111" connectionId="0">
    <xmlCellPr id="1" xr6:uid="{23C08D29-CE40-4DD1-B4CC-AFE86E309868}" uniqueName="Inflation">
      <xmlPr mapId="94" xpath="/Pension_Risk_V4.00/dataItemBody/Pillar2_Calculations/Rate_Sensitivities/Rate_Change/Percent_Minus_Half/Inflation" xmlDataType="decimal"/>
    </xmlCellPr>
  </singleXmlCell>
  <singleXmlCell id="602" xr6:uid="{CA9EC3B7-90D6-4A3D-B0A0-7A72BB2A4B8D}" r="D112" connectionId="0">
    <xmlCellPr id="1" xr6:uid="{1B7E977E-602D-4985-A719-361930949368}" uniqueName="Discount">
      <xmlPr mapId="94" xpath="/Pension_Risk_V4.00/dataItemBody/Pillar2_Calculations/Rate_Sensitivities/Rate_Change/Percent_Zero/Discount" xmlDataType="decimal"/>
    </xmlCellPr>
  </singleXmlCell>
  <singleXmlCell id="603" xr6:uid="{4ACF4E77-014F-483A-9A41-D6D9FB858346}" r="E112" connectionId="0">
    <xmlCellPr id="1" xr6:uid="{AAE5C448-9B7E-4CF6-A6C4-5EF13705F8D6}" uniqueName="Inflation">
      <xmlPr mapId="94" xpath="/Pension_Risk_V4.00/dataItemBody/Pillar2_Calculations/Rate_Sensitivities/Rate_Change/Percent_Zero/Inflation" xmlDataType="decimal"/>
    </xmlCellPr>
  </singleXmlCell>
  <singleXmlCell id="604" xr6:uid="{5BB3A272-6977-417B-A63E-1A6F50832CBB}" r="D113" connectionId="0">
    <xmlCellPr id="1" xr6:uid="{9E10D8FC-E80E-4DC7-8884-1785698A3E4F}" uniqueName="Discount">
      <xmlPr mapId="94" xpath="/Pension_Risk_V4.00/dataItemBody/Pillar2_Calculations/Rate_Sensitivities/Rate_Change/Percent_Half/Discount" xmlDataType="decimal"/>
    </xmlCellPr>
  </singleXmlCell>
  <singleXmlCell id="605" xr6:uid="{4AA2B78F-B1F8-4FDC-9CDE-C95CE1941CA0}" r="E113" connectionId="0">
    <xmlCellPr id="1" xr6:uid="{462A2185-D7C4-483B-992C-DEDF245B388A}" uniqueName="Inflation">
      <xmlPr mapId="94" xpath="/Pension_Risk_V4.00/dataItemBody/Pillar2_Calculations/Rate_Sensitivities/Rate_Change/Percent_Half/Inflation" xmlDataType="decimal"/>
    </xmlCellPr>
  </singleXmlCell>
  <singleXmlCell id="606" xr6:uid="{BEA0B0B1-F668-4BE3-BE1C-B21B3704E561}" r="D114" connectionId="0">
    <xmlCellPr id="1" xr6:uid="{8C3A8892-0136-46F4-8798-2DBF74DA4510}" uniqueName="Discount">
      <xmlPr mapId="94" xpath="/Pension_Risk_V4.00/dataItemBody/Pillar2_Calculations/Rate_Sensitivities/Rate_Change/Percent_1/Discount" xmlDataType="decimal"/>
    </xmlCellPr>
  </singleXmlCell>
  <singleXmlCell id="607" xr6:uid="{0A678E57-C91D-45E2-A2EC-3462358A657E}" r="E114" connectionId="0">
    <xmlCellPr id="1" xr6:uid="{C9F1CB8E-4A46-46A3-A501-8E4683D08CF6}" uniqueName="Inflation">
      <xmlPr mapId="94" xpath="/Pension_Risk_V4.00/dataItemBody/Pillar2_Calculations/Rate_Sensitivities/Rate_Change/Percent_1/Inflation" xmlDataType="decimal"/>
    </xmlCellPr>
  </singleXmlCell>
  <singleXmlCell id="608" xr6:uid="{1110C31B-9635-47C8-B6C2-AA0EE83B9F99}" r="D115" connectionId="0">
    <xmlCellPr id="1" xr6:uid="{28A378DC-64B8-4CE4-821B-746A8EF80EC4}" uniqueName="Discount">
      <xmlPr mapId="94" xpath="/Pension_Risk_V4.00/dataItemBody/Pillar2_Calculations/Rate_Sensitivities/Rate_Change/Percent_1point5/Discount" xmlDataType="decimal"/>
    </xmlCellPr>
  </singleXmlCell>
  <singleXmlCell id="609" xr6:uid="{8392BED6-D358-462F-AEE3-1686A4357FBA}" r="E115" connectionId="0">
    <xmlCellPr id="1" xr6:uid="{27F2A1AD-677F-4D11-AE6B-BEBAEDBDAFC8}" uniqueName="Inflation">
      <xmlPr mapId="94" xpath="/Pension_Risk_V4.00/dataItemBody/Pillar2_Calculations/Rate_Sensitivities/Rate_Change/Percent_1point5/Inflation" xmlDataType="decimal"/>
    </xmlCellPr>
  </singleXmlCell>
  <singleXmlCell id="610" xr6:uid="{6FC98785-38D4-45DB-B508-4751594D8058}" r="D116" connectionId="0">
    <xmlCellPr id="1" xr6:uid="{AA9380F4-C1BD-4858-89AB-6EB27C0845A7}" uniqueName="Discount">
      <xmlPr mapId="94" xpath="/Pension_Risk_V4.00/dataItemBody/Pillar2_Calculations/Rate_Sensitivities/Rate_Change/Percent_2/Discount" xmlDataType="decimal"/>
    </xmlCellPr>
  </singleXmlCell>
  <singleXmlCell id="611" xr6:uid="{2F6D90F3-2B4D-452C-8486-4E182C6ABD20}" r="E116" connectionId="0">
    <xmlCellPr id="1" xr6:uid="{F4391267-155F-4807-946E-92CBA064195C}" uniqueName="Inflation">
      <xmlPr mapId="94" xpath="/Pension_Risk_V4.00/dataItemBody/Pillar2_Calculations/Rate_Sensitivities/Rate_Change/Percent_2/Inflation" xmlDataType="decimal"/>
    </xmlCellPr>
  </singleXmlCell>
  <singleXmlCell id="612" xr6:uid="{5C7B42F2-E1AC-40B5-B53A-1EF063112587}" r="B119" connectionId="0">
    <xmlCellPr id="1" xr6:uid="{3932F070-04DD-449F-BCBA-6428503FAF8D}" uniqueName="Notes_Derivatives">
      <xmlPr mapId="94" xpath="/Pension_Risk_V4.00/dataItemBody/Notes_Derivatives" xmlDataType="string"/>
    </xmlCellPr>
  </singleXmlCell>
  <singleXmlCell id="613" xr6:uid="{AFBB7B8B-2088-4EE9-AAAD-28521E6427D9}" r="B123" connectionId="0">
    <xmlCellPr id="1" xr6:uid="{2112FA4C-D815-4B9E-9A50-5348AAEE72EA}" uniqueName="Notes_SPVs">
      <xmlPr mapId="94" xpath="/Pension_Risk_V4.00/dataItemBody/Notes_SPVs" xmlDataType="string"/>
    </xmlCellPr>
  </singleXmlCell>
  <singleXmlCell id="614" xr6:uid="{8A0E5B61-D1E2-44D7-BAC2-55429B998CE4}" r="B127" connectionId="0">
    <xmlCellPr id="1" xr6:uid="{F36021E7-A0CC-443E-B6B1-49465FC426DE}" uniqueName="Notes">
      <xmlPr mapId="94" xpath="/Pension_Risk_V4.00/dataItemBody/Notes" xmlDataType="string"/>
    </xmlCellPr>
  </singleXmlCell>
  <singleXmlCell id="615" xr6:uid="{F73D4559-3C03-45F6-9D77-2F215BB56C03}" r="B136" connectionId="0">
    <xmlCellPr id="1" xr6:uid="{9AA489F9-BD99-4627-B336-CD7E17D924AC}" uniqueName="Documentation_Provided">
      <xmlPr mapId="94" xpath="/Pension_Risk_V4.00/dataItemBody/Documentation_Provided" xmlDataType="string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ankofengland.co.uk/prudential-regulation/regulatory-reporting/regulatory-reporting-banking-sector/banks-building-societies-and-investment-firms" TargetMode="External"/><Relationship Id="rId4" Type="http://schemas.openxmlformats.org/officeDocument/2006/relationships/tableSingleCells" Target="../tables/tableSingleCell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CA403"/>
  <sheetViews>
    <sheetView showGridLines="0" tabSelected="1" showRuler="0" zoomScale="70" zoomScaleNormal="70" workbookViewId="0">
      <selection activeCell="B1" sqref="B1"/>
    </sheetView>
  </sheetViews>
  <sheetFormatPr defaultColWidth="0" defaultRowHeight="14.5" zeroHeight="1" x14ac:dyDescent="0.35"/>
  <cols>
    <col min="1" max="1" width="0.54296875" style="1" customWidth="1"/>
    <col min="2" max="2" width="9.453125" style="2" customWidth="1"/>
    <col min="3" max="3" width="96.81640625" style="8" customWidth="1"/>
    <col min="4" max="4" width="20.54296875" style="1" customWidth="1"/>
    <col min="5" max="5" width="18.54296875" style="1" customWidth="1"/>
    <col min="6" max="12" width="18.54296875" style="3" customWidth="1"/>
    <col min="13" max="13" width="21.08984375" style="3" customWidth="1"/>
    <col min="14" max="14" width="34.54296875" style="3" customWidth="1"/>
    <col min="15" max="15" width="0.54296875" style="1" customWidth="1"/>
    <col min="16" max="37" width="9.453125" style="1" hidden="1" customWidth="1"/>
    <col min="38" max="40" width="0" style="1" hidden="1" customWidth="1"/>
    <col min="41" max="16384" width="9.453125" style="1" hidden="1"/>
  </cols>
  <sheetData>
    <row r="1" spans="2:14" ht="105" customHeight="1" x14ac:dyDescent="0.35">
      <c r="B1" s="111" t="s">
        <v>117</v>
      </c>
      <c r="E1" s="37"/>
      <c r="F1" s="1"/>
      <c r="G1" s="1"/>
      <c r="H1" s="1"/>
      <c r="I1" s="1"/>
      <c r="J1" s="1"/>
      <c r="K1" s="1"/>
      <c r="L1" s="1"/>
      <c r="M1" s="1"/>
      <c r="N1" s="1"/>
    </row>
    <row r="2" spans="2:14" ht="18.5" x14ac:dyDescent="0.35">
      <c r="B2" s="66" t="s">
        <v>116</v>
      </c>
      <c r="F2" s="1"/>
      <c r="G2" s="1"/>
      <c r="H2" s="1"/>
      <c r="I2" s="1"/>
      <c r="J2" s="1"/>
      <c r="K2" s="1"/>
      <c r="L2" s="1"/>
      <c r="M2" s="1"/>
      <c r="N2" s="1"/>
    </row>
    <row r="3" spans="2:14" x14ac:dyDescent="0.35">
      <c r="F3" s="1"/>
      <c r="G3" s="1"/>
      <c r="H3" s="1"/>
      <c r="I3" s="1"/>
      <c r="J3" s="1"/>
      <c r="K3" s="1"/>
      <c r="L3" s="1"/>
      <c r="M3" s="1"/>
      <c r="N3" s="1"/>
    </row>
    <row r="4" spans="2:14" x14ac:dyDescent="0.35">
      <c r="B4" s="51" t="s">
        <v>68</v>
      </c>
      <c r="C4" s="13"/>
      <c r="D4" s="14"/>
      <c r="E4" s="14"/>
      <c r="F4" s="14"/>
      <c r="G4" s="14"/>
      <c r="H4" s="1"/>
      <c r="I4" s="52" t="s">
        <v>104</v>
      </c>
      <c r="J4" s="1"/>
      <c r="K4" s="1"/>
      <c r="L4" s="27"/>
      <c r="M4" s="1"/>
      <c r="N4" s="1"/>
    </row>
    <row r="5" spans="2:14" x14ac:dyDescent="0.35">
      <c r="B5" s="12"/>
      <c r="C5" s="13"/>
      <c r="D5" s="14"/>
      <c r="E5" s="14"/>
      <c r="F5" s="14"/>
      <c r="G5" s="14"/>
      <c r="H5" s="1"/>
      <c r="I5" s="1"/>
      <c r="J5" s="1"/>
      <c r="K5" s="1"/>
      <c r="L5" s="27"/>
      <c r="M5" s="1"/>
      <c r="N5" s="1"/>
    </row>
    <row r="6" spans="2:14" x14ac:dyDescent="0.35">
      <c r="B6" s="64">
        <v>1</v>
      </c>
      <c r="C6" s="83" t="s">
        <v>0</v>
      </c>
      <c r="D6" s="84"/>
      <c r="E6" s="81" t="s">
        <v>11</v>
      </c>
      <c r="F6" s="80"/>
      <c r="G6" s="80"/>
      <c r="H6" s="1"/>
      <c r="I6" s="53"/>
      <c r="J6" s="49" t="s">
        <v>105</v>
      </c>
      <c r="K6" s="1"/>
      <c r="L6" s="1"/>
      <c r="M6" s="1"/>
      <c r="N6" s="1"/>
    </row>
    <row r="7" spans="2:14" x14ac:dyDescent="0.35">
      <c r="B7" s="64">
        <v>2</v>
      </c>
      <c r="C7" s="83" t="s">
        <v>1</v>
      </c>
      <c r="D7" s="84"/>
      <c r="E7" s="79" t="s">
        <v>112</v>
      </c>
      <c r="F7" s="82"/>
      <c r="G7" s="82"/>
      <c r="H7" s="1"/>
      <c r="I7" s="55"/>
      <c r="J7" s="49" t="s">
        <v>106</v>
      </c>
      <c r="K7" s="1"/>
      <c r="L7" s="1"/>
      <c r="M7" s="1"/>
      <c r="N7" s="1"/>
    </row>
    <row r="8" spans="2:14" x14ac:dyDescent="0.35">
      <c r="B8" s="64">
        <v>3</v>
      </c>
      <c r="C8" s="83" t="s">
        <v>2</v>
      </c>
      <c r="D8" s="84"/>
      <c r="E8" s="85"/>
      <c r="F8" s="86"/>
      <c r="G8" s="86"/>
      <c r="H8" s="1"/>
      <c r="I8" s="40"/>
      <c r="J8" s="49" t="s">
        <v>114</v>
      </c>
      <c r="K8" s="1"/>
      <c r="L8" s="1"/>
      <c r="M8" s="1"/>
      <c r="N8" s="1"/>
    </row>
    <row r="9" spans="2:14" x14ac:dyDescent="0.35">
      <c r="B9" s="64">
        <v>4</v>
      </c>
      <c r="C9" s="83" t="s">
        <v>110</v>
      </c>
      <c r="D9" s="84"/>
      <c r="E9" s="87"/>
      <c r="F9" s="88"/>
      <c r="G9" s="88"/>
      <c r="H9" s="1"/>
      <c r="I9" s="54"/>
      <c r="J9" s="68" t="s">
        <v>107</v>
      </c>
      <c r="K9" s="1"/>
      <c r="L9" s="1"/>
      <c r="M9" s="1"/>
      <c r="N9" s="1"/>
    </row>
    <row r="10" spans="2:14" x14ac:dyDescent="0.35">
      <c r="B10" s="64">
        <v>5</v>
      </c>
      <c r="C10" s="83" t="s">
        <v>111</v>
      </c>
      <c r="D10" s="84"/>
      <c r="E10" s="89"/>
      <c r="F10" s="90"/>
      <c r="G10" s="91"/>
      <c r="H10" s="1"/>
      <c r="J10" s="1"/>
      <c r="K10" s="1"/>
      <c r="L10" s="1"/>
      <c r="M10" s="1"/>
      <c r="N10" s="1"/>
    </row>
    <row r="11" spans="2:14" x14ac:dyDescent="0.35">
      <c r="B11" s="64">
        <v>6</v>
      </c>
      <c r="C11" s="83" t="s">
        <v>4</v>
      </c>
      <c r="D11" s="84"/>
      <c r="E11" s="85"/>
      <c r="F11" s="86"/>
      <c r="G11" s="86"/>
      <c r="H11" s="1"/>
      <c r="I11" s="50" t="s">
        <v>113</v>
      </c>
      <c r="J11" s="1"/>
      <c r="K11" s="1"/>
      <c r="L11" s="1"/>
      <c r="M11" s="1"/>
      <c r="N11" s="1"/>
    </row>
    <row r="12" spans="2:14" x14ac:dyDescent="0.35">
      <c r="B12" s="64">
        <v>7</v>
      </c>
      <c r="C12" s="83" t="s">
        <v>5</v>
      </c>
      <c r="D12" s="84"/>
      <c r="E12" s="109"/>
      <c r="F12" s="110"/>
      <c r="G12" s="110"/>
      <c r="H12" s="1"/>
      <c r="I12" s="77" t="s">
        <v>108</v>
      </c>
      <c r="J12" s="1"/>
      <c r="K12" s="1"/>
      <c r="L12" s="1"/>
      <c r="M12" s="1"/>
      <c r="N12" s="1"/>
    </row>
    <row r="13" spans="2:14" x14ac:dyDescent="0.35">
      <c r="B13" s="64">
        <v>8</v>
      </c>
      <c r="C13" s="83" t="s">
        <v>6</v>
      </c>
      <c r="D13" s="84"/>
      <c r="E13" s="109"/>
      <c r="F13" s="110"/>
      <c r="G13" s="110"/>
      <c r="H13" s="1"/>
      <c r="I13" s="1"/>
      <c r="J13" s="1"/>
      <c r="K13" s="1"/>
      <c r="L13" s="1"/>
      <c r="M13" s="1"/>
      <c r="N13" s="1"/>
    </row>
    <row r="14" spans="2:14" x14ac:dyDescent="0.35">
      <c r="B14" s="64">
        <v>9</v>
      </c>
      <c r="C14" s="83" t="s">
        <v>7</v>
      </c>
      <c r="D14" s="84"/>
      <c r="E14" s="85"/>
      <c r="F14" s="86"/>
      <c r="G14" s="86"/>
      <c r="H14" s="1"/>
      <c r="I14" s="1"/>
      <c r="J14" s="1"/>
      <c r="K14" s="1"/>
      <c r="L14" s="1"/>
      <c r="M14" s="1"/>
      <c r="N14" s="1"/>
    </row>
    <row r="15" spans="2:14" x14ac:dyDescent="0.35">
      <c r="B15" s="64">
        <v>10</v>
      </c>
      <c r="C15" s="83" t="s">
        <v>9</v>
      </c>
      <c r="D15" s="84"/>
      <c r="E15" s="79" t="s">
        <v>53</v>
      </c>
      <c r="F15" s="80"/>
      <c r="G15" s="80"/>
      <c r="H15" s="1"/>
      <c r="I15" s="1"/>
      <c r="J15" s="1"/>
      <c r="K15" s="1"/>
      <c r="L15" s="1"/>
      <c r="M15" s="1"/>
      <c r="N15" s="1"/>
    </row>
    <row r="16" spans="2:14" x14ac:dyDescent="0.35">
      <c r="F16" s="1"/>
      <c r="G16" s="1"/>
      <c r="H16" s="1"/>
      <c r="I16" s="1"/>
      <c r="J16" s="1"/>
      <c r="K16" s="1"/>
      <c r="L16" s="1"/>
      <c r="M16" s="1"/>
      <c r="N16" s="1"/>
    </row>
    <row r="17" spans="1:40" x14ac:dyDescent="0.35">
      <c r="A17"/>
      <c r="B17" s="17" t="s">
        <v>12</v>
      </c>
      <c r="C17" s="16"/>
      <c r="D17"/>
      <c r="E17"/>
      <c r="F17"/>
      <c r="G17"/>
      <c r="H17"/>
      <c r="I17"/>
      <c r="J17"/>
      <c r="K17"/>
      <c r="L17"/>
      <c r="M17" s="1"/>
      <c r="N17" s="1"/>
    </row>
    <row r="18" spans="1:40" s="2" customFormat="1" ht="15" customHeight="1" x14ac:dyDescent="0.35">
      <c r="A18"/>
      <c r="B18" s="15"/>
      <c r="C18" s="46"/>
      <c r="D18" s="78"/>
      <c r="E18" s="31"/>
      <c r="F18"/>
      <c r="G18"/>
      <c r="H18"/>
      <c r="I18"/>
      <c r="J18"/>
      <c r="K18"/>
      <c r="L18"/>
      <c r="M18" s="1"/>
      <c r="N18" s="1"/>
      <c r="O18" s="1"/>
    </row>
    <row r="19" spans="1:40" s="2" customFormat="1" ht="48" customHeight="1" x14ac:dyDescent="0.35">
      <c r="A19"/>
      <c r="B19" s="10"/>
      <c r="C19" s="7"/>
      <c r="D19" s="11" t="s">
        <v>10</v>
      </c>
      <c r="E19" s="11" t="s">
        <v>13</v>
      </c>
      <c r="F19" s="11" t="s">
        <v>14</v>
      </c>
      <c r="G19" s="11" t="s">
        <v>15</v>
      </c>
      <c r="H19" s="11" t="s">
        <v>16</v>
      </c>
      <c r="I19" s="11" t="s">
        <v>17</v>
      </c>
      <c r="J19" s="11" t="s">
        <v>18</v>
      </c>
      <c r="K19" s="11" t="s">
        <v>19</v>
      </c>
      <c r="L19" s="11" t="s">
        <v>20</v>
      </c>
      <c r="M19" s="5" t="s">
        <v>21</v>
      </c>
      <c r="N19" s="5" t="s">
        <v>22</v>
      </c>
      <c r="O19" s="1"/>
    </row>
    <row r="20" spans="1:40" x14ac:dyDescent="0.35">
      <c r="A20"/>
      <c r="B20" s="10"/>
      <c r="C20" s="7"/>
      <c r="D20" s="20">
        <v>10</v>
      </c>
      <c r="E20" s="20">
        <v>20</v>
      </c>
      <c r="F20" s="20">
        <v>30</v>
      </c>
      <c r="G20" s="20">
        <v>40</v>
      </c>
      <c r="H20" s="20">
        <v>50</v>
      </c>
      <c r="I20" s="20">
        <v>60</v>
      </c>
      <c r="J20" s="20">
        <v>70</v>
      </c>
      <c r="K20" s="20">
        <v>80</v>
      </c>
      <c r="L20" s="20">
        <v>90</v>
      </c>
      <c r="M20" s="20">
        <v>100</v>
      </c>
      <c r="N20" s="20">
        <v>110</v>
      </c>
    </row>
    <row r="21" spans="1:40" ht="3.75" customHeight="1" x14ac:dyDescent="0.35">
      <c r="A21"/>
      <c r="B21" s="10"/>
      <c r="C21" s="7"/>
      <c r="D21" s="6"/>
      <c r="E21" s="6"/>
      <c r="F21" s="6"/>
      <c r="G21" s="6"/>
      <c r="H21" s="6"/>
      <c r="I21" s="6"/>
      <c r="J21" s="6"/>
      <c r="K21" s="6"/>
      <c r="L21" s="6"/>
      <c r="M21" s="4"/>
      <c r="N21" s="4"/>
    </row>
    <row r="22" spans="1:40" x14ac:dyDescent="0.35">
      <c r="A22"/>
      <c r="B22" s="56">
        <v>10</v>
      </c>
      <c r="C22" s="65" t="s">
        <v>23</v>
      </c>
      <c r="D22" s="53"/>
      <c r="E22" s="59"/>
      <c r="F22" s="59"/>
      <c r="G22" s="59"/>
      <c r="H22" s="59"/>
      <c r="I22" s="59"/>
      <c r="J22" s="59"/>
      <c r="K22" s="59"/>
      <c r="L22" s="59"/>
      <c r="M22" s="59"/>
      <c r="N22" s="60"/>
      <c r="O22" s="27"/>
    </row>
    <row r="23" spans="1:40" x14ac:dyDescent="0.35">
      <c r="A23"/>
      <c r="B23" s="56">
        <v>20</v>
      </c>
      <c r="C23" s="57" t="s">
        <v>69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60"/>
      <c r="O23" s="27"/>
    </row>
    <row r="24" spans="1:40" x14ac:dyDescent="0.35">
      <c r="A24"/>
      <c r="B24" s="20"/>
      <c r="C24" s="9" t="s">
        <v>109</v>
      </c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40" x14ac:dyDescent="0.35">
      <c r="A25"/>
      <c r="B25" s="20">
        <v>30</v>
      </c>
      <c r="C25" s="7" t="s">
        <v>70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36"/>
      <c r="O25" s="27"/>
    </row>
    <row r="26" spans="1:40" x14ac:dyDescent="0.35">
      <c r="A26"/>
      <c r="B26" s="20">
        <v>40</v>
      </c>
      <c r="C26" s="7" t="s">
        <v>24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36"/>
      <c r="O26" s="27"/>
    </row>
    <row r="27" spans="1:40" x14ac:dyDescent="0.35">
      <c r="A27"/>
      <c r="B27" s="20">
        <v>50</v>
      </c>
      <c r="C27" s="7" t="s">
        <v>25</v>
      </c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36"/>
      <c r="O27" s="27"/>
    </row>
    <row r="28" spans="1:40" x14ac:dyDescent="0.35">
      <c r="A28"/>
      <c r="B28" s="20">
        <v>60</v>
      </c>
      <c r="C28" s="7" t="s">
        <v>71</v>
      </c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36"/>
      <c r="O28" s="27"/>
    </row>
    <row r="29" spans="1:40" x14ac:dyDescent="0.35">
      <c r="A29"/>
      <c r="B29" s="20">
        <v>70</v>
      </c>
      <c r="C29" s="7" t="s">
        <v>72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36"/>
      <c r="O29" s="27"/>
    </row>
    <row r="30" spans="1:40" x14ac:dyDescent="0.35">
      <c r="A30"/>
      <c r="B30" s="20">
        <v>80</v>
      </c>
      <c r="C30" s="7" t="s">
        <v>73</v>
      </c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36"/>
      <c r="O30" s="27"/>
    </row>
    <row r="31" spans="1:40" x14ac:dyDescent="0.35">
      <c r="A31"/>
      <c r="B31" s="20">
        <v>90</v>
      </c>
      <c r="C31" s="7" t="s">
        <v>74</v>
      </c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36"/>
      <c r="O31" s="27"/>
    </row>
    <row r="32" spans="1:40" s="3" customFormat="1" x14ac:dyDescent="0.35">
      <c r="A32"/>
      <c r="B32" s="20">
        <v>100</v>
      </c>
      <c r="C32" s="7" t="s">
        <v>75</v>
      </c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36"/>
      <c r="O32" s="27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79" s="3" customFormat="1" x14ac:dyDescent="0.35">
      <c r="A33"/>
      <c r="B33" s="20">
        <v>110</v>
      </c>
      <c r="C33" s="7" t="s">
        <v>76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36"/>
      <c r="O33" s="27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79" s="3" customFormat="1" x14ac:dyDescent="0.35">
      <c r="A34"/>
      <c r="B34" s="20">
        <v>120</v>
      </c>
      <c r="C34" s="7" t="s">
        <v>77</v>
      </c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36"/>
      <c r="O34" s="27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79" s="3" customFormat="1" x14ac:dyDescent="0.35">
      <c r="A35"/>
      <c r="B35" s="20">
        <v>130</v>
      </c>
      <c r="C35" s="7" t="s">
        <v>26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36"/>
      <c r="O35" s="27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79" s="3" customFormat="1" x14ac:dyDescent="0.35">
      <c r="A36"/>
      <c r="B36" s="20">
        <v>140</v>
      </c>
      <c r="C36" s="7" t="s">
        <v>27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36"/>
      <c r="O36" s="27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79" s="3" customFormat="1" x14ac:dyDescent="0.35">
      <c r="A37" s="55"/>
      <c r="B37" s="67">
        <v>150</v>
      </c>
      <c r="C37" s="55" t="s">
        <v>28</v>
      </c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2"/>
      <c r="O37" s="27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79" s="3" customFormat="1" x14ac:dyDescent="0.35">
      <c r="A38" s="55"/>
      <c r="B38" s="67">
        <v>160</v>
      </c>
      <c r="C38" s="55" t="s">
        <v>29</v>
      </c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2"/>
      <c r="O38" s="27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79" s="3" customFormat="1" x14ac:dyDescent="0.35">
      <c r="A39" s="55"/>
      <c r="B39" s="67">
        <v>170</v>
      </c>
      <c r="C39" s="55" t="s">
        <v>30</v>
      </c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2"/>
      <c r="O39" s="27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79" s="3" customFormat="1" x14ac:dyDescent="0.35">
      <c r="A40" s="55"/>
      <c r="B40" s="67">
        <v>180</v>
      </c>
      <c r="C40" s="55" t="s">
        <v>31</v>
      </c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2"/>
      <c r="O40" s="27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79" x14ac:dyDescent="0.35">
      <c r="A41" s="55"/>
      <c r="B41" s="67">
        <v>190</v>
      </c>
      <c r="C41" s="55" t="s">
        <v>32</v>
      </c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2"/>
      <c r="O41" s="27"/>
    </row>
    <row r="42" spans="1:79" x14ac:dyDescent="0.35">
      <c r="A42" s="55"/>
      <c r="B42" s="67">
        <v>200</v>
      </c>
      <c r="C42" s="55" t="s">
        <v>33</v>
      </c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  <c r="O42" s="27"/>
    </row>
    <row r="43" spans="1:79" x14ac:dyDescent="0.35">
      <c r="A43" s="55"/>
      <c r="B43" s="67">
        <v>210</v>
      </c>
      <c r="C43" s="55" t="s">
        <v>34</v>
      </c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2"/>
      <c r="O43" s="27"/>
    </row>
    <row r="44" spans="1:79" x14ac:dyDescent="0.35">
      <c r="A44"/>
      <c r="B44" s="56">
        <v>215</v>
      </c>
      <c r="C44" s="57" t="s">
        <v>78</v>
      </c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60"/>
      <c r="O44" s="27"/>
    </row>
    <row r="45" spans="1:79" x14ac:dyDescent="0.35">
      <c r="A45"/>
      <c r="B45" s="41">
        <v>230</v>
      </c>
      <c r="C45" s="42" t="s">
        <v>79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3"/>
      <c r="O45" s="27"/>
    </row>
    <row r="46" spans="1:79" x14ac:dyDescent="0.35">
      <c r="A46"/>
      <c r="B46" s="41">
        <v>240</v>
      </c>
      <c r="C46" s="42" t="s">
        <v>80</v>
      </c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3"/>
      <c r="O46" s="27"/>
    </row>
    <row r="47" spans="1:79" x14ac:dyDescent="0.35">
      <c r="A47"/>
      <c r="B47" s="21"/>
      <c r="C47" s="9" t="s">
        <v>81</v>
      </c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X47" s="27"/>
      <c r="AI47" s="27"/>
      <c r="AT47" s="27"/>
      <c r="BE47" s="27"/>
      <c r="BP47" s="27"/>
      <c r="CA47" s="27"/>
    </row>
    <row r="48" spans="1:79" x14ac:dyDescent="0.35">
      <c r="A48"/>
      <c r="B48" s="20">
        <v>250</v>
      </c>
      <c r="C48" s="7" t="s">
        <v>35</v>
      </c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36"/>
      <c r="O48" s="27"/>
    </row>
    <row r="49" spans="1:15" x14ac:dyDescent="0.35">
      <c r="A49"/>
      <c r="B49" s="20">
        <v>260</v>
      </c>
      <c r="C49" s="7" t="s">
        <v>36</v>
      </c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36"/>
      <c r="O49" s="27"/>
    </row>
    <row r="50" spans="1:15" x14ac:dyDescent="0.35">
      <c r="A50"/>
      <c r="B50" s="20">
        <v>270</v>
      </c>
      <c r="C50" s="7" t="s">
        <v>37</v>
      </c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36"/>
      <c r="O50" s="27"/>
    </row>
    <row r="51" spans="1:15" x14ac:dyDescent="0.35">
      <c r="A51"/>
      <c r="B51" s="41">
        <v>280</v>
      </c>
      <c r="C51" s="42" t="s">
        <v>82</v>
      </c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3"/>
      <c r="O51" s="27"/>
    </row>
    <row r="52" spans="1:15" x14ac:dyDescent="0.35">
      <c r="A52"/>
      <c r="B52" s="41">
        <v>290</v>
      </c>
      <c r="C52" s="42" t="s">
        <v>83</v>
      </c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3"/>
      <c r="O52" s="27"/>
    </row>
    <row r="53" spans="1:15" x14ac:dyDescent="0.35">
      <c r="A53"/>
      <c r="B53" s="56">
        <v>300</v>
      </c>
      <c r="C53" s="57" t="s">
        <v>84</v>
      </c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60"/>
      <c r="O53" s="27"/>
    </row>
    <row r="54" spans="1:15" x14ac:dyDescent="0.35">
      <c r="A54"/>
      <c r="B54" s="20">
        <v>310</v>
      </c>
      <c r="C54" s="7" t="s">
        <v>38</v>
      </c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36"/>
      <c r="O54" s="27"/>
    </row>
    <row r="55" spans="1:15" x14ac:dyDescent="0.35">
      <c r="A55"/>
      <c r="B55" s="21"/>
      <c r="C55" s="9" t="s">
        <v>85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</row>
    <row r="56" spans="1:15" x14ac:dyDescent="0.35">
      <c r="A56"/>
      <c r="B56" s="20">
        <v>320</v>
      </c>
      <c r="C56" s="7" t="s">
        <v>35</v>
      </c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36"/>
      <c r="O56" s="27"/>
    </row>
    <row r="57" spans="1:15" x14ac:dyDescent="0.35">
      <c r="A57"/>
      <c r="B57" s="20">
        <v>330</v>
      </c>
      <c r="C57" s="7" t="s">
        <v>36</v>
      </c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36"/>
      <c r="O57" s="27"/>
    </row>
    <row r="58" spans="1:15" x14ac:dyDescent="0.35">
      <c r="A58"/>
      <c r="B58" s="20">
        <v>340</v>
      </c>
      <c r="C58" s="7" t="s">
        <v>39</v>
      </c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36"/>
      <c r="O58" s="27"/>
    </row>
    <row r="59" spans="1:15" x14ac:dyDescent="0.35">
      <c r="A59"/>
      <c r="B59" s="20">
        <v>350</v>
      </c>
      <c r="C59" s="7" t="s">
        <v>71</v>
      </c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36"/>
      <c r="O59" s="27"/>
    </row>
    <row r="60" spans="1:15" x14ac:dyDescent="0.35">
      <c r="A60"/>
      <c r="B60" s="20">
        <v>360</v>
      </c>
      <c r="C60" s="7" t="s">
        <v>72</v>
      </c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36"/>
      <c r="O60" s="27"/>
    </row>
    <row r="61" spans="1:15" x14ac:dyDescent="0.35">
      <c r="A61"/>
      <c r="B61" s="20">
        <v>370</v>
      </c>
      <c r="C61" s="7" t="s">
        <v>86</v>
      </c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36"/>
      <c r="O61" s="27"/>
    </row>
    <row r="62" spans="1:15" x14ac:dyDescent="0.35">
      <c r="A62"/>
      <c r="B62" s="67">
        <v>380</v>
      </c>
      <c r="C62" s="55" t="s">
        <v>73</v>
      </c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2"/>
      <c r="O62" s="27"/>
    </row>
    <row r="63" spans="1:15" x14ac:dyDescent="0.35">
      <c r="A63"/>
      <c r="B63" s="67">
        <v>390</v>
      </c>
      <c r="C63" s="55" t="s">
        <v>74</v>
      </c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2"/>
      <c r="O63" s="27"/>
    </row>
    <row r="64" spans="1:15" x14ac:dyDescent="0.35">
      <c r="A64"/>
      <c r="B64" s="67">
        <v>400</v>
      </c>
      <c r="C64" s="55" t="s">
        <v>75</v>
      </c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2"/>
      <c r="O64" s="27"/>
    </row>
    <row r="65" spans="1:26" x14ac:dyDescent="0.35">
      <c r="A65"/>
      <c r="B65" s="67">
        <v>410</v>
      </c>
      <c r="C65" s="55" t="s">
        <v>76</v>
      </c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2"/>
      <c r="O65" s="27"/>
    </row>
    <row r="66" spans="1:26" x14ac:dyDescent="0.35">
      <c r="A66"/>
      <c r="B66" s="20">
        <v>420</v>
      </c>
      <c r="C66" s="7" t="s">
        <v>77</v>
      </c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36"/>
      <c r="O66" s="27"/>
    </row>
    <row r="67" spans="1:26" x14ac:dyDescent="0.35">
      <c r="A67"/>
      <c r="B67" s="20">
        <v>430</v>
      </c>
      <c r="C67" s="7" t="s">
        <v>26</v>
      </c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36"/>
      <c r="O67" s="27"/>
    </row>
    <row r="68" spans="1:26" x14ac:dyDescent="0.35">
      <c r="A68"/>
      <c r="B68" s="20">
        <v>440</v>
      </c>
      <c r="C68" s="7" t="s">
        <v>87</v>
      </c>
      <c r="D68" s="24"/>
      <c r="E68" s="24"/>
      <c r="F68" s="24"/>
      <c r="G68" s="24"/>
      <c r="H68" s="24"/>
      <c r="I68" s="24"/>
      <c r="J68" s="24"/>
      <c r="K68" s="24"/>
      <c r="L68" s="24"/>
      <c r="M68" s="25"/>
      <c r="N68" s="36"/>
      <c r="O68" s="27"/>
    </row>
    <row r="69" spans="1:26" x14ac:dyDescent="0.35">
      <c r="A69"/>
      <c r="B69" s="21"/>
      <c r="C69" s="9" t="s">
        <v>88</v>
      </c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P69" s="1">
        <f>COUNTIF(P70:Y77,"")</f>
        <v>80</v>
      </c>
    </row>
    <row r="70" spans="1:26" x14ac:dyDescent="0.35">
      <c r="A70"/>
      <c r="B70" s="20">
        <v>450</v>
      </c>
      <c r="C70" s="7" t="s">
        <v>40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36"/>
      <c r="O70" s="27"/>
      <c r="P70" s="1" t="str">
        <f>IF(OR(D70&lt;-0.05,D70&gt;0.35 ),", " &amp; ADDRESS(ROW(D70),COLUMN(D70)),"")</f>
        <v/>
      </c>
      <c r="Q70" s="1" t="str">
        <f t="shared" ref="Q70:Y70" si="0">IF(OR(E70&lt;-0.05,E70&gt;0.35 ),", " &amp; ADDRESS(ROW(E70),COLUMN(E70)),"")</f>
        <v/>
      </c>
      <c r="R70" s="1" t="str">
        <f t="shared" si="0"/>
        <v/>
      </c>
      <c r="S70" s="1" t="str">
        <f t="shared" si="0"/>
        <v/>
      </c>
      <c r="T70" s="1" t="str">
        <f t="shared" si="0"/>
        <v/>
      </c>
      <c r="U70" s="1" t="str">
        <f t="shared" si="0"/>
        <v/>
      </c>
      <c r="V70" s="1" t="str">
        <f t="shared" si="0"/>
        <v/>
      </c>
      <c r="W70" s="1" t="str">
        <f t="shared" si="0"/>
        <v/>
      </c>
      <c r="X70" s="1" t="str">
        <f t="shared" si="0"/>
        <v/>
      </c>
      <c r="Y70" s="1" t="str">
        <f t="shared" si="0"/>
        <v/>
      </c>
      <c r="Z70" s="1" t="str">
        <f t="shared" ref="Z70" si="1">IF(OR(N70&lt;-0.05,N70&gt;0.35 ),ADDRESS(ROW(N70),COLUMN(N70)) &amp; ", ","")</f>
        <v/>
      </c>
    </row>
    <row r="71" spans="1:26" x14ac:dyDescent="0.35">
      <c r="A71"/>
      <c r="B71" s="20">
        <v>460</v>
      </c>
      <c r="C71" s="7" t="s">
        <v>64</v>
      </c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36"/>
      <c r="O71" s="27"/>
    </row>
    <row r="72" spans="1:26" x14ac:dyDescent="0.35">
      <c r="A72"/>
      <c r="B72" s="20">
        <v>470</v>
      </c>
      <c r="C72" s="7" t="s">
        <v>41</v>
      </c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36"/>
      <c r="O72" s="27"/>
      <c r="P72" s="1" t="str">
        <f t="shared" ref="P72:P77" si="2">IF(OR(D72&lt;-0.05,D72&gt;0.35 ),", " &amp; ADDRESS(ROW(D72),COLUMN(D72)),"")</f>
        <v/>
      </c>
      <c r="Q72" s="1" t="str">
        <f t="shared" ref="Q72:Q77" si="3">IF(OR(E72&lt;-0.05,E72&gt;0.35 ),", " &amp; ADDRESS(ROW(E72),COLUMN(E72)),"")</f>
        <v/>
      </c>
      <c r="R72" s="1" t="str">
        <f t="shared" ref="R72:R77" si="4">IF(OR(F72&lt;-0.05,F72&gt;0.35 ),", " &amp; ADDRESS(ROW(F72),COLUMN(F72)),"")</f>
        <v/>
      </c>
      <c r="S72" s="1" t="str">
        <f t="shared" ref="S72:S77" si="5">IF(OR(G72&lt;-0.05,G72&gt;0.35 ),", " &amp; ADDRESS(ROW(G72),COLUMN(G72)),"")</f>
        <v/>
      </c>
      <c r="T72" s="1" t="str">
        <f t="shared" ref="T72:T77" si="6">IF(OR(H72&lt;-0.05,H72&gt;0.35 ),", " &amp; ADDRESS(ROW(H72),COLUMN(H72)),"")</f>
        <v/>
      </c>
      <c r="U72" s="1" t="str">
        <f t="shared" ref="U72:U77" si="7">IF(OR(I72&lt;-0.05,I72&gt;0.35 ),", " &amp; ADDRESS(ROW(I72),COLUMN(I72)),"")</f>
        <v/>
      </c>
      <c r="V72" s="1" t="str">
        <f t="shared" ref="V72:V77" si="8">IF(OR(J72&lt;-0.05,J72&gt;0.35 ),", " &amp; ADDRESS(ROW(J72),COLUMN(J72)),"")</f>
        <v/>
      </c>
      <c r="W72" s="1" t="str">
        <f t="shared" ref="W72:W77" si="9">IF(OR(K72&lt;-0.05,K72&gt;0.35 ),", " &amp; ADDRESS(ROW(K72),COLUMN(K72)),"")</f>
        <v/>
      </c>
      <c r="X72" s="1" t="str">
        <f t="shared" ref="X72:X77" si="10">IF(OR(L72&lt;-0.05,L72&gt;0.35 ),", " &amp; ADDRESS(ROW(L72),COLUMN(L72)),"")</f>
        <v/>
      </c>
      <c r="Y72" s="1" t="str">
        <f t="shared" ref="Y72:Y77" si="11">IF(OR(M72&lt;-0.05,M72&gt;0.35 ),", " &amp; ADDRESS(ROW(M72),COLUMN(M72)),"")</f>
        <v/>
      </c>
      <c r="Z72" s="1" t="str">
        <f t="shared" ref="Z72:Z77" si="12">IF(OR(N72&lt;-0.05,N72&gt;0.35 ),ADDRESS(ROW(N72),COLUMN(N72)) &amp; ", ","")</f>
        <v/>
      </c>
    </row>
    <row r="73" spans="1:26" x14ac:dyDescent="0.35">
      <c r="A73"/>
      <c r="B73" s="20">
        <v>480</v>
      </c>
      <c r="C73" s="7" t="s">
        <v>42</v>
      </c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36"/>
      <c r="O73" s="27"/>
      <c r="P73" s="1" t="str">
        <f t="shared" si="2"/>
        <v/>
      </c>
      <c r="Q73" s="1" t="str">
        <f t="shared" si="3"/>
        <v/>
      </c>
      <c r="R73" s="1" t="str">
        <f t="shared" si="4"/>
        <v/>
      </c>
      <c r="S73" s="1" t="str">
        <f t="shared" si="5"/>
        <v/>
      </c>
      <c r="T73" s="1" t="str">
        <f t="shared" si="6"/>
        <v/>
      </c>
      <c r="U73" s="1" t="str">
        <f t="shared" si="7"/>
        <v/>
      </c>
      <c r="V73" s="1" t="str">
        <f t="shared" si="8"/>
        <v/>
      </c>
      <c r="W73" s="1" t="str">
        <f t="shared" si="9"/>
        <v/>
      </c>
      <c r="X73" s="1" t="str">
        <f t="shared" si="10"/>
        <v/>
      </c>
      <c r="Y73" s="1" t="str">
        <f t="shared" si="11"/>
        <v/>
      </c>
      <c r="Z73" s="1" t="str">
        <f t="shared" si="12"/>
        <v/>
      </c>
    </row>
    <row r="74" spans="1:26" x14ac:dyDescent="0.35">
      <c r="B74" s="20">
        <v>490</v>
      </c>
      <c r="C74" s="44" t="s">
        <v>89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36"/>
      <c r="O74" s="27"/>
      <c r="P74" s="1" t="str">
        <f t="shared" si="2"/>
        <v/>
      </c>
      <c r="Q74" s="1" t="str">
        <f t="shared" si="3"/>
        <v/>
      </c>
      <c r="R74" s="1" t="str">
        <f t="shared" si="4"/>
        <v/>
      </c>
      <c r="S74" s="1" t="str">
        <f t="shared" si="5"/>
        <v/>
      </c>
      <c r="T74" s="1" t="str">
        <f t="shared" si="6"/>
        <v/>
      </c>
      <c r="U74" s="1" t="str">
        <f t="shared" si="7"/>
        <v/>
      </c>
      <c r="V74" s="1" t="str">
        <f t="shared" si="8"/>
        <v/>
      </c>
      <c r="W74" s="1" t="str">
        <f t="shared" si="9"/>
        <v/>
      </c>
      <c r="X74" s="1" t="str">
        <f t="shared" si="10"/>
        <v/>
      </c>
      <c r="Y74" s="1" t="str">
        <f t="shared" si="11"/>
        <v/>
      </c>
      <c r="Z74" s="1" t="str">
        <f t="shared" si="12"/>
        <v/>
      </c>
    </row>
    <row r="75" spans="1:26" x14ac:dyDescent="0.35">
      <c r="B75" s="20">
        <v>500</v>
      </c>
      <c r="C75" s="44" t="s">
        <v>65</v>
      </c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36"/>
      <c r="O75" s="27"/>
    </row>
    <row r="76" spans="1:26" x14ac:dyDescent="0.35">
      <c r="B76" s="20">
        <v>501</v>
      </c>
      <c r="C76" s="44" t="s">
        <v>90</v>
      </c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6"/>
      <c r="O76" s="27"/>
    </row>
    <row r="77" spans="1:26" x14ac:dyDescent="0.35">
      <c r="B77" s="20">
        <v>502</v>
      </c>
      <c r="C77" s="44" t="s">
        <v>91</v>
      </c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6"/>
      <c r="O77" s="27"/>
      <c r="P77" s="1" t="str">
        <f t="shared" si="2"/>
        <v/>
      </c>
      <c r="Q77" s="1" t="str">
        <f t="shared" si="3"/>
        <v/>
      </c>
      <c r="R77" s="1" t="str">
        <f t="shared" si="4"/>
        <v/>
      </c>
      <c r="S77" s="1" t="str">
        <f t="shared" si="5"/>
        <v/>
      </c>
      <c r="T77" s="1" t="str">
        <f t="shared" si="6"/>
        <v/>
      </c>
      <c r="U77" s="1" t="str">
        <f t="shared" si="7"/>
        <v/>
      </c>
      <c r="V77" s="1" t="str">
        <f t="shared" si="8"/>
        <v/>
      </c>
      <c r="W77" s="1" t="str">
        <f t="shared" si="9"/>
        <v/>
      </c>
      <c r="X77" s="1" t="str">
        <f t="shared" si="10"/>
        <v/>
      </c>
      <c r="Y77" s="1" t="str">
        <f t="shared" si="11"/>
        <v/>
      </c>
      <c r="Z77" s="1" t="str">
        <f t="shared" si="12"/>
        <v/>
      </c>
    </row>
    <row r="78" spans="1:26" x14ac:dyDescent="0.35">
      <c r="B78" s="28"/>
      <c r="C78" s="29"/>
      <c r="D78" s="26" t="str">
        <f>IF($P$69&lt;50,"WARNING the values in the following cells are outside of the expected range -5% to + 35%, please check: " &amp; MID(CONCATENATE($P$70,$Q$70,R70,S70,T70,U70,V70,W70,X70,Y70,P72,Q72,R72,S72,T72,U72,V72,W72,X72,Y72,P73,Q73,R73,S73,T73,U73,V73,W73,X73,Y73,P74,Q74,R74,S74,T74,U74,V74,W74,X74,Y74,P77,Q77,R77,S77,T77,U77,V77,W77,X77,Y77),3,3000),"")</f>
        <v/>
      </c>
      <c r="E78" s="73"/>
      <c r="F78" s="73"/>
      <c r="G78" s="73"/>
      <c r="H78" s="73"/>
      <c r="I78" s="73"/>
      <c r="J78" s="73"/>
      <c r="K78" s="73"/>
      <c r="L78" s="73"/>
      <c r="M78" s="73"/>
      <c r="N78" s="74"/>
    </row>
    <row r="79" spans="1:26" x14ac:dyDescent="0.35">
      <c r="B79" s="30" t="s">
        <v>43</v>
      </c>
      <c r="C79" s="31"/>
      <c r="F79" s="1"/>
      <c r="G79" s="1"/>
      <c r="H79" s="1"/>
      <c r="I79" s="1"/>
      <c r="J79" s="1"/>
      <c r="K79" s="1"/>
      <c r="L79" s="1"/>
      <c r="M79" s="1"/>
      <c r="N79" s="1"/>
    </row>
    <row r="80" spans="1:26" x14ac:dyDescent="0.35"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</row>
    <row r="81" spans="1:40" x14ac:dyDescent="0.35"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</row>
    <row r="82" spans="1:40" x14ac:dyDescent="0.35"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</row>
    <row r="83" spans="1:40" x14ac:dyDescent="0.35"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</row>
    <row r="84" spans="1:40" x14ac:dyDescent="0.35">
      <c r="F84" s="1"/>
      <c r="G84" s="1"/>
      <c r="H84" s="1"/>
      <c r="I84" s="1"/>
      <c r="J84" s="1"/>
      <c r="K84" s="1"/>
      <c r="L84" s="1"/>
      <c r="M84" s="1"/>
      <c r="N84" s="1"/>
    </row>
    <row r="85" spans="1:40" x14ac:dyDescent="0.35">
      <c r="F85" s="1"/>
      <c r="G85" s="1"/>
      <c r="H85" s="1"/>
      <c r="I85" s="1"/>
      <c r="J85" s="1"/>
      <c r="K85" s="1"/>
      <c r="L85" s="1"/>
      <c r="M85" s="1"/>
      <c r="N85" s="1"/>
    </row>
    <row r="86" spans="1:40" x14ac:dyDescent="0.35">
      <c r="B86" s="18" t="s">
        <v>92</v>
      </c>
      <c r="F86" s="1"/>
      <c r="G86" s="1"/>
      <c r="H86" s="1"/>
      <c r="I86" s="1"/>
      <c r="J86" s="1"/>
      <c r="K86" s="1"/>
      <c r="L86" s="1"/>
      <c r="M86" s="1"/>
      <c r="N86" s="1"/>
    </row>
    <row r="87" spans="1:40" x14ac:dyDescent="0.35">
      <c r="F87" s="1"/>
      <c r="G87" s="1"/>
      <c r="H87" s="1"/>
      <c r="I87" s="1"/>
      <c r="J87" s="1"/>
      <c r="K87" s="1"/>
      <c r="L87" s="1"/>
      <c r="M87" s="1"/>
      <c r="N87" s="1"/>
    </row>
    <row r="88" spans="1:40" s="3" customFormat="1" x14ac:dyDescent="0.35">
      <c r="A88" s="1"/>
      <c r="B88" s="10"/>
      <c r="C88" s="7"/>
      <c r="D88" s="5" t="s">
        <v>44</v>
      </c>
      <c r="E88" s="69"/>
      <c r="F88" s="69"/>
      <c r="G88" s="94" t="s">
        <v>22</v>
      </c>
      <c r="H88" s="95"/>
      <c r="I88" s="95"/>
      <c r="J88" s="95"/>
      <c r="K88" s="95"/>
      <c r="L88" s="95"/>
      <c r="M88" s="95"/>
      <c r="N88" s="96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40" s="3" customFormat="1" x14ac:dyDescent="0.35">
      <c r="A89" s="1"/>
      <c r="B89" s="10"/>
      <c r="C89" s="7"/>
      <c r="D89" s="20">
        <v>10</v>
      </c>
      <c r="E89" s="69"/>
      <c r="F89" s="69"/>
      <c r="G89" s="97">
        <v>12</v>
      </c>
      <c r="H89" s="98"/>
      <c r="I89" s="98"/>
      <c r="J89" s="98"/>
      <c r="K89" s="98"/>
      <c r="L89" s="98"/>
      <c r="M89" s="98"/>
      <c r="N89" s="99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40" s="3" customFormat="1" ht="3.75" customHeight="1" x14ac:dyDescent="0.35">
      <c r="A90" s="1"/>
      <c r="B90" s="10"/>
      <c r="C90" s="7"/>
      <c r="D90" s="6"/>
      <c r="E90" s="69"/>
      <c r="F90" s="69"/>
      <c r="G90" s="106"/>
      <c r="H90" s="107"/>
      <c r="I90" s="107"/>
      <c r="J90" s="107"/>
      <c r="K90" s="107"/>
      <c r="L90" s="107"/>
      <c r="M90" s="107"/>
      <c r="N90" s="108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1:40" s="3" customFormat="1" x14ac:dyDescent="0.35">
      <c r="A91" s="1"/>
      <c r="B91" s="20">
        <v>520</v>
      </c>
      <c r="C91" s="7" t="s">
        <v>115</v>
      </c>
      <c r="D91" s="47"/>
      <c r="E91" s="69"/>
      <c r="F91" s="69"/>
      <c r="G91" s="100"/>
      <c r="H91" s="101"/>
      <c r="I91" s="101"/>
      <c r="J91" s="101"/>
      <c r="K91" s="101"/>
      <c r="L91" s="101"/>
      <c r="M91" s="101"/>
      <c r="N91" s="102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1:40" s="3" customFormat="1" x14ac:dyDescent="0.35">
      <c r="A92" s="1"/>
      <c r="B92" s="20">
        <v>530</v>
      </c>
      <c r="C92" s="7" t="s">
        <v>93</v>
      </c>
      <c r="D92" s="47"/>
      <c r="E92" s="69"/>
      <c r="F92" s="69"/>
      <c r="G92" s="100"/>
      <c r="H92" s="101"/>
      <c r="I92" s="101"/>
      <c r="J92" s="101"/>
      <c r="K92" s="101"/>
      <c r="L92" s="101"/>
      <c r="M92" s="101"/>
      <c r="N92" s="102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1:40" s="3" customFormat="1" x14ac:dyDescent="0.35">
      <c r="A93" s="1"/>
      <c r="B93" s="20">
        <v>540</v>
      </c>
      <c r="C93" s="7" t="s">
        <v>94</v>
      </c>
      <c r="D93" s="47"/>
      <c r="E93" s="69"/>
      <c r="F93" s="69"/>
      <c r="G93" s="100"/>
      <c r="H93" s="101"/>
      <c r="I93" s="101"/>
      <c r="J93" s="101"/>
      <c r="K93" s="101"/>
      <c r="L93" s="101"/>
      <c r="M93" s="101"/>
      <c r="N93" s="102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1:40" s="3" customFormat="1" x14ac:dyDescent="0.35">
      <c r="A94" s="1"/>
      <c r="B94" s="20">
        <v>550</v>
      </c>
      <c r="C94" s="7" t="s">
        <v>95</v>
      </c>
      <c r="D94" s="47"/>
      <c r="E94" s="69"/>
      <c r="F94" s="69"/>
      <c r="G94" s="100"/>
      <c r="H94" s="101"/>
      <c r="I94" s="101"/>
      <c r="J94" s="101"/>
      <c r="K94" s="101"/>
      <c r="L94" s="101"/>
      <c r="M94" s="101"/>
      <c r="N94" s="102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1:40" s="3" customFormat="1" x14ac:dyDescent="0.35">
      <c r="A95" s="1"/>
      <c r="B95" s="20">
        <v>560</v>
      </c>
      <c r="C95" s="7" t="s">
        <v>96</v>
      </c>
      <c r="D95" s="47"/>
      <c r="E95" s="70"/>
      <c r="F95" s="70"/>
      <c r="G95" s="100"/>
      <c r="H95" s="101"/>
      <c r="I95" s="101"/>
      <c r="J95" s="101"/>
      <c r="K95" s="101"/>
      <c r="L95" s="101"/>
      <c r="M95" s="101"/>
      <c r="N95" s="102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1:40" s="3" customFormat="1" x14ac:dyDescent="0.35">
      <c r="A96" s="1"/>
      <c r="B96" s="20">
        <v>570</v>
      </c>
      <c r="C96" s="7" t="s">
        <v>97</v>
      </c>
      <c r="D96" s="47"/>
      <c r="E96" s="70"/>
      <c r="F96" s="70"/>
      <c r="G96" s="100"/>
      <c r="H96" s="101"/>
      <c r="I96" s="101"/>
      <c r="J96" s="101"/>
      <c r="K96" s="101"/>
      <c r="L96" s="101"/>
      <c r="M96" s="101"/>
      <c r="N96" s="102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40" s="3" customFormat="1" x14ac:dyDescent="0.35">
      <c r="A97" s="1"/>
      <c r="B97" s="20">
        <v>580</v>
      </c>
      <c r="C97" s="7" t="s">
        <v>98</v>
      </c>
      <c r="D97" s="47"/>
      <c r="E97" s="70"/>
      <c r="F97" s="70"/>
      <c r="G97" s="100"/>
      <c r="H97" s="101"/>
      <c r="I97" s="101"/>
      <c r="J97" s="101"/>
      <c r="K97" s="101"/>
      <c r="L97" s="101"/>
      <c r="M97" s="101"/>
      <c r="N97" s="102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:40" s="3" customFormat="1" x14ac:dyDescent="0.35">
      <c r="A98" s="1"/>
      <c r="B98" s="20">
        <v>590</v>
      </c>
      <c r="C98" s="7" t="s">
        <v>99</v>
      </c>
      <c r="D98" s="47"/>
      <c r="E98" s="70"/>
      <c r="F98" s="70"/>
      <c r="G98" s="100"/>
      <c r="H98" s="101"/>
      <c r="I98" s="101"/>
      <c r="J98" s="101"/>
      <c r="K98" s="101"/>
      <c r="L98" s="101"/>
      <c r="M98" s="101"/>
      <c r="N98" s="102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 s="3" customFormat="1" x14ac:dyDescent="0.35">
      <c r="A99" s="1"/>
      <c r="B99" s="20">
        <v>600</v>
      </c>
      <c r="C99" s="7" t="s">
        <v>100</v>
      </c>
      <c r="D99" s="47"/>
      <c r="E99" s="70"/>
      <c r="F99" s="70"/>
      <c r="G99" s="100"/>
      <c r="H99" s="101"/>
      <c r="I99" s="101"/>
      <c r="J99" s="101"/>
      <c r="K99" s="101"/>
      <c r="L99" s="101"/>
      <c r="M99" s="101"/>
      <c r="N99" s="102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40" s="3" customFormat="1" x14ac:dyDescent="0.35">
      <c r="A100" s="1"/>
      <c r="B100" s="20">
        <v>605</v>
      </c>
      <c r="C100" s="7" t="s">
        <v>45</v>
      </c>
      <c r="D100" s="47"/>
      <c r="E100" s="70"/>
      <c r="F100" s="70"/>
      <c r="G100" s="103"/>
      <c r="H100" s="104"/>
      <c r="I100" s="104"/>
      <c r="J100" s="104"/>
      <c r="K100" s="104"/>
      <c r="L100" s="104"/>
      <c r="M100" s="104"/>
      <c r="N100" s="105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 x14ac:dyDescent="0.35">
      <c r="F101" s="1"/>
      <c r="G101" s="1"/>
      <c r="H101" s="1"/>
      <c r="I101" s="1"/>
      <c r="J101" s="1"/>
      <c r="K101" s="1"/>
      <c r="L101" s="1"/>
      <c r="M101" s="1"/>
      <c r="N101" s="1"/>
    </row>
    <row r="102" spans="1:40" x14ac:dyDescent="0.35">
      <c r="F102" s="1"/>
      <c r="G102" s="1"/>
      <c r="H102" s="1"/>
      <c r="I102" s="1"/>
      <c r="J102" s="1"/>
      <c r="K102" s="1"/>
      <c r="L102" s="1"/>
      <c r="M102" s="1"/>
      <c r="N102" s="1"/>
    </row>
    <row r="103" spans="1:40" x14ac:dyDescent="0.35">
      <c r="B103" s="18" t="s">
        <v>46</v>
      </c>
      <c r="F103" s="1"/>
      <c r="G103" s="1"/>
      <c r="H103" s="1"/>
      <c r="I103" s="1"/>
      <c r="J103" s="1"/>
      <c r="K103" s="1"/>
      <c r="L103" s="1"/>
      <c r="M103" s="1"/>
      <c r="N103" s="1"/>
    </row>
    <row r="104" spans="1:40" x14ac:dyDescent="0.35">
      <c r="F104" s="1"/>
      <c r="G104" s="1"/>
      <c r="H104" s="1"/>
      <c r="I104" s="1"/>
      <c r="J104" s="1"/>
      <c r="K104" s="1"/>
      <c r="L104" s="1"/>
      <c r="M104" s="1"/>
      <c r="N104" s="1"/>
    </row>
    <row r="105" spans="1:40" s="3" customFormat="1" ht="43.5" x14ac:dyDescent="0.35">
      <c r="A105" s="1"/>
      <c r="B105" s="10"/>
      <c r="C105" s="7" t="s">
        <v>47</v>
      </c>
      <c r="D105" s="5" t="s">
        <v>48</v>
      </c>
      <c r="E105" s="5" t="s">
        <v>49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40" s="3" customFormat="1" x14ac:dyDescent="0.35">
      <c r="A106" s="1"/>
      <c r="B106" s="10"/>
      <c r="C106" s="7"/>
      <c r="D106" s="20">
        <v>10</v>
      </c>
      <c r="E106" s="20">
        <v>20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1:40" s="3" customFormat="1" ht="3.75" customHeight="1" x14ac:dyDescent="0.35">
      <c r="A107" s="1"/>
      <c r="B107" s="10"/>
      <c r="C107" s="7"/>
      <c r="D107" s="6"/>
      <c r="E107" s="6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1:40" s="3" customFormat="1" x14ac:dyDescent="0.35">
      <c r="A108" s="1"/>
      <c r="B108" s="61">
        <v>610</v>
      </c>
      <c r="C108" s="62">
        <v>-0.02</v>
      </c>
      <c r="D108" s="63"/>
      <c r="E108" s="6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 s="3" customFormat="1" x14ac:dyDescent="0.35">
      <c r="A109" s="1"/>
      <c r="B109" s="61">
        <v>620</v>
      </c>
      <c r="C109" s="62">
        <v>-1.4999999999999999E-2</v>
      </c>
      <c r="D109" s="63"/>
      <c r="E109" s="6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40" s="3" customFormat="1" x14ac:dyDescent="0.35">
      <c r="A110" s="1"/>
      <c r="B110" s="61">
        <v>630</v>
      </c>
      <c r="C110" s="62">
        <v>-0.01</v>
      </c>
      <c r="D110" s="63"/>
      <c r="E110" s="6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spans="1:40" s="3" customFormat="1" x14ac:dyDescent="0.35">
      <c r="A111" s="1"/>
      <c r="B111" s="61">
        <v>640</v>
      </c>
      <c r="C111" s="62">
        <v>-5.0000000000000001E-3</v>
      </c>
      <c r="D111" s="63"/>
      <c r="E111" s="7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1:40" s="3" customFormat="1" x14ac:dyDescent="0.35">
      <c r="A112" s="1"/>
      <c r="B112" s="61">
        <v>650</v>
      </c>
      <c r="C112" s="62">
        <v>0</v>
      </c>
      <c r="D112" s="63"/>
      <c r="E112" s="6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spans="1:40" s="3" customFormat="1" x14ac:dyDescent="0.35">
      <c r="A113" s="1"/>
      <c r="B113" s="61">
        <v>660</v>
      </c>
      <c r="C113" s="62">
        <v>5.0000000000000001E-3</v>
      </c>
      <c r="D113" s="63"/>
      <c r="E113" s="6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pans="1:40" s="3" customFormat="1" x14ac:dyDescent="0.35">
      <c r="A114" s="1"/>
      <c r="B114" s="61">
        <v>670</v>
      </c>
      <c r="C114" s="62">
        <v>0.01</v>
      </c>
      <c r="D114" s="63"/>
      <c r="E114" s="6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spans="1:40" s="3" customFormat="1" x14ac:dyDescent="0.35">
      <c r="A115" s="1"/>
      <c r="B115" s="61">
        <v>680</v>
      </c>
      <c r="C115" s="62">
        <v>1.4999999999999999E-2</v>
      </c>
      <c r="D115" s="63"/>
      <c r="E115" s="6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 s="3" customFormat="1" x14ac:dyDescent="0.35">
      <c r="A116" s="1"/>
      <c r="B116" s="61">
        <v>690</v>
      </c>
      <c r="C116" s="62">
        <v>0.02</v>
      </c>
      <c r="D116" s="63"/>
      <c r="E116" s="6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40" s="3" customFormat="1" x14ac:dyDescent="0.35">
      <c r="A117" s="1"/>
      <c r="B117" s="32"/>
      <c r="C117" s="33"/>
      <c r="D117" s="75"/>
      <c r="E117" s="75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pans="1:40" x14ac:dyDescent="0.35">
      <c r="B118" s="34" t="s">
        <v>50</v>
      </c>
      <c r="C118" s="19"/>
      <c r="D118"/>
      <c r="E118"/>
      <c r="F118" s="1"/>
      <c r="G118" s="1"/>
      <c r="H118" s="1"/>
      <c r="I118" s="1"/>
      <c r="J118" s="1"/>
      <c r="K118" s="1"/>
      <c r="L118" s="1"/>
      <c r="M118" s="1"/>
      <c r="N118" s="1"/>
    </row>
    <row r="119" spans="1:40" s="3" customFormat="1" x14ac:dyDescent="0.35">
      <c r="A119" s="1"/>
      <c r="B119" s="92"/>
      <c r="C119" s="92"/>
      <c r="D119" s="92"/>
      <c r="E119" s="9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1:40" s="3" customFormat="1" x14ac:dyDescent="0.35">
      <c r="A120" s="1"/>
      <c r="B120" s="92"/>
      <c r="C120" s="92"/>
      <c r="D120" s="92"/>
      <c r="E120" s="9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pans="1:40" s="3" customFormat="1" x14ac:dyDescent="0.35">
      <c r="A121" s="1"/>
      <c r="B121" s="76"/>
      <c r="C121" s="76"/>
      <c r="D121" s="76"/>
      <c r="E121" s="76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pans="1:40" x14ac:dyDescent="0.35">
      <c r="B122" s="35" t="s">
        <v>51</v>
      </c>
      <c r="F122" s="1"/>
      <c r="G122" s="1"/>
      <c r="H122" s="1"/>
      <c r="I122" s="1"/>
      <c r="J122" s="1"/>
      <c r="K122" s="1"/>
      <c r="L122" s="1"/>
      <c r="M122" s="1"/>
      <c r="N122" s="1"/>
    </row>
    <row r="123" spans="1:40" s="3" customFormat="1" x14ac:dyDescent="0.35">
      <c r="A123" s="1"/>
      <c r="B123" s="92"/>
      <c r="C123" s="92"/>
      <c r="D123" s="92"/>
      <c r="E123" s="9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spans="1:40" s="3" customFormat="1" x14ac:dyDescent="0.35">
      <c r="A124" s="1"/>
      <c r="B124" s="92"/>
      <c r="C124" s="92"/>
      <c r="D124" s="92"/>
      <c r="E124" s="9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1:40" s="3" customFormat="1" x14ac:dyDescent="0.35">
      <c r="A125" s="1"/>
      <c r="B125" s="76"/>
      <c r="C125" s="76"/>
      <c r="D125" s="76"/>
      <c r="E125" s="76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 x14ac:dyDescent="0.35">
      <c r="B126" s="35" t="s">
        <v>52</v>
      </c>
      <c r="F126" s="1"/>
      <c r="G126" s="1"/>
      <c r="H126" s="1"/>
      <c r="I126" s="1"/>
      <c r="J126" s="1"/>
      <c r="K126" s="1"/>
      <c r="L126" s="1"/>
      <c r="M126" s="1"/>
      <c r="N126" s="1"/>
    </row>
    <row r="127" spans="1:40" s="3" customFormat="1" x14ac:dyDescent="0.35">
      <c r="A127" s="1"/>
      <c r="B127" s="93"/>
      <c r="C127" s="93"/>
      <c r="D127" s="93"/>
      <c r="E127" s="9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spans="1:40" s="3" customFormat="1" x14ac:dyDescent="0.35">
      <c r="A128" s="1"/>
      <c r="B128" s="93"/>
      <c r="C128" s="93"/>
      <c r="D128" s="93"/>
      <c r="E128" s="9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1:40" s="3" customFormat="1" x14ac:dyDescent="0.35">
      <c r="A129" s="1"/>
      <c r="B129" s="93"/>
      <c r="C129" s="93"/>
      <c r="D129" s="93"/>
      <c r="E129" s="9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spans="1:40" s="3" customFormat="1" x14ac:dyDescent="0.35">
      <c r="A130" s="1"/>
      <c r="B130" s="93"/>
      <c r="C130" s="93"/>
      <c r="D130" s="93"/>
      <c r="E130" s="9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spans="1:40" s="3" customFormat="1" x14ac:dyDescent="0.35">
      <c r="A131" s="1"/>
      <c r="B131" s="93"/>
      <c r="C131" s="93"/>
      <c r="D131" s="93"/>
      <c r="E131" s="9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spans="1:40" s="3" customFormat="1" x14ac:dyDescent="0.35">
      <c r="A132" s="1"/>
      <c r="B132" s="76"/>
      <c r="C132" s="76"/>
      <c r="D132" s="76"/>
      <c r="E132" s="76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pans="1:40" s="3" customFormat="1" x14ac:dyDescent="0.35">
      <c r="A133" s="1"/>
      <c r="B133" s="76" t="s">
        <v>101</v>
      </c>
      <c r="C133" s="76"/>
      <c r="D133" s="76"/>
      <c r="E133" s="76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spans="1:40" s="3" customFormat="1" x14ac:dyDescent="0.35">
      <c r="A134" s="1"/>
      <c r="B134" s="76" t="s">
        <v>102</v>
      </c>
      <c r="C134" s="76"/>
      <c r="D134" s="76"/>
      <c r="E134" s="76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1:40" s="3" customFormat="1" x14ac:dyDescent="0.35">
      <c r="A135" s="1"/>
      <c r="B135" s="76"/>
      <c r="C135" s="76"/>
      <c r="D135" s="76"/>
      <c r="E135" s="76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1:40" s="3" customFormat="1" x14ac:dyDescent="0.35">
      <c r="A136" s="1"/>
      <c r="B136" s="39"/>
      <c r="C136" s="76" t="s">
        <v>103</v>
      </c>
      <c r="D136" s="76"/>
      <c r="E136" s="76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1:40" x14ac:dyDescent="0.35">
      <c r="F137" s="1"/>
      <c r="G137" s="1"/>
      <c r="H137" s="1"/>
      <c r="I137" s="1"/>
      <c r="J137" s="1"/>
      <c r="K137" s="1"/>
      <c r="L137" s="1"/>
      <c r="M137" s="1"/>
      <c r="N137" s="1"/>
    </row>
    <row r="403" x14ac:dyDescent="0.35"/>
  </sheetData>
  <sheetProtection selectLockedCells="1"/>
  <dataConsolidate/>
  <mergeCells count="28">
    <mergeCell ref="B119:E120"/>
    <mergeCell ref="B123:E124"/>
    <mergeCell ref="B127:E131"/>
    <mergeCell ref="C11:D11"/>
    <mergeCell ref="C12:D12"/>
    <mergeCell ref="C13:D13"/>
    <mergeCell ref="C14:D14"/>
    <mergeCell ref="C15:D15"/>
    <mergeCell ref="B80:N83"/>
    <mergeCell ref="G88:N88"/>
    <mergeCell ref="G89:N89"/>
    <mergeCell ref="G91:N100"/>
    <mergeCell ref="G90:N90"/>
    <mergeCell ref="E11:G11"/>
    <mergeCell ref="E12:G12"/>
    <mergeCell ref="E13:G13"/>
    <mergeCell ref="E15:G15"/>
    <mergeCell ref="E6:G6"/>
    <mergeCell ref="E7:G7"/>
    <mergeCell ref="C6:D6"/>
    <mergeCell ref="C7:D7"/>
    <mergeCell ref="C8:D8"/>
    <mergeCell ref="C9:D9"/>
    <mergeCell ref="C10:D10"/>
    <mergeCell ref="E8:G8"/>
    <mergeCell ref="E9:G9"/>
    <mergeCell ref="E10:G10"/>
    <mergeCell ref="E14:G14"/>
  </mergeCells>
  <dataValidations count="22">
    <dataValidation type="list" showInputMessage="1" showErrorMessage="1" errorTitle="Invalid Entry" error="Please select a reporting basis from the list." sqref="E8:G8" xr:uid="{43C35B01-9010-46B7-AD4F-50560CE52B3B}">
      <formula1>Basis_of_Reporting</formula1>
    </dataValidation>
    <dataValidation operator="greaterThanOrEqual" allowBlank="1" errorTitle="Invalid Entry" error="Enter a valid date equal to or greater than 01/12/2021" sqref="E12:G12" xr:uid="{382BDFA3-6693-4D01-AD4C-4D487636AF62}"/>
    <dataValidation operator="greaterThan" showErrorMessage="1" errorTitle="Invalid Entry" error="Enter a valid date equal to or greater than 01/12/2021, and greater than the Reporting Period Start Date" sqref="E13:G13" xr:uid="{FDE02E3E-4505-4FA1-8880-E85F9CA8D881}"/>
    <dataValidation type="list" showInputMessage="1" showErrorMessage="1" errorTitle="Invalid Entry" error="Please select a currency from the list." sqref="E14:G14" xr:uid="{E447357D-A8D3-4D94-8AE1-71EF8B28E7D7}">
      <formula1>Currency</formula1>
    </dataValidation>
    <dataValidation type="custom" operator="lessThanOrEqual" allowBlank="1" showErrorMessage="1" errorTitle="Invalid Entry" error="Please enter a positive percentage value up to 2 decimal places between 0.00% and 100.00%." sqref="D68:M68" xr:uid="{00000000-0002-0000-0000-000004000000}">
      <formula1>AND(D68&gt;=0,D68&lt;=1,VALUE(TEXT(D68,"0.0000"))=D68)</formula1>
    </dataValidation>
    <dataValidation type="custom" allowBlank="1" showInputMessage="1" showErrorMessage="1" errorTitle="Invalid Entry" error="Please enter a percentage value up to 2 decimal places." sqref="D70:M70" xr:uid="{00000000-0002-0000-0000-000005000000}">
      <formula1>(D70=VALUE(TEXT(D70,"0.0000")))</formula1>
    </dataValidation>
    <dataValidation type="whole" allowBlank="1" showInputMessage="1" showErrorMessage="1" errorTitle="Invalid Entry" error="Please enter a whole number (integer) between 1 and 1000 for Submission Number." sqref="E9:G9" xr:uid="{013711F6-94EF-497E-A58A-568ABB1AE136}">
      <formula1>1</formula1>
      <formula2>1000</formula2>
    </dataValidation>
    <dataValidation type="custom" allowBlank="1" showInputMessage="1" showErrorMessage="1" errorTitle="Invalid Entry" error="Please enter a percentage value between -5% and 35% up to 2 decimal places." sqref="D71:M75" xr:uid="{00000000-0002-0000-0000-000008000000}">
      <formula1>AND(D71=VALUE(TEXT(D71,"0.0000")),D71&gt;=-0.05,D71&lt;=0.35)</formula1>
    </dataValidation>
    <dataValidation operator="lessThanOrEqual" allowBlank="1" showInputMessage="1" showErrorMessage="1" errorTitle="Invalid Entry" error="You can only enter a maximum of 255 characters in the comments" sqref="O1:O1048576" xr:uid="{00000000-0002-0000-0000-000009000000}"/>
    <dataValidation type="custom" operator="lessThanOrEqual" allowBlank="1" showInputMessage="1" showErrorMessage="1" errorTitle="Invalid Entry" error="An 'X' is expected in the Documentation Provided" sqref="B136" xr:uid="{00000000-0002-0000-0000-00000A000000}">
      <formula1>AND(B136="X",B136="x")</formula1>
    </dataValidation>
    <dataValidation type="textLength" operator="lessThanOrEqual" showInputMessage="1" showErrorMessage="1" errorTitle="Invalid Entry" error="You can only enter a maximum of 100 characters for Scheme Name" prompt="Scheme 1 name is mandatory" sqref="E22" xr:uid="{00000000-0002-0000-0000-00000B000000}">
      <formula1>100</formula1>
    </dataValidation>
    <dataValidation type="custom" operator="greaterThanOrEqual" showInputMessage="1" showErrorMessage="1" errorTitle="Invalid Entry" error="Please enter a positive value up to 2 decimal places, or the value 0" prompt="Total Asset Value is mandatory" sqref="D23" xr:uid="{00000000-0002-0000-0000-00000C000000}">
      <formula1>AND(D23&gt;=0,INT(D23*100)=(D23*100))</formula1>
    </dataValidation>
    <dataValidation type="custom" operator="lessThanOrEqual" allowBlank="1" showErrorMessage="1" errorTitle="Invalid Entry" error="Please enter a value &gt;= 0 and &lt;= 100 up to 1 decimal place, or it can be left blank" sqref="D56:M67" xr:uid="{00000000-0002-0000-0000-00000D000000}">
      <formula1>AND(AND(D56&gt;=0,D56&lt;=100),INT(D56*10)=(D56*10))</formula1>
    </dataValidation>
    <dataValidation type="custom" allowBlank="1" showErrorMessage="1" errorTitle="Invalid Entry" error="Please enter a value up to 2 decimal places, or it can be left blank" prompt="Any numeric value to 2 decimal places or can be left blank" sqref="D91:F99 D108:E116 D25:M44 D53:M54" xr:uid="{00000000-0002-0000-0000-00000E000000}">
      <formula1>INT(D25*100)=(D25*100)</formula1>
    </dataValidation>
    <dataValidation type="custom" operator="greaterThanOrEqual" allowBlank="1" showErrorMessage="1" errorTitle="Invalid Entry" error="Please enter a positive integer value" prompt="A positive value to 2 decimal places or can be left blank" sqref="D100:F100" xr:uid="{00000000-0002-0000-0000-00000F000000}">
      <formula1>AND(D100&gt;=0,INT(D100*1)=(D100*1))</formula1>
    </dataValidation>
    <dataValidation type="textLength" operator="lessThanOrEqual" allowBlank="1" showInputMessage="1" showErrorMessage="1" errorTitle="Invalid Entry" error="You can only enter a maximum of 100 characters for Scheme Name" sqref="F22:M22" xr:uid="{00000000-0002-0000-0000-000010000000}">
      <formula1>100</formula1>
    </dataValidation>
    <dataValidation type="custom" operator="lessThanOrEqual" allowBlank="1" showErrorMessage="1" errorTitle="Invalid Entry" error="Please enter a negative value up to 2 decimal places, or it can be left blank" prompt="A negative value to max 2 decimal places or can be left blank" sqref="D45:M45 D51:M51 D18" xr:uid="{00000000-0002-0000-0000-000011000000}">
      <formula1>AND(D18&lt;=0,INT(D18*100)=(D18*100))</formula1>
    </dataValidation>
    <dataValidation type="custom" operator="greaterThanOrEqual" allowBlank="1" showErrorMessage="1" errorTitle="Invalid Entry" error="Please enter a positive value up to 2 decimal places, or it can be left blank" prompt="A positive value to 2 decimal places or can be left blank" sqref="D46:M46 D52:M52" xr:uid="{00000000-0002-0000-0000-000012000000}">
      <formula1>AND(D46&gt;=0,INT(D46*100)=(D46*100))</formula1>
    </dataValidation>
    <dataValidation type="custom" allowBlank="1" showErrorMessage="1" errorTitle="Invalid Entry" error="Please enter a value up to 2 decimal places or it can be left blank" prompt="Any numeric value with max 2 decimal places or can be left blank" sqref="D48:M50" xr:uid="{00000000-0002-0000-0000-000013000000}">
      <formula1>INT(D48*100)=(D48*100)</formula1>
    </dataValidation>
    <dataValidation type="custom" operator="greaterThanOrEqual" allowBlank="1" showErrorMessage="1" errorTitle="Invalid Entry" error="Please enter a positive value up to 2 decimal places, or the value 0" prompt="Total Asset Value is mandatory" sqref="E23:M23" xr:uid="{00000000-0002-0000-0000-000014000000}">
      <formula1>AND(E23&gt;=0,INT(E23*100)=(E23*100))</formula1>
    </dataValidation>
    <dataValidation type="custom" operator="lessThanOrEqual" allowBlank="1" showErrorMessage="1" errorTitle="Invalid Entry" error="Please enter a value &gt;= 0 and &lt;= 50 up to 1 decimal place, or it can be left blank" sqref="D76:M77" xr:uid="{00000000-0002-0000-0000-000015000000}">
      <formula1>AND(AND(D76&gt;=0,D76&lt;=50),INT(D76*10)=(D76*10))</formula1>
    </dataValidation>
    <dataValidation type="whole" allowBlank="1" showInputMessage="1" showErrorMessage="1" errorTitle="Input Error" error="Please enter the FRN which should be a whole positive number between 100000 and 9999999." sqref="E10" xr:uid="{C4D1FF44-42E6-4C4F-9805-39361C3007E4}">
      <formula1>100000</formula1>
      <formula2>9999999</formula2>
    </dataValidation>
  </dataValidations>
  <hyperlinks>
    <hyperlink ref="I12" r:id="rId1" xr:uid="{00000000-0004-0000-00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60" fitToHeight="5" orientation="landscape" r:id="rId2"/>
  <headerFooter>
    <oddHeader>&amp;C&amp;A</oddHeader>
    <oddFooter>&amp;CPage &amp;P of &amp;N</oddFooter>
  </headerFooter>
  <rowBreaks count="1" manualBreakCount="1">
    <brk id="83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8"/>
  <sheetViews>
    <sheetView workbookViewId="0">
      <selection activeCell="A7" sqref="A7"/>
    </sheetView>
  </sheetViews>
  <sheetFormatPr defaultRowHeight="14.5" x14ac:dyDescent="0.35"/>
  <cols>
    <col min="1" max="1" width="33.54296875" customWidth="1"/>
    <col min="2" max="2" width="21.54296875" bestFit="1" customWidth="1"/>
  </cols>
  <sheetData>
    <row r="1" spans="1:2" x14ac:dyDescent="0.35">
      <c r="A1" s="22" t="s">
        <v>54</v>
      </c>
      <c r="B1" s="23" t="s">
        <v>55</v>
      </c>
    </row>
    <row r="2" spans="1:2" x14ac:dyDescent="0.35">
      <c r="A2" t="s">
        <v>56</v>
      </c>
      <c r="B2" t="s">
        <v>8</v>
      </c>
    </row>
    <row r="3" spans="1:2" x14ac:dyDescent="0.35">
      <c r="A3" t="s">
        <v>66</v>
      </c>
      <c r="B3" t="s">
        <v>57</v>
      </c>
    </row>
    <row r="4" spans="1:2" x14ac:dyDescent="0.35">
      <c r="A4" t="s">
        <v>3</v>
      </c>
      <c r="B4" t="s">
        <v>58</v>
      </c>
    </row>
    <row r="5" spans="1:2" x14ac:dyDescent="0.35">
      <c r="A5" t="s">
        <v>59</v>
      </c>
      <c r="B5" t="s">
        <v>60</v>
      </c>
    </row>
    <row r="6" spans="1:2" x14ac:dyDescent="0.35">
      <c r="A6" t="s">
        <v>67</v>
      </c>
      <c r="B6" t="s">
        <v>61</v>
      </c>
    </row>
    <row r="7" spans="1:2" x14ac:dyDescent="0.35">
      <c r="B7" t="s">
        <v>62</v>
      </c>
    </row>
    <row r="8" spans="1:2" x14ac:dyDescent="0.35">
      <c r="B8" t="s">
        <v>63</v>
      </c>
    </row>
  </sheetData>
  <pageMargins left="0.7" right="0.7" top="0.75" bottom="0.75" header="0.3" footer="0.3"/>
  <pageSetup paperSize="9" orientation="portrait" r:id="rId1"/>
</worksheet>
</file>

<file path=customUI/customUI14.xml><?xml version="1.0" encoding="utf-8"?>
<customUI xmlns="http://schemas.microsoft.com/office/2009/07/customui">
  <ribbon>
    <tabs>
      <tab id="customTab" label="Export to XML">
        <group id="customGroup" label="Export Data to an XML file">
          <button idMso="XmlExport" size="large"/>
        </group>
      </tab>
    </tabs>
  </ribbon>
</customUI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2 1 1 T U 8 a t r A S n A A A A + A A A A B I A H A B D b 2 5 m a W c v U G F j a 2 F n Z S 5 4 b W w g o h g A K K A U A A A A A A A A A A A A A A A A A A A A A A A A A A A A h Y 9 N D o I w G E S v Q r q n f y p R 8 l E W b i U x I R q 3 D V R o h G J o s d 7 N h U f y C p I o 6 s 7 l T N 4 k b x 6 3 O 6 T X t g k u q r e 6 M w l i m K J A m a I r t a k S N L h j u E S p g K 0 s T r J S w Q g b G 1 + t T l D t 3 D k m x H u P / Q x 3 f U U 4 p Y w c s k 1 e 1 K q V o T b W S V M o 9 F m V / 1 d I w P 4 l I z i O G F 6 w F c f z i A G Z a s i 0 + S J 8 N M Y U y E 8 J 6 6 F x Q 6 + E M u E u B z J F I O 8 X 4 g l Q S w M E F A A C A A g A 2 1 1 T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t d U 1 M o i k e 4 D g A A A B E A A A A T A B w A R m 9 y b X V s Y X M v U 2 V j d G l v b j E u b S C i G A A o o B Q A A A A A A A A A A A A A A A A A A A A A A A A A A A A r T k 0 u y c z P U w i G 0 I b W A F B L A Q I t A B Q A A g A I A N t d U 1 P G r a w E p w A A A P g A A A A S A A A A A A A A A A A A A A A A A A A A A A B D b 2 5 m a W c v U G F j a 2 F n Z S 5 4 b W x Q S w E C L Q A U A A I A C A D b X V N T D 8 r p q 6 Q A A A D p A A A A E w A A A A A A A A A A A A A A A A D z A A A A W 0 N v b n R l b n R f V H l w Z X N d L n h t b F B L A Q I t A B Q A A g A I A N t d U 1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n T P 6 p y 9 0 T R o z E P A C s L V F / A A A A A A I A A A A A A A N m A A D A A A A A E A A A A N z P B I e h I C q R 1 g E q 0 R 5 U K 8 w A A A A A B I A A A K A A A A A Q A A A A 2 M h c 4 Z f d z j A 7 Z w 5 h f F i H o V A A A A A N a i d / X v k h q F a C C / u 6 b o j U M g z H A T E S 5 m D 2 h l Q p C x Q s d S g 3 T 2 e o K g 5 / G C q G Z Y + z 6 A T l O s l 0 l A g c x i X m T H a U Z t 4 7 0 M w c T v 0 P 4 7 K v B 3 c h W S m l z R Q A A A B I G I / p 6 N b + W v 0 t 3 j a a U d J k I W N 1 r A = = < / D a t a M a s h u p > 
</file>

<file path=customXml/itemProps1.xml><?xml version="1.0" encoding="utf-8"?>
<ds:datastoreItem xmlns:ds="http://schemas.openxmlformats.org/officeDocument/2006/customXml" ds:itemID="{1C364FB5-F956-431A-BBA8-DB277728D2C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FSA081</vt:lpstr>
      <vt:lpstr>Basis_of_Reporting</vt:lpstr>
      <vt:lpstr>Currency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2025-05-15T15:39:57Z</dcterms:created>
  <dcterms:modified xsi:type="dcterms:W3CDTF">2026-05-26T11:28:08Z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1597737752</vt:i4>
  </property>
  <property fmtid="{D5CDD505-2E9C-101B-9397-08002B2CF9AE}" pid="3" name="_NewReviewCycle">
    <vt:lpwstr/>
  </property>
  <property fmtid="{D5CDD505-2E9C-101B-9397-08002B2CF9AE}" pid="4" name="_PreviousAdHocReviewCycleID">
    <vt:i4>-1615924450</vt:i4>
  </property>
  <property fmtid="{D5CDD505-2E9C-101B-9397-08002B2CF9AE}" pid="5" name="MSIP_Label_44ab861b-4177-44bb-b8ad-f60af375779c_Enabled">
    <vt:lpwstr>True</vt:lpwstr>
  </property>
  <property fmtid="{D5CDD505-2E9C-101B-9397-08002B2CF9AE}" pid="6" name="MSIP_Label_44ab861b-4177-44bb-b8ad-f60af375779c_SiteId">
    <vt:lpwstr>4b845bdd-4872-4d8c-8b5e-077db08774cc</vt:lpwstr>
  </property>
  <property fmtid="{D5CDD505-2E9C-101B-9397-08002B2CF9AE}" pid="7" name="MSIP_Label_44ab861b-4177-44bb-b8ad-f60af375779c_SetDate">
    <vt:lpwstr>2026-04-29T06:04:38Z</vt:lpwstr>
  </property>
  <property fmtid="{D5CDD505-2E9C-101B-9397-08002B2CF9AE}" pid="8" name="MSIP_Label_44ab861b-4177-44bb-b8ad-f60af375779c_Name">
    <vt:lpwstr>Official Green</vt:lpwstr>
  </property>
  <property fmtid="{D5CDD505-2E9C-101B-9397-08002B2CF9AE}" pid="9" name="MSIP_Label_44ab861b-4177-44bb-b8ad-f60af375779c_ActionId">
    <vt:lpwstr>5c18ef3a-b847-4936-8a68-7fe343f83524</vt:lpwstr>
  </property>
  <property fmtid="{D5CDD505-2E9C-101B-9397-08002B2CF9AE}" pid="10" name="MSIP_Label_44ab861b-4177-44bb-b8ad-f60af375779c_Removed">
    <vt:lpwstr>False</vt:lpwstr>
  </property>
  <property fmtid="{D5CDD505-2E9C-101B-9397-08002B2CF9AE}" pid="11" name="MSIP_Label_44ab861b-4177-44bb-b8ad-f60af375779c_Extended_MSFT_Method">
    <vt:lpwstr>Standard</vt:lpwstr>
  </property>
  <property fmtid="{D5CDD505-2E9C-101B-9397-08002B2CF9AE}" pid="12" name="Sensitivity">
    <vt:lpwstr>Official Green</vt:lpwstr>
  </property>
  <property fmtid="{D5CDD505-2E9C-101B-9397-08002B2CF9AE}" pid="13" name="_ReviewingToolsShownOnce">
    <vt:lpwstr/>
  </property>
</Properties>
</file>