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W:\SII Technical Information\PROD\Outputs\2405\"/>
    </mc:Choice>
  </mc:AlternateContent>
  <xr:revisionPtr revIDLastSave="0" documentId="13_ncr:1_{0CCB178F-0126-44CB-8330-741A0C0369D3}" xr6:coauthVersionLast="47" xr6:coauthVersionMax="47" xr10:uidLastSave="{00000000-0000-0000-0000-000000000000}"/>
  <bookViews>
    <workbookView xWindow="-120" yWindow="-16320" windowWidth="29040" windowHeight="1572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3" r:id="rId16"/>
    <sheet name="NOK" sheetId="112" r:id="rId17"/>
    <sheet name="RON" sheetId="114" r:id="rId18"/>
    <sheet name="RUB" sheetId="123" r:id="rId19"/>
    <sheet name="SEK" sheetId="115" r:id="rId20"/>
    <sheet name="CHF" sheetId="116" r:id="rId21"/>
    <sheet name="GBP" sheetId="117" r:id="rId22"/>
    <sheet name="AUD" sheetId="118" r:id="rId23"/>
    <sheet name="BRL" sheetId="124" r:id="rId24"/>
    <sheet name="CAD" sheetId="119" r:id="rId25"/>
    <sheet name="CLP" sheetId="125" r:id="rId26"/>
    <sheet name="CNY" sheetId="126" r:id="rId27"/>
    <sheet name="COP" sheetId="127" r:id="rId28"/>
    <sheet name="HKD" sheetId="128" r:id="rId29"/>
    <sheet name="INR" sheetId="129" r:id="rId30"/>
    <sheet name="JPY" sheetId="120"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21"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F2992" i="98"/>
  <c r="AG2992" i="98" s="1"/>
  <c r="AD2992" i="98"/>
  <c r="AE2992" i="98" s="1"/>
  <c r="AC2992" i="98"/>
  <c r="AF2991" i="98"/>
  <c r="AG2991" i="98" s="1"/>
  <c r="AD2991" i="98"/>
  <c r="AE2991" i="98" s="1"/>
  <c r="AC2991" i="98"/>
  <c r="AD2990" i="98"/>
  <c r="AE2990" i="98" s="1"/>
  <c r="AF2990" i="98" s="1"/>
  <c r="AG2990" i="98" s="1"/>
  <c r="AC2990" i="98"/>
  <c r="AE2989" i="98"/>
  <c r="AF2989" i="98" s="1"/>
  <c r="AG2989" i="98" s="1"/>
  <c r="AD2989" i="98"/>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F2983" i="98"/>
  <c r="AG2983" i="98" s="1"/>
  <c r="AD2983" i="98"/>
  <c r="AE2983" i="98" s="1"/>
  <c r="AC2983" i="98"/>
  <c r="AD2982" i="98"/>
  <c r="AE2982" i="98" s="1"/>
  <c r="AF2982" i="98" s="1"/>
  <c r="AG2982" i="98" s="1"/>
  <c r="AC2982" i="98"/>
  <c r="AE2981" i="98"/>
  <c r="AF2981" i="98" s="1"/>
  <c r="AG2981" i="98" s="1"/>
  <c r="AD2981" i="98"/>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F2975" i="98"/>
  <c r="AG2975" i="98" s="1"/>
  <c r="AD2975" i="98"/>
  <c r="AE2975" i="98" s="1"/>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E2965" i="98"/>
  <c r="AF2965" i="98" s="1"/>
  <c r="AG2965" i="98" s="1"/>
  <c r="AD2965" i="98"/>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D2960" i="98"/>
  <c r="AE2960" i="98" s="1"/>
  <c r="AF2960" i="98" s="1"/>
  <c r="AG2960" i="98" s="1"/>
  <c r="AC2960" i="98"/>
  <c r="AF2959" i="98"/>
  <c r="AG2959" i="98" s="1"/>
  <c r="AD2959" i="98"/>
  <c r="AE2959" i="98" s="1"/>
  <c r="AC2959" i="98"/>
  <c r="AD2958" i="98"/>
  <c r="AE2958" i="98" s="1"/>
  <c r="AF2958" i="98" s="1"/>
  <c r="AG2958" i="98" s="1"/>
  <c r="AC2958" i="98"/>
  <c r="AE2957" i="98"/>
  <c r="AF2957" i="98" s="1"/>
  <c r="AG2957" i="98" s="1"/>
  <c r="AD2957" i="98"/>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F2951" i="98"/>
  <c r="AG2951" i="98" s="1"/>
  <c r="AD2951" i="98"/>
  <c r="AE2951" i="98" s="1"/>
  <c r="AC2951" i="98"/>
  <c r="AD2950" i="98"/>
  <c r="AE2950" i="98" s="1"/>
  <c r="AF2950" i="98" s="1"/>
  <c r="AG2950" i="98" s="1"/>
  <c r="AC2950" i="98"/>
  <c r="AE2949" i="98"/>
  <c r="AF2949" i="98" s="1"/>
  <c r="AG2949" i="98" s="1"/>
  <c r="AD2949" i="98"/>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F2943" i="98"/>
  <c r="AG2943" i="98" s="1"/>
  <c r="AD2943" i="98"/>
  <c r="AE2943" i="98" s="1"/>
  <c r="AC2943" i="98"/>
  <c r="AD2942" i="98"/>
  <c r="AE2942" i="98" s="1"/>
  <c r="AF2942" i="98" s="1"/>
  <c r="AG2942" i="98" s="1"/>
  <c r="AC2942" i="98"/>
  <c r="AD2941" i="98"/>
  <c r="AE2941" i="98" s="1"/>
  <c r="AF2941" i="98" s="1"/>
  <c r="AG2941" i="98" s="1"/>
  <c r="AC2941" i="98"/>
  <c r="AD2940" i="98"/>
  <c r="AE2940" i="98" s="1"/>
  <c r="AF2940" i="98" s="1"/>
  <c r="AG2940" i="98" s="1"/>
  <c r="AC2940" i="98"/>
  <c r="AD2939" i="98"/>
  <c r="AE2939" i="98" s="1"/>
  <c r="AF2939" i="98" s="1"/>
  <c r="AG2939" i="98" s="1"/>
  <c r="AC2939" i="98"/>
  <c r="AD2938" i="98"/>
  <c r="AE2938" i="98" s="1"/>
  <c r="AF2938" i="98" s="1"/>
  <c r="AG2938" i="98" s="1"/>
  <c r="AC2938" i="98"/>
  <c r="AD2937" i="98"/>
  <c r="AE2937" i="98" s="1"/>
  <c r="AF2937" i="98" s="1"/>
  <c r="AG2937" i="98" s="1"/>
  <c r="AC2937" i="98"/>
  <c r="AD2936" i="98"/>
  <c r="AE2936" i="98" s="1"/>
  <c r="AF2936" i="98" s="1"/>
  <c r="AG2936" i="98" s="1"/>
  <c r="AC2936" i="98"/>
  <c r="AD2935" i="98"/>
  <c r="AE2935" i="98" s="1"/>
  <c r="AF2935" i="98" s="1"/>
  <c r="AG2935" i="98" s="1"/>
  <c r="AC2935" i="98"/>
  <c r="AD2934" i="98"/>
  <c r="AE2934" i="98" s="1"/>
  <c r="AF2934" i="98" s="1"/>
  <c r="AG2934" i="98" s="1"/>
  <c r="AC2934" i="98"/>
  <c r="AE2933" i="98"/>
  <c r="AF2933" i="98" s="1"/>
  <c r="AG2933" i="98" s="1"/>
  <c r="AD2933" i="98"/>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F2928" i="98"/>
  <c r="AG2928" i="98" s="1"/>
  <c r="AD2928" i="98"/>
  <c r="AE2928" i="98" s="1"/>
  <c r="AC2928" i="98"/>
  <c r="AD2927" i="98"/>
  <c r="AE2927" i="98" s="1"/>
  <c r="AF2927" i="98" s="1"/>
  <c r="AG2927" i="98" s="1"/>
  <c r="AC2927" i="98"/>
  <c r="AD2926" i="98"/>
  <c r="AE2926" i="98" s="1"/>
  <c r="AF2926" i="98" s="1"/>
  <c r="AG2926" i="98" s="1"/>
  <c r="AC2926" i="98"/>
  <c r="AD2925" i="98"/>
  <c r="AE2925" i="98" s="1"/>
  <c r="AF2925" i="98" s="1"/>
  <c r="AG2925" i="98" s="1"/>
  <c r="AC2925" i="98"/>
  <c r="AE2924" i="98"/>
  <c r="AF2924" i="98" s="1"/>
  <c r="AG2924" i="98" s="1"/>
  <c r="AD2924" i="98"/>
  <c r="AC2924" i="98"/>
  <c r="AD2923" i="98"/>
  <c r="AE2923" i="98" s="1"/>
  <c r="AF2923" i="98" s="1"/>
  <c r="AG2923" i="98" s="1"/>
  <c r="AC2923" i="98"/>
  <c r="AD2922" i="98"/>
  <c r="AE2922" i="98" s="1"/>
  <c r="AF2922" i="98" s="1"/>
  <c r="AG2922" i="98" s="1"/>
  <c r="AC2922" i="98"/>
  <c r="AD2921" i="98"/>
  <c r="AE2921" i="98" s="1"/>
  <c r="AF2921" i="98" s="1"/>
  <c r="AG2921" i="98" s="1"/>
  <c r="AC2921" i="98"/>
  <c r="AD2920" i="98"/>
  <c r="AE2920" i="98" s="1"/>
  <c r="AF2920" i="98" s="1"/>
  <c r="AG2920" i="98" s="1"/>
  <c r="AC2920" i="98"/>
  <c r="AD2919" i="98"/>
  <c r="AE2919" i="98" s="1"/>
  <c r="AF2919" i="98" s="1"/>
  <c r="AG2919" i="98" s="1"/>
  <c r="AC2919" i="98"/>
  <c r="AD2918" i="98"/>
  <c r="AE2918" i="98" s="1"/>
  <c r="AF2918" i="98" s="1"/>
  <c r="AG2918" i="98" s="1"/>
  <c r="AC2918" i="98"/>
  <c r="AD2917" i="98"/>
  <c r="AE2917" i="98" s="1"/>
  <c r="AF2917" i="98" s="1"/>
  <c r="AG2917" i="98" s="1"/>
  <c r="AC2917" i="98"/>
  <c r="AD2916" i="98"/>
  <c r="AE2916" i="98" s="1"/>
  <c r="AF2916" i="98" s="1"/>
  <c r="AG2916" i="98" s="1"/>
  <c r="AC2916" i="98"/>
  <c r="AD2915" i="98"/>
  <c r="AE2915" i="98" s="1"/>
  <c r="AF2915" i="98" s="1"/>
  <c r="AG2915" i="98" s="1"/>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E2910" i="98"/>
  <c r="AF2910" i="98" s="1"/>
  <c r="AG2910" i="98" s="1"/>
  <c r="AD2910" i="98"/>
  <c r="AC2910" i="98"/>
  <c r="AD2909" i="98"/>
  <c r="AE2909" i="98" s="1"/>
  <c r="AF2909" i="98" s="1"/>
  <c r="AG2909" i="98" s="1"/>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E2904" i="98"/>
  <c r="AF2904" i="98" s="1"/>
  <c r="AG2904" i="98" s="1"/>
  <c r="AD2904" i="98"/>
  <c r="AC2904" i="98"/>
  <c r="AD2903" i="98"/>
  <c r="AE2903" i="98" s="1"/>
  <c r="AF2903" i="98" s="1"/>
  <c r="AG2903" i="98" s="1"/>
  <c r="AC2903" i="98"/>
  <c r="AD2902" i="98"/>
  <c r="AE2902" i="98" s="1"/>
  <c r="AF2902" i="98" s="1"/>
  <c r="AG2902" i="98" s="1"/>
  <c r="AC2902" i="98"/>
  <c r="AE2901" i="98"/>
  <c r="AF2901" i="98" s="1"/>
  <c r="AG2901" i="98" s="1"/>
  <c r="AD2901" i="98"/>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D2896" i="98"/>
  <c r="AE2896" i="98" s="1"/>
  <c r="AF2896" i="98" s="1"/>
  <c r="AG2896" i="98" s="1"/>
  <c r="AC2896" i="98"/>
  <c r="AD2895" i="98"/>
  <c r="AE2895" i="98" s="1"/>
  <c r="AF2895" i="98" s="1"/>
  <c r="AG2895" i="98" s="1"/>
  <c r="AC2895" i="98"/>
  <c r="AE2894" i="98"/>
  <c r="AF2894" i="98" s="1"/>
  <c r="AG2894" i="98" s="1"/>
  <c r="AD2894" i="98"/>
  <c r="AC2894" i="98"/>
  <c r="AD2893" i="98"/>
  <c r="AE2893" i="98" s="1"/>
  <c r="AF2893" i="98" s="1"/>
  <c r="AG2893" i="98" s="1"/>
  <c r="AC2893" i="98"/>
  <c r="AE2892" i="98"/>
  <c r="AF2892" i="98" s="1"/>
  <c r="AG2892" i="98" s="1"/>
  <c r="AD2892" i="98"/>
  <c r="AC2892" i="98"/>
  <c r="AD2891" i="98"/>
  <c r="AE2891" i="98" s="1"/>
  <c r="AF2891" i="98" s="1"/>
  <c r="AG2891" i="98" s="1"/>
  <c r="AC2891" i="98"/>
  <c r="AD2890" i="98"/>
  <c r="AE2890" i="98" s="1"/>
  <c r="AF2890" i="98" s="1"/>
  <c r="AG2890" i="98" s="1"/>
  <c r="AC2890" i="98"/>
  <c r="AD2889" i="98"/>
  <c r="AE2889" i="98" s="1"/>
  <c r="AF2889" i="98" s="1"/>
  <c r="AG2889" i="98" s="1"/>
  <c r="AC2889" i="98"/>
  <c r="AE2888" i="98"/>
  <c r="AF2888" i="98" s="1"/>
  <c r="AG2888" i="98" s="1"/>
  <c r="AD2888" i="98"/>
  <c r="AC2888" i="98"/>
  <c r="AD2887" i="98"/>
  <c r="AE2887" i="98" s="1"/>
  <c r="AF2887" i="98" s="1"/>
  <c r="AG2887" i="98" s="1"/>
  <c r="AC2887" i="98"/>
  <c r="AD2886" i="98"/>
  <c r="AE2886" i="98" s="1"/>
  <c r="AF2886" i="98" s="1"/>
  <c r="AG2886" i="98" s="1"/>
  <c r="AC2886" i="98"/>
  <c r="AE2885" i="98"/>
  <c r="AF2885" i="98" s="1"/>
  <c r="AG2885" i="98" s="1"/>
  <c r="AD2885" i="98"/>
  <c r="AC2885" i="98"/>
  <c r="AD2884" i="98"/>
  <c r="AE2884" i="98" s="1"/>
  <c r="AF2884" i="98" s="1"/>
  <c r="AG2884" i="98" s="1"/>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E2876" i="98"/>
  <c r="AF2876" i="98" s="1"/>
  <c r="AG2876" i="98" s="1"/>
  <c r="AD2876" i="98"/>
  <c r="AC2876" i="98"/>
  <c r="AD2875" i="98"/>
  <c r="AE2875" i="98" s="1"/>
  <c r="AF2875" i="98" s="1"/>
  <c r="AG2875" i="98" s="1"/>
  <c r="AC2875" i="98"/>
  <c r="AG2874" i="98"/>
  <c r="AD2874" i="98"/>
  <c r="AE2874" i="98" s="1"/>
  <c r="AF2874" i="98" s="1"/>
  <c r="AC2874" i="98"/>
  <c r="AD2873" i="98"/>
  <c r="AE2873" i="98" s="1"/>
  <c r="AF2873" i="98" s="1"/>
  <c r="AG2873" i="98" s="1"/>
  <c r="AC2873" i="98"/>
  <c r="AD2872" i="98"/>
  <c r="AE2872" i="98" s="1"/>
  <c r="AF2872" i="98" s="1"/>
  <c r="AG2872" i="98" s="1"/>
  <c r="AC2872" i="98"/>
  <c r="AE2871" i="98"/>
  <c r="AF2871" i="98" s="1"/>
  <c r="AG2871" i="98" s="1"/>
  <c r="AD2871" i="98"/>
  <c r="AC2871" i="98"/>
  <c r="AD2870" i="98"/>
  <c r="AE2870" i="98" s="1"/>
  <c r="AF2870" i="98" s="1"/>
  <c r="AG2870" i="98" s="1"/>
  <c r="AC2870" i="98"/>
  <c r="AE2869" i="98"/>
  <c r="AF2869" i="98" s="1"/>
  <c r="AG2869" i="98" s="1"/>
  <c r="AD2869" i="98"/>
  <c r="AC2869" i="98"/>
  <c r="AD2868" i="98"/>
  <c r="AE2868" i="98" s="1"/>
  <c r="AF2868" i="98" s="1"/>
  <c r="AG2868" i="98" s="1"/>
  <c r="AC2868" i="98"/>
  <c r="AD2867" i="98"/>
  <c r="AE2867" i="98" s="1"/>
  <c r="AF2867" i="98" s="1"/>
  <c r="AG2867" i="98" s="1"/>
  <c r="AC2867" i="98"/>
  <c r="AG2866" i="98"/>
  <c r="AD2866" i="98"/>
  <c r="AE2866" i="98" s="1"/>
  <c r="AF2866" i="98" s="1"/>
  <c r="AC2866" i="98"/>
  <c r="AD2865" i="98"/>
  <c r="AE2865" i="98" s="1"/>
  <c r="AF2865" i="98" s="1"/>
  <c r="AG2865" i="98" s="1"/>
  <c r="AC2865" i="98"/>
  <c r="AD2864" i="98"/>
  <c r="AE2864" i="98" s="1"/>
  <c r="AF2864" i="98" s="1"/>
  <c r="AG2864" i="98" s="1"/>
  <c r="AC2864" i="98"/>
  <c r="AE2863" i="98"/>
  <c r="AF2863" i="98" s="1"/>
  <c r="AG2863" i="98" s="1"/>
  <c r="AD2863" i="98"/>
  <c r="AC2863" i="98"/>
  <c r="AD2862" i="98"/>
  <c r="AE2862" i="98" s="1"/>
  <c r="AF2862" i="98" s="1"/>
  <c r="AG2862" i="98" s="1"/>
  <c r="AC2862" i="98"/>
  <c r="AE2861" i="98"/>
  <c r="AF2861" i="98" s="1"/>
  <c r="AG2861" i="98" s="1"/>
  <c r="AD2861" i="98"/>
  <c r="AC2861" i="98"/>
  <c r="AE2860" i="98"/>
  <c r="AF2860" i="98" s="1"/>
  <c r="AG2860" i="98" s="1"/>
  <c r="AD2860" i="98"/>
  <c r="AC2860" i="98"/>
  <c r="AD2859" i="98"/>
  <c r="AE2859" i="98" s="1"/>
  <c r="AF2859" i="98" s="1"/>
  <c r="AG2859" i="98" s="1"/>
  <c r="AC2859" i="98"/>
  <c r="AD2858" i="98"/>
  <c r="AE2858" i="98" s="1"/>
  <c r="AF2858" i="98" s="1"/>
  <c r="AG2858" i="98" s="1"/>
  <c r="AC2858" i="98"/>
  <c r="AD2857" i="98"/>
  <c r="AE2857" i="98" s="1"/>
  <c r="AF2857" i="98" s="1"/>
  <c r="AG2857" i="98" s="1"/>
  <c r="AC2857" i="98"/>
  <c r="AD2856" i="98"/>
  <c r="AE2856" i="98" s="1"/>
  <c r="AF2856" i="98" s="1"/>
  <c r="AG2856" i="98" s="1"/>
  <c r="AC2856" i="98"/>
  <c r="AE2855" i="98"/>
  <c r="AF2855" i="98" s="1"/>
  <c r="AG2855" i="98" s="1"/>
  <c r="AD2855" i="98"/>
  <c r="AC2855" i="98"/>
  <c r="AD2854" i="98"/>
  <c r="AE2854" i="98" s="1"/>
  <c r="AF2854" i="98" s="1"/>
  <c r="AG2854" i="98" s="1"/>
  <c r="AC2854" i="98"/>
  <c r="AE2853" i="98"/>
  <c r="AF2853" i="98" s="1"/>
  <c r="AG2853" i="98" s="1"/>
  <c r="AD2853" i="98"/>
  <c r="AC2853" i="98"/>
  <c r="AD2852" i="98"/>
  <c r="AE2852" i="98" s="1"/>
  <c r="AF2852" i="98" s="1"/>
  <c r="AG2852" i="98" s="1"/>
  <c r="AC2852" i="98"/>
  <c r="AD2851" i="98"/>
  <c r="AE2851" i="98" s="1"/>
  <c r="AF2851" i="98" s="1"/>
  <c r="AG2851" i="98" s="1"/>
  <c r="AC2851" i="98"/>
  <c r="AD2850" i="98"/>
  <c r="AE2850" i="98" s="1"/>
  <c r="AF2850" i="98" s="1"/>
  <c r="AG2850" i="98" s="1"/>
  <c r="AC2850" i="98"/>
  <c r="AD2849" i="98"/>
  <c r="AE2849" i="98" s="1"/>
  <c r="AF2849" i="98" s="1"/>
  <c r="AG2849" i="98" s="1"/>
  <c r="AC2849" i="98"/>
  <c r="AF2848" i="98"/>
  <c r="AG2848" i="98" s="1"/>
  <c r="AD2848" i="98"/>
  <c r="AE2848" i="98" s="1"/>
  <c r="AC2848" i="98"/>
  <c r="AE2847" i="98"/>
  <c r="AF2847" i="98" s="1"/>
  <c r="AG2847" i="98" s="1"/>
  <c r="AD2847" i="98"/>
  <c r="AC2847" i="98"/>
  <c r="AD2846" i="98"/>
  <c r="AE2846" i="98" s="1"/>
  <c r="AF2846" i="98" s="1"/>
  <c r="AG2846" i="98" s="1"/>
  <c r="AC2846" i="98"/>
  <c r="AD2845" i="98"/>
  <c r="AE2845" i="98" s="1"/>
  <c r="AF2845" i="98" s="1"/>
  <c r="AG2845" i="98" s="1"/>
  <c r="AC2845" i="98"/>
  <c r="AD2844" i="98"/>
  <c r="AE2844" i="98" s="1"/>
  <c r="AF2844" i="98" s="1"/>
  <c r="AG2844" i="98" s="1"/>
  <c r="AC2844" i="98"/>
  <c r="AG2843" i="98"/>
  <c r="AD2843" i="98"/>
  <c r="AE2843" i="98" s="1"/>
  <c r="AF2843" i="98" s="1"/>
  <c r="AC2843" i="98"/>
  <c r="AD2842" i="98"/>
  <c r="AE2842" i="98" s="1"/>
  <c r="AF2842" i="98" s="1"/>
  <c r="AG2842" i="98" s="1"/>
  <c r="AC2842" i="98"/>
  <c r="AD2841" i="98"/>
  <c r="AE2841" i="98" s="1"/>
  <c r="AF2841" i="98" s="1"/>
  <c r="AG2841" i="98" s="1"/>
  <c r="AC2841" i="98"/>
  <c r="AD2840" i="98"/>
  <c r="AE2840" i="98" s="1"/>
  <c r="AF2840" i="98" s="1"/>
  <c r="AG2840" i="98" s="1"/>
  <c r="AC2840" i="98"/>
  <c r="AD2839" i="98"/>
  <c r="AE2839" i="98" s="1"/>
  <c r="AF2839" i="98" s="1"/>
  <c r="AG2839" i="98" s="1"/>
  <c r="AC2839" i="98"/>
  <c r="AE2838" i="98"/>
  <c r="AF2838" i="98" s="1"/>
  <c r="AG2838" i="98" s="1"/>
  <c r="AD2838" i="98"/>
  <c r="AC2838" i="98"/>
  <c r="AD2837" i="98"/>
  <c r="AE2837" i="98" s="1"/>
  <c r="AF2837" i="98" s="1"/>
  <c r="AG2837" i="98" s="1"/>
  <c r="AC2837" i="98"/>
  <c r="AE2836" i="98"/>
  <c r="AF2836" i="98" s="1"/>
  <c r="AG2836" i="98" s="1"/>
  <c r="AD2836" i="98"/>
  <c r="AC2836" i="98"/>
  <c r="AD2835" i="98"/>
  <c r="AE2835" i="98" s="1"/>
  <c r="AF2835" i="98" s="1"/>
  <c r="AG2835" i="98" s="1"/>
  <c r="AC2835" i="98"/>
  <c r="AD2834" i="98"/>
  <c r="AE2834" i="98" s="1"/>
  <c r="AF2834" i="98" s="1"/>
  <c r="AG2834" i="98" s="1"/>
  <c r="AC2834" i="98"/>
  <c r="AF2833" i="98"/>
  <c r="AG2833" i="98" s="1"/>
  <c r="AD2833" i="98"/>
  <c r="AE2833" i="98" s="1"/>
  <c r="AC2833" i="98"/>
  <c r="AD2832" i="98"/>
  <c r="AE2832" i="98" s="1"/>
  <c r="AF2832" i="98" s="1"/>
  <c r="AG2832" i="98" s="1"/>
  <c r="AC2832" i="98"/>
  <c r="AD2831" i="98"/>
  <c r="AE2831" i="98" s="1"/>
  <c r="AF2831" i="98" s="1"/>
  <c r="AG2831" i="98" s="1"/>
  <c r="AC2831" i="98"/>
  <c r="AE2830" i="98"/>
  <c r="AF2830" i="98" s="1"/>
  <c r="AG2830" i="98" s="1"/>
  <c r="AD2830" i="98"/>
  <c r="AC2830" i="98"/>
  <c r="AD2829" i="98"/>
  <c r="AE2829" i="98" s="1"/>
  <c r="AF2829" i="98" s="1"/>
  <c r="AG2829" i="98" s="1"/>
  <c r="AC2829" i="98"/>
  <c r="AD2828" i="98"/>
  <c r="AE2828" i="98" s="1"/>
  <c r="AF2828" i="98" s="1"/>
  <c r="AG2828" i="98" s="1"/>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E2822" i="98"/>
  <c r="AF2822" i="98" s="1"/>
  <c r="AG2822" i="98" s="1"/>
  <c r="AD2822" i="98"/>
  <c r="AC2822" i="98"/>
  <c r="AD2821" i="98"/>
  <c r="AE2821" i="98" s="1"/>
  <c r="AF2821" i="98" s="1"/>
  <c r="AG2821" i="98" s="1"/>
  <c r="AC2821" i="98"/>
  <c r="AE2820" i="98"/>
  <c r="AF2820" i="98" s="1"/>
  <c r="AG2820" i="98" s="1"/>
  <c r="AD2820" i="98"/>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E2814" i="98"/>
  <c r="AF2814" i="98" s="1"/>
  <c r="AG2814" i="98" s="1"/>
  <c r="AD2814" i="98"/>
  <c r="AC2814" i="98"/>
  <c r="AD2813" i="98"/>
  <c r="AE2813" i="98" s="1"/>
  <c r="AF2813" i="98" s="1"/>
  <c r="AG2813" i="98" s="1"/>
  <c r="AC2813" i="98"/>
  <c r="AD2812" i="98"/>
  <c r="AE2812" i="98" s="1"/>
  <c r="AF2812" i="98" s="1"/>
  <c r="AG2812" i="98" s="1"/>
  <c r="AC2812" i="98"/>
  <c r="AD2811" i="98"/>
  <c r="AE2811" i="98" s="1"/>
  <c r="AF2811" i="98" s="1"/>
  <c r="AG2811" i="98" s="1"/>
  <c r="AC2811" i="98"/>
  <c r="AG2810" i="98"/>
  <c r="AD2810" i="98"/>
  <c r="AE2810" i="98" s="1"/>
  <c r="AF2810" i="98" s="1"/>
  <c r="AC2810" i="98"/>
  <c r="AD2809" i="98"/>
  <c r="AE2809" i="98" s="1"/>
  <c r="AF2809" i="98" s="1"/>
  <c r="AG2809" i="98" s="1"/>
  <c r="AC2809" i="98"/>
  <c r="AD2808" i="98"/>
  <c r="AE2808" i="98" s="1"/>
  <c r="AF2808" i="98" s="1"/>
  <c r="AG2808" i="98" s="1"/>
  <c r="AC2808" i="98"/>
  <c r="AE2807" i="98"/>
  <c r="AF2807" i="98" s="1"/>
  <c r="AG2807" i="98" s="1"/>
  <c r="AD2807" i="98"/>
  <c r="AC2807" i="98"/>
  <c r="AD2806" i="98"/>
  <c r="AE2806" i="98" s="1"/>
  <c r="AF2806" i="98" s="1"/>
  <c r="AG2806" i="98" s="1"/>
  <c r="AC2806" i="98"/>
  <c r="AE2805" i="98"/>
  <c r="AF2805" i="98" s="1"/>
  <c r="AG2805" i="98" s="1"/>
  <c r="AD2805" i="98"/>
  <c r="AC2805" i="98"/>
  <c r="AD2804" i="98"/>
  <c r="AE2804" i="98" s="1"/>
  <c r="AF2804" i="98" s="1"/>
  <c r="AG2804" i="98" s="1"/>
  <c r="AC2804" i="98"/>
  <c r="AD2803" i="98"/>
  <c r="AE2803" i="98" s="1"/>
  <c r="AF2803" i="98" s="1"/>
  <c r="AG2803" i="98" s="1"/>
  <c r="AC2803" i="98"/>
  <c r="AG2802" i="98"/>
  <c r="AD2802" i="98"/>
  <c r="AE2802" i="98" s="1"/>
  <c r="AF2802" i="98" s="1"/>
  <c r="AC2802" i="98"/>
  <c r="AD2801" i="98"/>
  <c r="AE2801" i="98" s="1"/>
  <c r="AF2801" i="98" s="1"/>
  <c r="AG2801" i="98" s="1"/>
  <c r="AC2801" i="98"/>
  <c r="AF2800" i="98"/>
  <c r="AG2800" i="98" s="1"/>
  <c r="AD2800" i="98"/>
  <c r="AE2800" i="98" s="1"/>
  <c r="AC2800" i="98"/>
  <c r="AE2799" i="98"/>
  <c r="AF2799" i="98" s="1"/>
  <c r="AG2799" i="98" s="1"/>
  <c r="AD2799" i="98"/>
  <c r="AC2799" i="98"/>
  <c r="AD2798" i="98"/>
  <c r="AE2798" i="98" s="1"/>
  <c r="AF2798" i="98" s="1"/>
  <c r="AG2798" i="98" s="1"/>
  <c r="AC2798" i="98"/>
  <c r="AE2797" i="98"/>
  <c r="AF2797" i="98" s="1"/>
  <c r="AG2797" i="98" s="1"/>
  <c r="AD2797" i="98"/>
  <c r="AC2797" i="98"/>
  <c r="AD2796" i="98"/>
  <c r="AE2796" i="98" s="1"/>
  <c r="AF2796" i="98" s="1"/>
  <c r="AG2796" i="98" s="1"/>
  <c r="AC2796" i="98"/>
  <c r="AD2795" i="98"/>
  <c r="AE2795" i="98" s="1"/>
  <c r="AF2795" i="98" s="1"/>
  <c r="AG2795" i="98" s="1"/>
  <c r="AC2795" i="98"/>
  <c r="AD2794" i="98"/>
  <c r="AE2794" i="98" s="1"/>
  <c r="AF2794" i="98" s="1"/>
  <c r="AG2794" i="98" s="1"/>
  <c r="AC2794" i="98"/>
  <c r="AF2793" i="98"/>
  <c r="AG2793" i="98" s="1"/>
  <c r="AD2793" i="98"/>
  <c r="AE2793" i="98" s="1"/>
  <c r="AC2793" i="98"/>
  <c r="AD2792" i="98"/>
  <c r="AE2792" i="98" s="1"/>
  <c r="AF2792" i="98" s="1"/>
  <c r="AG2792" i="98" s="1"/>
  <c r="AC2792" i="98"/>
  <c r="AD2791" i="98"/>
  <c r="AE2791" i="98" s="1"/>
  <c r="AF2791" i="98" s="1"/>
  <c r="AG2791" i="98" s="1"/>
  <c r="AC2791" i="98"/>
  <c r="AD2790" i="98"/>
  <c r="AE2790" i="98" s="1"/>
  <c r="AF2790" i="98" s="1"/>
  <c r="AG2790" i="98" s="1"/>
  <c r="AC2790" i="98"/>
  <c r="AE2789" i="98"/>
  <c r="AF2789" i="98" s="1"/>
  <c r="AG2789" i="98" s="1"/>
  <c r="AD2789" i="98"/>
  <c r="AC2789" i="98"/>
  <c r="AD2788" i="98"/>
  <c r="AE2788" i="98" s="1"/>
  <c r="AF2788" i="98" s="1"/>
  <c r="AG2788" i="98" s="1"/>
  <c r="AC2788" i="98"/>
  <c r="AE2787" i="98"/>
  <c r="AF2787" i="98" s="1"/>
  <c r="AG2787" i="98" s="1"/>
  <c r="AD2787" i="98"/>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E2781" i="98"/>
  <c r="AF2781" i="98" s="1"/>
  <c r="AG2781" i="98" s="1"/>
  <c r="AD2781" i="98"/>
  <c r="AC2781" i="98"/>
  <c r="AD2780" i="98"/>
  <c r="AE2780" i="98" s="1"/>
  <c r="AF2780" i="98" s="1"/>
  <c r="AG2780" i="98" s="1"/>
  <c r="AC2780" i="98"/>
  <c r="AD2779" i="98"/>
  <c r="AE2779" i="98" s="1"/>
  <c r="AF2779" i="98" s="1"/>
  <c r="AG2779" i="98" s="1"/>
  <c r="AC2779" i="98"/>
  <c r="AF2778" i="98"/>
  <c r="AG2778" i="98" s="1"/>
  <c r="AD2778" i="98"/>
  <c r="AE2778" i="98" s="1"/>
  <c r="AC2778" i="98"/>
  <c r="AD2777" i="98"/>
  <c r="AE2777" i="98" s="1"/>
  <c r="AF2777" i="98" s="1"/>
  <c r="AG2777" i="98" s="1"/>
  <c r="AC2777" i="98"/>
  <c r="AD2776" i="98"/>
  <c r="AE2776" i="98" s="1"/>
  <c r="AF2776" i="98" s="1"/>
  <c r="AG2776" i="98" s="1"/>
  <c r="AC2776" i="98"/>
  <c r="AE2775" i="98"/>
  <c r="AF2775" i="98" s="1"/>
  <c r="AG2775" i="98" s="1"/>
  <c r="AD2775" i="98"/>
  <c r="AC2775" i="98"/>
  <c r="AD2774" i="98"/>
  <c r="AE2774" i="98" s="1"/>
  <c r="AF2774" i="98" s="1"/>
  <c r="AG2774" i="98" s="1"/>
  <c r="AC2774" i="98"/>
  <c r="AE2773" i="98"/>
  <c r="AF2773" i="98" s="1"/>
  <c r="AG2773" i="98" s="1"/>
  <c r="AD2773" i="98"/>
  <c r="AC2773" i="98"/>
  <c r="AD2772" i="98"/>
  <c r="AE2772" i="98" s="1"/>
  <c r="AF2772" i="98" s="1"/>
  <c r="AG2772" i="98" s="1"/>
  <c r="AC2772" i="98"/>
  <c r="AD2771" i="98"/>
  <c r="AE2771" i="98" s="1"/>
  <c r="AF2771" i="98" s="1"/>
  <c r="AG2771" i="98" s="1"/>
  <c r="AC2771" i="98"/>
  <c r="AE2770" i="98"/>
  <c r="AF2770" i="98" s="1"/>
  <c r="AG2770" i="98" s="1"/>
  <c r="AD2770" i="98"/>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D2760" i="98"/>
  <c r="AE2760" i="98" s="1"/>
  <c r="AF2760" i="98" s="1"/>
  <c r="AG2760" i="98" s="1"/>
  <c r="AC2760" i="98"/>
  <c r="AF2759" i="98"/>
  <c r="AG2759" i="98" s="1"/>
  <c r="AD2759" i="98"/>
  <c r="AE2759" i="98" s="1"/>
  <c r="AC2759" i="98"/>
  <c r="AD2758" i="98"/>
  <c r="AE2758" i="98" s="1"/>
  <c r="AF2758" i="98" s="1"/>
  <c r="AG2758" i="98" s="1"/>
  <c r="AC2758" i="98"/>
  <c r="AD2757" i="98"/>
  <c r="AE2757" i="98" s="1"/>
  <c r="AF2757" i="98" s="1"/>
  <c r="AG2757" i="98" s="1"/>
  <c r="AC2757" i="98"/>
  <c r="AD2756" i="98"/>
  <c r="AE2756" i="98" s="1"/>
  <c r="AF2756" i="98" s="1"/>
  <c r="AG2756" i="98" s="1"/>
  <c r="AC2756" i="98"/>
  <c r="AD2755" i="98"/>
  <c r="AE2755" i="98" s="1"/>
  <c r="AF2755" i="98" s="1"/>
  <c r="AG2755" i="98" s="1"/>
  <c r="AC2755" i="98"/>
  <c r="AE2754" i="98"/>
  <c r="AF2754" i="98" s="1"/>
  <c r="AG2754" i="98" s="1"/>
  <c r="AD2754" i="98"/>
  <c r="AC2754" i="98"/>
  <c r="AD2753" i="98"/>
  <c r="AE2753" i="98" s="1"/>
  <c r="AF2753" i="98" s="1"/>
  <c r="AG2753" i="98" s="1"/>
  <c r="AC2753" i="98"/>
  <c r="AG2752" i="98"/>
  <c r="AD2752" i="98"/>
  <c r="AE2752" i="98" s="1"/>
  <c r="AF2752" i="98" s="1"/>
  <c r="AC2752" i="98"/>
  <c r="AD2751" i="98"/>
  <c r="AE2751" i="98" s="1"/>
  <c r="AF2751" i="98" s="1"/>
  <c r="AG2751" i="98" s="1"/>
  <c r="AC2751" i="98"/>
  <c r="AG2750" i="98"/>
  <c r="AD2750" i="98"/>
  <c r="AE2750" i="98" s="1"/>
  <c r="AF2750" i="98" s="1"/>
  <c r="AC2750" i="98"/>
  <c r="AD2749" i="98"/>
  <c r="AE2749" i="98" s="1"/>
  <c r="AF2749" i="98" s="1"/>
  <c r="AG2749" i="98" s="1"/>
  <c r="AC2749" i="98"/>
  <c r="AD2748" i="98"/>
  <c r="AE2748" i="98" s="1"/>
  <c r="AF2748" i="98" s="1"/>
  <c r="AG2748" i="98" s="1"/>
  <c r="AC2748" i="98"/>
  <c r="AF2747" i="98"/>
  <c r="AG2747" i="98" s="1"/>
  <c r="AD2747" i="98"/>
  <c r="AE2747" i="98" s="1"/>
  <c r="AC2747" i="98"/>
  <c r="AE2746" i="98"/>
  <c r="AF2746" i="98" s="1"/>
  <c r="AG2746" i="98" s="1"/>
  <c r="AD2746" i="98"/>
  <c r="AC2746" i="98"/>
  <c r="AD2745" i="98"/>
  <c r="AE2745" i="98" s="1"/>
  <c r="AF2745" i="98" s="1"/>
  <c r="AG2745" i="98" s="1"/>
  <c r="AC2745" i="98"/>
  <c r="AD2744" i="98"/>
  <c r="AE2744" i="98" s="1"/>
  <c r="AF2744" i="98" s="1"/>
  <c r="AG2744" i="98" s="1"/>
  <c r="AC2744" i="98"/>
  <c r="AD2743" i="98"/>
  <c r="AE2743" i="98" s="1"/>
  <c r="AF2743" i="98" s="1"/>
  <c r="AG2743" i="98" s="1"/>
  <c r="AC2743" i="98"/>
  <c r="AD2742" i="98"/>
  <c r="AE2742" i="98" s="1"/>
  <c r="AF2742" i="98" s="1"/>
  <c r="AG2742" i="98" s="1"/>
  <c r="AC2742" i="98"/>
  <c r="AF2741" i="98"/>
  <c r="AG2741" i="98" s="1"/>
  <c r="AD2741" i="98"/>
  <c r="AE2741" i="98" s="1"/>
  <c r="AC2741" i="98"/>
  <c r="AD2740" i="98"/>
  <c r="AE2740" i="98" s="1"/>
  <c r="AF2740" i="98" s="1"/>
  <c r="AG2740" i="98" s="1"/>
  <c r="AC2740" i="98"/>
  <c r="AD2739" i="98"/>
  <c r="AE2739" i="98" s="1"/>
  <c r="AF2739" i="98" s="1"/>
  <c r="AG2739" i="98" s="1"/>
  <c r="AC2739" i="98"/>
  <c r="AD2738" i="98"/>
  <c r="AE2738" i="98" s="1"/>
  <c r="AF2738" i="98" s="1"/>
  <c r="AG2738" i="98" s="1"/>
  <c r="AC2738" i="98"/>
  <c r="AD2737" i="98"/>
  <c r="AE2737" i="98" s="1"/>
  <c r="AF2737" i="98" s="1"/>
  <c r="AG2737" i="98" s="1"/>
  <c r="AC2737" i="98"/>
  <c r="AE2736" i="98"/>
  <c r="AF2736" i="98" s="1"/>
  <c r="AG2736" i="98" s="1"/>
  <c r="AD2736" i="98"/>
  <c r="AC2736" i="98"/>
  <c r="AD2735" i="98"/>
  <c r="AE2735" i="98" s="1"/>
  <c r="AF2735" i="98" s="1"/>
  <c r="AG2735" i="98" s="1"/>
  <c r="AC2735" i="98"/>
  <c r="AD2734" i="98"/>
  <c r="AE2734" i="98" s="1"/>
  <c r="AF2734" i="98" s="1"/>
  <c r="AG2734" i="98" s="1"/>
  <c r="AC2734" i="98"/>
  <c r="AF2733" i="98"/>
  <c r="AG2733" i="98" s="1"/>
  <c r="AD2733" i="98"/>
  <c r="AE2733" i="98" s="1"/>
  <c r="AC2733" i="98"/>
  <c r="AE2732" i="98"/>
  <c r="AF2732" i="98" s="1"/>
  <c r="AG2732" i="98" s="1"/>
  <c r="AD2732" i="98"/>
  <c r="AC2732" i="98"/>
  <c r="AE2731" i="98"/>
  <c r="AF2731" i="98" s="1"/>
  <c r="AG2731" i="98" s="1"/>
  <c r="AD2731" i="98"/>
  <c r="AC2731" i="98"/>
  <c r="AE2730" i="98"/>
  <c r="AF2730" i="98" s="1"/>
  <c r="AG2730" i="98" s="1"/>
  <c r="AD2730" i="98"/>
  <c r="AC2730" i="98"/>
  <c r="AD2729" i="98"/>
  <c r="AE2729" i="98" s="1"/>
  <c r="AF2729" i="98" s="1"/>
  <c r="AG2729" i="98" s="1"/>
  <c r="AC2729" i="98"/>
  <c r="AD2728" i="98"/>
  <c r="AE2728" i="98" s="1"/>
  <c r="AF2728" i="98" s="1"/>
  <c r="AG2728" i="98" s="1"/>
  <c r="AC2728" i="98"/>
  <c r="AF2727" i="98"/>
  <c r="AG2727" i="98" s="1"/>
  <c r="AD2727" i="98"/>
  <c r="AE2727" i="98" s="1"/>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E2720" i="98"/>
  <c r="AF2720" i="98" s="1"/>
  <c r="AG2720" i="98" s="1"/>
  <c r="AD2720" i="98"/>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D2715" i="98"/>
  <c r="AE2715" i="98" s="1"/>
  <c r="AF2715" i="98" s="1"/>
  <c r="AG2715" i="98" s="1"/>
  <c r="AC2715" i="98"/>
  <c r="AE2714" i="98"/>
  <c r="AF2714" i="98" s="1"/>
  <c r="AG2714" i="98" s="1"/>
  <c r="AD2714" i="98"/>
  <c r="AC2714" i="98"/>
  <c r="AD2713" i="98"/>
  <c r="AE2713" i="98" s="1"/>
  <c r="AF2713" i="98" s="1"/>
  <c r="AG2713" i="98" s="1"/>
  <c r="AC2713" i="98"/>
  <c r="AE2712" i="98"/>
  <c r="AF2712" i="98" s="1"/>
  <c r="AG2712" i="98" s="1"/>
  <c r="AD2712" i="98"/>
  <c r="AC2712" i="98"/>
  <c r="AD2711" i="98"/>
  <c r="AE2711" i="98" s="1"/>
  <c r="AF2711" i="98" s="1"/>
  <c r="AG2711" i="98" s="1"/>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D2701" i="98"/>
  <c r="AE2701" i="98" s="1"/>
  <c r="AF2701" i="98" s="1"/>
  <c r="AG2701" i="98" s="1"/>
  <c r="AC2701" i="98"/>
  <c r="AD2700" i="98"/>
  <c r="AE2700" i="98" s="1"/>
  <c r="AF2700" i="98" s="1"/>
  <c r="AG2700" i="98" s="1"/>
  <c r="AC2700" i="98"/>
  <c r="AE2699" i="98"/>
  <c r="AF2699" i="98" s="1"/>
  <c r="AG2699" i="98" s="1"/>
  <c r="AD2699" i="98"/>
  <c r="AC2699" i="98"/>
  <c r="AD2698" i="98"/>
  <c r="AE2698" i="98" s="1"/>
  <c r="AF2698" i="98" s="1"/>
  <c r="AG2698" i="98" s="1"/>
  <c r="AC2698" i="98"/>
  <c r="AE2697" i="98"/>
  <c r="AF2697" i="98" s="1"/>
  <c r="AG2697" i="98" s="1"/>
  <c r="AD2697" i="98"/>
  <c r="AC2697" i="98"/>
  <c r="AD2696" i="98"/>
  <c r="AE2696" i="98" s="1"/>
  <c r="AF2696" i="98" s="1"/>
  <c r="AG2696" i="98" s="1"/>
  <c r="AC2696" i="98"/>
  <c r="AE2695" i="98"/>
  <c r="AF2695" i="98" s="1"/>
  <c r="AG2695" i="98" s="1"/>
  <c r="AD2695" i="98"/>
  <c r="AC2695" i="98"/>
  <c r="AD2694" i="98"/>
  <c r="AE2694" i="98" s="1"/>
  <c r="AF2694" i="98" s="1"/>
  <c r="AG2694" i="98" s="1"/>
  <c r="AC2694" i="98"/>
  <c r="AD2693" i="98"/>
  <c r="AE2693" i="98" s="1"/>
  <c r="AF2693" i="98" s="1"/>
  <c r="AG2693" i="98" s="1"/>
  <c r="AC2693" i="98"/>
  <c r="AD2692" i="98"/>
  <c r="AE2692" i="98" s="1"/>
  <c r="AF2692" i="98" s="1"/>
  <c r="AG2692" i="98" s="1"/>
  <c r="AC2692" i="98"/>
  <c r="AE2691" i="98"/>
  <c r="AF2691" i="98" s="1"/>
  <c r="AG2691" i="98" s="1"/>
  <c r="AD2691" i="98"/>
  <c r="AC2691" i="98"/>
  <c r="AD2690" i="98"/>
  <c r="AE2690" i="98" s="1"/>
  <c r="AF2690" i="98" s="1"/>
  <c r="AG2690" i="98" s="1"/>
  <c r="AC2690" i="98"/>
  <c r="AD2689" i="98"/>
  <c r="AE2689" i="98" s="1"/>
  <c r="AF2689" i="98" s="1"/>
  <c r="AG2689" i="98" s="1"/>
  <c r="AC2689" i="98"/>
  <c r="AE2688" i="98"/>
  <c r="AF2688" i="98" s="1"/>
  <c r="AG2688" i="98" s="1"/>
  <c r="AD2688" i="98"/>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E2681" i="98"/>
  <c r="AF2681" i="98" s="1"/>
  <c r="AG2681" i="98" s="1"/>
  <c r="AD2681" i="98"/>
  <c r="AC2681" i="98"/>
  <c r="AD2680" i="98"/>
  <c r="AE2680" i="98" s="1"/>
  <c r="AF2680" i="98" s="1"/>
  <c r="AG2680" i="98" s="1"/>
  <c r="AC2680" i="98"/>
  <c r="AE2679" i="98"/>
  <c r="AF2679" i="98" s="1"/>
  <c r="AG2679" i="98" s="1"/>
  <c r="AD2679" i="98"/>
  <c r="AC2679" i="98"/>
  <c r="AD2678" i="98"/>
  <c r="AE2678" i="98" s="1"/>
  <c r="AF2678" i="98" s="1"/>
  <c r="AG2678" i="98" s="1"/>
  <c r="AC2678" i="98"/>
  <c r="AD2677" i="98"/>
  <c r="AE2677" i="98" s="1"/>
  <c r="AF2677" i="98" s="1"/>
  <c r="AG2677" i="98" s="1"/>
  <c r="AC2677" i="98"/>
  <c r="AD2676" i="98"/>
  <c r="AE2676" i="98" s="1"/>
  <c r="AF2676" i="98" s="1"/>
  <c r="AG2676" i="98" s="1"/>
  <c r="AC2676" i="98"/>
  <c r="AE2675" i="98"/>
  <c r="AF2675" i="98" s="1"/>
  <c r="AG2675" i="98" s="1"/>
  <c r="AD2675" i="98"/>
  <c r="AC2675" i="98"/>
  <c r="AD2674" i="98"/>
  <c r="AE2674" i="98" s="1"/>
  <c r="AF2674" i="98" s="1"/>
  <c r="AG2674" i="98" s="1"/>
  <c r="AC2674" i="98"/>
  <c r="AD2673" i="98"/>
  <c r="AE2673" i="98" s="1"/>
  <c r="AF2673" i="98" s="1"/>
  <c r="AG2673" i="98" s="1"/>
  <c r="AC2673" i="98"/>
  <c r="AE2672" i="98"/>
  <c r="AF2672" i="98" s="1"/>
  <c r="AG2672" i="98" s="1"/>
  <c r="AD2672" i="98"/>
  <c r="AC2672" i="98"/>
  <c r="AD2671" i="98"/>
  <c r="AE2671" i="98" s="1"/>
  <c r="AF2671" i="98" s="1"/>
  <c r="AG2671" i="98" s="1"/>
  <c r="AC2671" i="98"/>
  <c r="AD2670" i="98"/>
  <c r="AE2670" i="98" s="1"/>
  <c r="AF2670" i="98" s="1"/>
  <c r="AG2670" i="98" s="1"/>
  <c r="AC2670" i="98"/>
  <c r="AE2669" i="98"/>
  <c r="AF2669" i="98" s="1"/>
  <c r="AG2669" i="98" s="1"/>
  <c r="AD2669" i="98"/>
  <c r="AC2669" i="98"/>
  <c r="AD2668" i="98"/>
  <c r="AE2668" i="98" s="1"/>
  <c r="AF2668" i="98" s="1"/>
  <c r="AG2668" i="98" s="1"/>
  <c r="AC2668" i="98"/>
  <c r="AD2667" i="98"/>
  <c r="AE2667" i="98" s="1"/>
  <c r="AF2667" i="98" s="1"/>
  <c r="AG2667" i="98" s="1"/>
  <c r="AC2667" i="98"/>
  <c r="AD2666" i="98"/>
  <c r="AE2666" i="98" s="1"/>
  <c r="AF2666" i="98" s="1"/>
  <c r="AG2666" i="98" s="1"/>
  <c r="AC2666" i="98"/>
  <c r="AD2665" i="98"/>
  <c r="AE2665" i="98" s="1"/>
  <c r="AF2665" i="98" s="1"/>
  <c r="AG2665" i="98" s="1"/>
  <c r="AC2665" i="98"/>
  <c r="AD2664" i="98"/>
  <c r="AE2664" i="98" s="1"/>
  <c r="AF2664" i="98" s="1"/>
  <c r="AG2664" i="98" s="1"/>
  <c r="AC2664" i="98"/>
  <c r="AD2663" i="98"/>
  <c r="AE2663" i="98" s="1"/>
  <c r="AF2663" i="98" s="1"/>
  <c r="AG2663" i="98" s="1"/>
  <c r="AC2663" i="98"/>
  <c r="AF2662" i="98"/>
  <c r="AG2662" i="98" s="1"/>
  <c r="AD2662" i="98"/>
  <c r="AE2662" i="98" s="1"/>
  <c r="AC2662" i="98"/>
  <c r="AD2661" i="98"/>
  <c r="AE2661" i="98" s="1"/>
  <c r="AF2661" i="98" s="1"/>
  <c r="AG2661" i="98" s="1"/>
  <c r="AC2661" i="98"/>
  <c r="AD2660" i="98"/>
  <c r="AE2660" i="98" s="1"/>
  <c r="AF2660" i="98" s="1"/>
  <c r="AG2660" i="98" s="1"/>
  <c r="AC2660" i="98"/>
  <c r="AE2659" i="98"/>
  <c r="AF2659" i="98" s="1"/>
  <c r="AG2659" i="98" s="1"/>
  <c r="AD2659" i="98"/>
  <c r="AC2659" i="98"/>
  <c r="AD2658" i="98"/>
  <c r="AE2658" i="98" s="1"/>
  <c r="AF2658" i="98" s="1"/>
  <c r="AG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E2653" i="98"/>
  <c r="AF2653" i="98" s="1"/>
  <c r="AG2653" i="98" s="1"/>
  <c r="AD2653" i="98"/>
  <c r="AC2653" i="98"/>
  <c r="AD2652" i="98"/>
  <c r="AE2652" i="98" s="1"/>
  <c r="AF2652" i="98" s="1"/>
  <c r="AG2652" i="98" s="1"/>
  <c r="AC2652" i="98"/>
  <c r="AD2651" i="98"/>
  <c r="AE2651" i="98" s="1"/>
  <c r="AF2651" i="98" s="1"/>
  <c r="AG2651" i="98" s="1"/>
  <c r="AC2651" i="98"/>
  <c r="AD2650" i="98"/>
  <c r="AE2650" i="98" s="1"/>
  <c r="AF2650" i="98" s="1"/>
  <c r="AG2650" i="98" s="1"/>
  <c r="AC2650" i="98"/>
  <c r="AE2649" i="98"/>
  <c r="AF2649" i="98" s="1"/>
  <c r="AG2649" i="98" s="1"/>
  <c r="AD2649" i="98"/>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D2643" i="98"/>
  <c r="AE2643" i="98" s="1"/>
  <c r="AF2643" i="98" s="1"/>
  <c r="AG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D2638" i="98"/>
  <c r="AE2638" i="98" s="1"/>
  <c r="AF2638" i="98" s="1"/>
  <c r="AG2638" i="98" s="1"/>
  <c r="AC2638" i="98"/>
  <c r="AD2637" i="98"/>
  <c r="AE2637" i="98" s="1"/>
  <c r="AF2637" i="98" s="1"/>
  <c r="AG2637" i="98" s="1"/>
  <c r="AC2637" i="98"/>
  <c r="AE2636" i="98"/>
  <c r="AF2636" i="98" s="1"/>
  <c r="AG2636" i="98" s="1"/>
  <c r="AD2636" i="98"/>
  <c r="AC2636" i="98"/>
  <c r="AE2635" i="98"/>
  <c r="AF2635" i="98" s="1"/>
  <c r="AG2635" i="98" s="1"/>
  <c r="AD2635" i="98"/>
  <c r="AC2635" i="98"/>
  <c r="AD2634" i="98"/>
  <c r="AE2634" i="98" s="1"/>
  <c r="AF2634" i="98" s="1"/>
  <c r="AG2634" i="98" s="1"/>
  <c r="AC2634" i="98"/>
  <c r="AD2633" i="98"/>
  <c r="AE2633" i="98" s="1"/>
  <c r="AF2633" i="98" s="1"/>
  <c r="AG2633" i="98" s="1"/>
  <c r="AC2633" i="98"/>
  <c r="AD2632" i="98"/>
  <c r="AE2632" i="98" s="1"/>
  <c r="AF2632" i="98" s="1"/>
  <c r="AG2632" i="98" s="1"/>
  <c r="AC2632" i="98"/>
  <c r="AE2631" i="98"/>
  <c r="AF2631" i="98" s="1"/>
  <c r="AG2631" i="98" s="1"/>
  <c r="AD2631" i="98"/>
  <c r="AC2631" i="98"/>
  <c r="AD2630" i="98"/>
  <c r="AE2630" i="98" s="1"/>
  <c r="AF2630" i="98" s="1"/>
  <c r="AG2630" i="98" s="1"/>
  <c r="AC2630" i="98"/>
  <c r="AD2629" i="98"/>
  <c r="AE2629" i="98" s="1"/>
  <c r="AF2629" i="98" s="1"/>
  <c r="AG2629" i="98" s="1"/>
  <c r="AC2629" i="98"/>
  <c r="AE2628" i="98"/>
  <c r="AF2628" i="98" s="1"/>
  <c r="AG2628" i="98" s="1"/>
  <c r="AD2628" i="98"/>
  <c r="AC2628" i="98"/>
  <c r="AD2627" i="98"/>
  <c r="AE2627" i="98" s="1"/>
  <c r="AF2627" i="98" s="1"/>
  <c r="AG2627" i="98" s="1"/>
  <c r="AC2627" i="98"/>
  <c r="AD2626" i="98"/>
  <c r="AE2626" i="98" s="1"/>
  <c r="AF2626" i="98" s="1"/>
  <c r="AG2626" i="98" s="1"/>
  <c r="AC2626" i="98"/>
  <c r="AD2625" i="98"/>
  <c r="AE2625" i="98" s="1"/>
  <c r="AF2625" i="98" s="1"/>
  <c r="AG2625" i="98" s="1"/>
  <c r="AC2625" i="98"/>
  <c r="AE2624" i="98"/>
  <c r="AF2624" i="98" s="1"/>
  <c r="AG2624" i="98" s="1"/>
  <c r="AD2624" i="98"/>
  <c r="AC2624" i="98"/>
  <c r="AD2623" i="98"/>
  <c r="AE2623" i="98" s="1"/>
  <c r="AF2623" i="98" s="1"/>
  <c r="AG2623" i="98" s="1"/>
  <c r="AC2623" i="98"/>
  <c r="AD2622" i="98"/>
  <c r="AE2622" i="98" s="1"/>
  <c r="AF2622" i="98" s="1"/>
  <c r="AG2622" i="98" s="1"/>
  <c r="AC2622" i="98"/>
  <c r="AD2621" i="98"/>
  <c r="AE2621" i="98" s="1"/>
  <c r="AF2621" i="98" s="1"/>
  <c r="AG2621" i="98" s="1"/>
  <c r="AC2621" i="98"/>
  <c r="AD2620" i="98"/>
  <c r="AE2620" i="98" s="1"/>
  <c r="AF2620" i="98" s="1"/>
  <c r="AG2620" i="98" s="1"/>
  <c r="AC2620" i="98"/>
  <c r="AE2619" i="98"/>
  <c r="AF2619" i="98" s="1"/>
  <c r="AG2619" i="98" s="1"/>
  <c r="AD2619" i="98"/>
  <c r="AC2619" i="98"/>
  <c r="AD2618" i="98"/>
  <c r="AE2618" i="98" s="1"/>
  <c r="AF2618" i="98" s="1"/>
  <c r="AG2618" i="98" s="1"/>
  <c r="AC2618" i="98"/>
  <c r="AE2617" i="98"/>
  <c r="AF2617" i="98" s="1"/>
  <c r="AG2617" i="98" s="1"/>
  <c r="AD2617" i="98"/>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E2611" i="98"/>
  <c r="AF2611" i="98" s="1"/>
  <c r="AG2611" i="98" s="1"/>
  <c r="AD2611" i="98"/>
  <c r="AC2611" i="98"/>
  <c r="AD2610" i="98"/>
  <c r="AE2610" i="98" s="1"/>
  <c r="AF2610" i="98" s="1"/>
  <c r="AG2610" i="98" s="1"/>
  <c r="AC2610" i="98"/>
  <c r="AD2609" i="98"/>
  <c r="AE2609" i="98" s="1"/>
  <c r="AF2609" i="98" s="1"/>
  <c r="AG2609" i="98" s="1"/>
  <c r="AC2609" i="98"/>
  <c r="AE2608" i="98"/>
  <c r="AF2608" i="98" s="1"/>
  <c r="AG2608" i="98" s="1"/>
  <c r="AD2608" i="98"/>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D2601" i="98"/>
  <c r="AE2601" i="98" s="1"/>
  <c r="AF2601" i="98" s="1"/>
  <c r="AG2601" i="98" s="1"/>
  <c r="AC2601" i="98"/>
  <c r="AE2600" i="98"/>
  <c r="AF2600" i="98" s="1"/>
  <c r="AG2600" i="98" s="1"/>
  <c r="AD2600" i="98"/>
  <c r="AC2600" i="98"/>
  <c r="AD2599" i="98"/>
  <c r="AE2599" i="98" s="1"/>
  <c r="AF2599" i="98" s="1"/>
  <c r="AG2599" i="98" s="1"/>
  <c r="AC2599" i="98"/>
  <c r="AD2598" i="98"/>
  <c r="AE2598" i="98" s="1"/>
  <c r="AF2598" i="98" s="1"/>
  <c r="AG2598" i="98" s="1"/>
  <c r="AC2598" i="98"/>
  <c r="AD2597" i="98"/>
  <c r="AE2597" i="98" s="1"/>
  <c r="AF2597" i="98" s="1"/>
  <c r="AG2597" i="98" s="1"/>
  <c r="AC2597" i="98"/>
  <c r="AE2596" i="98"/>
  <c r="AF2596" i="98" s="1"/>
  <c r="AG2596" i="98" s="1"/>
  <c r="AD2596" i="98"/>
  <c r="AC2596" i="98"/>
  <c r="AD2595" i="98"/>
  <c r="AE2595" i="98" s="1"/>
  <c r="AF2595" i="98" s="1"/>
  <c r="AG2595" i="98" s="1"/>
  <c r="AC2595" i="98"/>
  <c r="AD2594" i="98"/>
  <c r="AE2594" i="98" s="1"/>
  <c r="AF2594" i="98" s="1"/>
  <c r="AG2594" i="98" s="1"/>
  <c r="AC2594" i="98"/>
  <c r="AE2593" i="98"/>
  <c r="AF2593" i="98" s="1"/>
  <c r="AG2593" i="98" s="1"/>
  <c r="AD2593" i="98"/>
  <c r="AC2593" i="98"/>
  <c r="AD2592" i="98"/>
  <c r="AE2592" i="98" s="1"/>
  <c r="AF2592" i="98" s="1"/>
  <c r="AG2592" i="98" s="1"/>
  <c r="AC2592" i="98"/>
  <c r="AD2591" i="98"/>
  <c r="AE2591" i="98" s="1"/>
  <c r="AF2591" i="98" s="1"/>
  <c r="AG2591" i="98" s="1"/>
  <c r="AC2591" i="98"/>
  <c r="AE2590" i="98"/>
  <c r="AF2590" i="98" s="1"/>
  <c r="AG2590" i="98" s="1"/>
  <c r="AD2590" i="98"/>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E2584" i="98"/>
  <c r="AF2584" i="98" s="1"/>
  <c r="AG2584" i="98" s="1"/>
  <c r="AD2584" i="98"/>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D2577" i="98"/>
  <c r="AE2577" i="98" s="1"/>
  <c r="AF2577" i="98" s="1"/>
  <c r="AG2577" i="98" s="1"/>
  <c r="AC2577" i="98"/>
  <c r="AD2576" i="98"/>
  <c r="AE2576" i="98" s="1"/>
  <c r="AF2576" i="98" s="1"/>
  <c r="AG2576" i="98" s="1"/>
  <c r="AC2576" i="98"/>
  <c r="AD2575" i="98"/>
  <c r="AE2575" i="98" s="1"/>
  <c r="AF2575" i="98" s="1"/>
  <c r="AG2575" i="98" s="1"/>
  <c r="AC2575" i="98"/>
  <c r="AD2574" i="98"/>
  <c r="AE2574" i="98" s="1"/>
  <c r="AF2574" i="98" s="1"/>
  <c r="AG2574" i="98" s="1"/>
  <c r="AC2574" i="98"/>
  <c r="AD2573" i="98"/>
  <c r="AE2573" i="98" s="1"/>
  <c r="AF2573" i="98" s="1"/>
  <c r="AG2573" i="98" s="1"/>
  <c r="AC2573" i="98"/>
  <c r="AD2572" i="98"/>
  <c r="AE2572" i="98" s="1"/>
  <c r="AF2572" i="98" s="1"/>
  <c r="AG2572" i="98" s="1"/>
  <c r="AC2572" i="98"/>
  <c r="AD2571" i="98"/>
  <c r="AE2571" i="98" s="1"/>
  <c r="AF2571" i="98" s="1"/>
  <c r="AG2571" i="98" s="1"/>
  <c r="AC2571" i="98"/>
  <c r="AE2570" i="98"/>
  <c r="AF2570" i="98" s="1"/>
  <c r="AG2570" i="98" s="1"/>
  <c r="AD2570" i="98"/>
  <c r="AC2570" i="98"/>
  <c r="AD2569" i="98"/>
  <c r="AE2569" i="98" s="1"/>
  <c r="AF2569" i="98" s="1"/>
  <c r="AG2569" i="98" s="1"/>
  <c r="AC2569" i="98"/>
  <c r="AD2568" i="98"/>
  <c r="AE2568" i="98" s="1"/>
  <c r="AF2568" i="98" s="1"/>
  <c r="AG2568" i="98" s="1"/>
  <c r="AC2568" i="98"/>
  <c r="AD2567" i="98"/>
  <c r="AE2567" i="98" s="1"/>
  <c r="AF2567" i="98" s="1"/>
  <c r="AG2567" i="98" s="1"/>
  <c r="AC2567" i="98"/>
  <c r="AE2566" i="98"/>
  <c r="AF2566" i="98" s="1"/>
  <c r="AG2566" i="98" s="1"/>
  <c r="AD2566" i="98"/>
  <c r="AC2566" i="98"/>
  <c r="AD2565" i="98"/>
  <c r="AE2565" i="98" s="1"/>
  <c r="AF2565" i="98" s="1"/>
  <c r="AG2565" i="98" s="1"/>
  <c r="AC2565" i="98"/>
  <c r="AF2564" i="98"/>
  <c r="AG2564" i="98" s="1"/>
  <c r="AD2564" i="98"/>
  <c r="AE2564" i="98" s="1"/>
  <c r="AC2564" i="98"/>
  <c r="AD2563" i="98"/>
  <c r="AE2563" i="98" s="1"/>
  <c r="AF2563" i="98" s="1"/>
  <c r="AG2563" i="98" s="1"/>
  <c r="AC2563" i="98"/>
  <c r="AD2562" i="98"/>
  <c r="AE2562" i="98" s="1"/>
  <c r="AF2562" i="98" s="1"/>
  <c r="AG2562" i="98" s="1"/>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E2556" i="98"/>
  <c r="AF2556" i="98" s="1"/>
  <c r="AG2556" i="98" s="1"/>
  <c r="AD2556" i="98"/>
  <c r="AC2556" i="98"/>
  <c r="AD2555" i="98"/>
  <c r="AE2555" i="98" s="1"/>
  <c r="AF2555" i="98" s="1"/>
  <c r="AG2555" i="98" s="1"/>
  <c r="AC2555" i="98"/>
  <c r="AD2554" i="98"/>
  <c r="AE2554" i="98" s="1"/>
  <c r="AF2554" i="98" s="1"/>
  <c r="AG2554" i="98" s="1"/>
  <c r="AC2554" i="98"/>
  <c r="AD2553" i="98"/>
  <c r="AE2553" i="98" s="1"/>
  <c r="AF2553" i="98" s="1"/>
  <c r="AG2553" i="98" s="1"/>
  <c r="AC2553" i="98"/>
  <c r="AD2552" i="98"/>
  <c r="AE2552" i="98" s="1"/>
  <c r="AF2552" i="98" s="1"/>
  <c r="AG2552" i="98" s="1"/>
  <c r="AC2552" i="98"/>
  <c r="AD2551" i="98"/>
  <c r="AE2551" i="98" s="1"/>
  <c r="AF2551" i="98" s="1"/>
  <c r="AG2551" i="98" s="1"/>
  <c r="AC2551" i="98"/>
  <c r="AD2550" i="98"/>
  <c r="AE2550" i="98" s="1"/>
  <c r="AF2550" i="98" s="1"/>
  <c r="AG2550" i="98" s="1"/>
  <c r="AC2550" i="98"/>
  <c r="AD2549" i="98"/>
  <c r="AE2549" i="98" s="1"/>
  <c r="AF2549" i="98" s="1"/>
  <c r="AG2549" i="98" s="1"/>
  <c r="AC2549" i="98"/>
  <c r="AE2548" i="98"/>
  <c r="AF2548" i="98" s="1"/>
  <c r="AG2548" i="98" s="1"/>
  <c r="AD2548" i="98"/>
  <c r="AC2548" i="98"/>
  <c r="AD2547" i="98"/>
  <c r="AE2547" i="98" s="1"/>
  <c r="AF2547" i="98" s="1"/>
  <c r="AG2547" i="98" s="1"/>
  <c r="AC2547" i="98"/>
  <c r="AE2546" i="98"/>
  <c r="AF2546" i="98" s="1"/>
  <c r="AG2546" i="98" s="1"/>
  <c r="AD2546" i="98"/>
  <c r="AC2546" i="98"/>
  <c r="AD2545" i="98"/>
  <c r="AE2545" i="98" s="1"/>
  <c r="AF2545" i="98" s="1"/>
  <c r="AG2545" i="98" s="1"/>
  <c r="AC2545" i="98"/>
  <c r="AE2544" i="98"/>
  <c r="AF2544" i="98" s="1"/>
  <c r="AG2544" i="98" s="1"/>
  <c r="AD2544" i="98"/>
  <c r="AC2544" i="98"/>
  <c r="AD2543" i="98"/>
  <c r="AE2543" i="98" s="1"/>
  <c r="AF2543" i="98" s="1"/>
  <c r="AG2543" i="98" s="1"/>
  <c r="AC2543" i="98"/>
  <c r="AD2542" i="98"/>
  <c r="AE2542" i="98" s="1"/>
  <c r="AF2542" i="98" s="1"/>
  <c r="AG2542" i="98" s="1"/>
  <c r="AC2542" i="98"/>
  <c r="AF2541" i="98"/>
  <c r="AG2541" i="98" s="1"/>
  <c r="AD2541" i="98"/>
  <c r="AE2541" i="98" s="1"/>
  <c r="AC2541" i="98"/>
  <c r="AE2540" i="98"/>
  <c r="AF2540" i="98" s="1"/>
  <c r="AG2540" i="98" s="1"/>
  <c r="AD2540" i="98"/>
  <c r="AC2540" i="98"/>
  <c r="AD2539" i="98"/>
  <c r="AE2539" i="98" s="1"/>
  <c r="AF2539" i="98" s="1"/>
  <c r="AG2539" i="98" s="1"/>
  <c r="AC2539" i="98"/>
  <c r="AE2538" i="98"/>
  <c r="AF2538" i="98" s="1"/>
  <c r="AG2538" i="98" s="1"/>
  <c r="AD2538" i="98"/>
  <c r="AC2538" i="98"/>
  <c r="AD2537" i="98"/>
  <c r="AE2537" i="98" s="1"/>
  <c r="AF2537" i="98" s="1"/>
  <c r="AG2537" i="98" s="1"/>
  <c r="AC2537" i="98"/>
  <c r="AE2536" i="98"/>
  <c r="AF2536" i="98" s="1"/>
  <c r="AG2536" i="98" s="1"/>
  <c r="AD2536" i="98"/>
  <c r="AC2536" i="98"/>
  <c r="AD2535" i="98"/>
  <c r="AE2535" i="98" s="1"/>
  <c r="AF2535" i="98" s="1"/>
  <c r="AG2535" i="98" s="1"/>
  <c r="AC2535" i="98"/>
  <c r="AD2534" i="98"/>
  <c r="AE2534" i="98" s="1"/>
  <c r="AF2534" i="98" s="1"/>
  <c r="AG2534" i="98" s="1"/>
  <c r="AC2534" i="98"/>
  <c r="AD2533" i="98"/>
  <c r="AE2533" i="98" s="1"/>
  <c r="AF2533" i="98" s="1"/>
  <c r="AG2533" i="98" s="1"/>
  <c r="AC2533" i="98"/>
  <c r="AD2532" i="98"/>
  <c r="AE2532" i="98" s="1"/>
  <c r="AF2532" i="98" s="1"/>
  <c r="AG2532" i="98" s="1"/>
  <c r="AC2532" i="98"/>
  <c r="AD2531" i="98"/>
  <c r="AE2531" i="98" s="1"/>
  <c r="AF2531" i="98" s="1"/>
  <c r="AG2531" i="98" s="1"/>
  <c r="AC2531" i="98"/>
  <c r="AE2530" i="98"/>
  <c r="AF2530" i="98" s="1"/>
  <c r="AG2530" i="98" s="1"/>
  <c r="AD2530" i="98"/>
  <c r="AC2530" i="98"/>
  <c r="AD2529" i="98"/>
  <c r="AE2529" i="98" s="1"/>
  <c r="AF2529" i="98" s="1"/>
  <c r="AG2529" i="98" s="1"/>
  <c r="AC2529" i="98"/>
  <c r="AD2528" i="98"/>
  <c r="AE2528" i="98" s="1"/>
  <c r="AF2528" i="98" s="1"/>
  <c r="AG2528" i="98" s="1"/>
  <c r="AC2528" i="98"/>
  <c r="AD2527" i="98"/>
  <c r="AE2527" i="98" s="1"/>
  <c r="AF2527" i="98" s="1"/>
  <c r="AG2527" i="98" s="1"/>
  <c r="AC2527" i="98"/>
  <c r="AD2526" i="98"/>
  <c r="AE2526" i="98" s="1"/>
  <c r="AF2526" i="98" s="1"/>
  <c r="AG2526" i="98" s="1"/>
  <c r="AC2526" i="98"/>
  <c r="AD2525" i="98"/>
  <c r="AE2525" i="98" s="1"/>
  <c r="AF2525" i="98" s="1"/>
  <c r="AG2525" i="98" s="1"/>
  <c r="AC2525" i="98"/>
  <c r="AD2524" i="98"/>
  <c r="AE2524" i="98" s="1"/>
  <c r="AF2524" i="98" s="1"/>
  <c r="AG2524" i="98" s="1"/>
  <c r="AC2524" i="98"/>
  <c r="AD2523" i="98"/>
  <c r="AE2523" i="98" s="1"/>
  <c r="AF2523" i="98" s="1"/>
  <c r="AG2523" i="98" s="1"/>
  <c r="AC2523" i="98"/>
  <c r="AE2522" i="98"/>
  <c r="AF2522" i="98" s="1"/>
  <c r="AG2522" i="98" s="1"/>
  <c r="AD2522" i="98"/>
  <c r="AC2522" i="98"/>
  <c r="AD2521" i="98"/>
  <c r="AE2521" i="98" s="1"/>
  <c r="AF2521" i="98" s="1"/>
  <c r="AG2521" i="98" s="1"/>
  <c r="AC2521" i="98"/>
  <c r="AE2520" i="98"/>
  <c r="AF2520" i="98" s="1"/>
  <c r="AG2520" i="98" s="1"/>
  <c r="AD2520" i="98"/>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D2515" i="98"/>
  <c r="AE2515" i="98" s="1"/>
  <c r="AF2515" i="98" s="1"/>
  <c r="AG2515" i="98" s="1"/>
  <c r="AC2515" i="98"/>
  <c r="AD2514" i="98"/>
  <c r="AE2514" i="98" s="1"/>
  <c r="AF2514" i="98" s="1"/>
  <c r="AG2514" i="98" s="1"/>
  <c r="AC2514" i="98"/>
  <c r="AD2513" i="98"/>
  <c r="AE2513" i="98" s="1"/>
  <c r="AF2513" i="98" s="1"/>
  <c r="AG2513" i="98" s="1"/>
  <c r="AC2513" i="98"/>
  <c r="AD2512" i="98"/>
  <c r="AE2512" i="98" s="1"/>
  <c r="AF2512" i="98" s="1"/>
  <c r="AG2512" i="98" s="1"/>
  <c r="AC2512" i="98"/>
  <c r="AD2511" i="98"/>
  <c r="AE2511" i="98" s="1"/>
  <c r="AF2511" i="98" s="1"/>
  <c r="AG2511" i="98" s="1"/>
  <c r="AC2511" i="98"/>
  <c r="AD2510" i="98"/>
  <c r="AE2510" i="98" s="1"/>
  <c r="AF2510" i="98" s="1"/>
  <c r="AG2510" i="98" s="1"/>
  <c r="AC2510" i="98"/>
  <c r="AF2509" i="98"/>
  <c r="AG2509" i="98" s="1"/>
  <c r="AD2509" i="98"/>
  <c r="AE2509" i="98" s="1"/>
  <c r="AC2509" i="98"/>
  <c r="AD2508" i="98"/>
  <c r="AE2508" i="98" s="1"/>
  <c r="AF2508" i="98" s="1"/>
  <c r="AG2508" i="98" s="1"/>
  <c r="AC2508" i="98"/>
  <c r="AD2507" i="98"/>
  <c r="AE2507" i="98" s="1"/>
  <c r="AF2507" i="98" s="1"/>
  <c r="AG2507" i="98" s="1"/>
  <c r="AC2507" i="98"/>
  <c r="AE2506" i="98"/>
  <c r="AF2506" i="98" s="1"/>
  <c r="AG2506" i="98" s="1"/>
  <c r="AD2506" i="98"/>
  <c r="AC2506" i="98"/>
  <c r="AE2505" i="98"/>
  <c r="AF2505" i="98" s="1"/>
  <c r="AG2505" i="98" s="1"/>
  <c r="AD2505" i="98"/>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F2500" i="98"/>
  <c r="AG2500" i="98" s="1"/>
  <c r="AE2500" i="98"/>
  <c r="AD2500" i="98"/>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D2495" i="98"/>
  <c r="AE2495" i="98" s="1"/>
  <c r="AF2495" i="98" s="1"/>
  <c r="AG2495" i="98" s="1"/>
  <c r="AC2495" i="98"/>
  <c r="AD2494" i="98"/>
  <c r="AE2494" i="98" s="1"/>
  <c r="AF2494" i="98" s="1"/>
  <c r="AG2494" i="98" s="1"/>
  <c r="AC2494" i="98"/>
  <c r="AD2493" i="98"/>
  <c r="AE2493" i="98" s="1"/>
  <c r="AF2493" i="98" s="1"/>
  <c r="AG2493" i="98" s="1"/>
  <c r="AC2493" i="98"/>
  <c r="AE2492" i="98"/>
  <c r="AF2492" i="98" s="1"/>
  <c r="AG2492" i="98" s="1"/>
  <c r="AD2492" i="98"/>
  <c r="AC2492" i="98"/>
  <c r="AD2491" i="98"/>
  <c r="AE2491" i="98" s="1"/>
  <c r="AF2491" i="98" s="1"/>
  <c r="AG2491" i="98" s="1"/>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E2486" i="98"/>
  <c r="AF2486" i="98" s="1"/>
  <c r="AG2486" i="98" s="1"/>
  <c r="AD2486" i="98"/>
  <c r="AC2486" i="98"/>
  <c r="AD2485" i="98"/>
  <c r="AE2485" i="98" s="1"/>
  <c r="AF2485" i="98" s="1"/>
  <c r="AG2485" i="98" s="1"/>
  <c r="AC2485" i="98"/>
  <c r="AD2484" i="98"/>
  <c r="AE2484" i="98" s="1"/>
  <c r="AF2484" i="98" s="1"/>
  <c r="AG2484" i="98" s="1"/>
  <c r="AC2484" i="98"/>
  <c r="AD2483" i="98"/>
  <c r="AE2483" i="98" s="1"/>
  <c r="AF2483" i="98" s="1"/>
  <c r="AG2483" i="98" s="1"/>
  <c r="AC2483" i="98"/>
  <c r="AD2482" i="98"/>
  <c r="AE2482" i="98" s="1"/>
  <c r="AF2482" i="98" s="1"/>
  <c r="AG2482" i="98" s="1"/>
  <c r="AC2482" i="98"/>
  <c r="AD2481" i="98"/>
  <c r="AE2481" i="98" s="1"/>
  <c r="AF2481" i="98" s="1"/>
  <c r="AG2481" i="98" s="1"/>
  <c r="AC2481" i="98"/>
  <c r="AD2480" i="98"/>
  <c r="AE2480" i="98" s="1"/>
  <c r="AF2480" i="98" s="1"/>
  <c r="AG2480" i="98" s="1"/>
  <c r="AC2480" i="98"/>
  <c r="AE2479" i="98"/>
  <c r="AF2479" i="98" s="1"/>
  <c r="AG2479" i="98" s="1"/>
  <c r="AD2479" i="98"/>
  <c r="AC2479" i="98"/>
  <c r="AD2478" i="98"/>
  <c r="AE2478" i="98" s="1"/>
  <c r="AF2478" i="98" s="1"/>
  <c r="AG2478" i="98" s="1"/>
  <c r="AC2478" i="98"/>
  <c r="AD2477" i="98"/>
  <c r="AE2477" i="98" s="1"/>
  <c r="AF2477" i="98" s="1"/>
  <c r="AG2477" i="98" s="1"/>
  <c r="AC2477" i="98"/>
  <c r="AD2476" i="98"/>
  <c r="AE2476" i="98" s="1"/>
  <c r="AF2476" i="98" s="1"/>
  <c r="AG2476" i="98" s="1"/>
  <c r="AC2476" i="98"/>
  <c r="AD2475" i="98"/>
  <c r="AE2475" i="98" s="1"/>
  <c r="AF2475" i="98" s="1"/>
  <c r="AG2475" i="98" s="1"/>
  <c r="AC2475" i="98"/>
  <c r="AD2474" i="98"/>
  <c r="AE2474" i="98" s="1"/>
  <c r="AF2474" i="98" s="1"/>
  <c r="AG2474" i="98" s="1"/>
  <c r="AC2474" i="98"/>
  <c r="AD2473" i="98"/>
  <c r="AE2473" i="98" s="1"/>
  <c r="AF2473" i="98" s="1"/>
  <c r="AG2473" i="98" s="1"/>
  <c r="AC2473" i="98"/>
  <c r="AD2472" i="98"/>
  <c r="AE2472" i="98" s="1"/>
  <c r="AF2472" i="98" s="1"/>
  <c r="AG2472" i="98" s="1"/>
  <c r="AC2472" i="98"/>
  <c r="AD2471" i="98"/>
  <c r="AE2471" i="98" s="1"/>
  <c r="AF2471" i="98" s="1"/>
  <c r="AG2471" i="98" s="1"/>
  <c r="AC2471" i="98"/>
  <c r="AE2470" i="98"/>
  <c r="AF2470" i="98" s="1"/>
  <c r="AG2470" i="98" s="1"/>
  <c r="AD2470" i="98"/>
  <c r="AC2470" i="98"/>
  <c r="AD2469" i="98"/>
  <c r="AE2469" i="98" s="1"/>
  <c r="AF2469" i="98" s="1"/>
  <c r="AG2469" i="98" s="1"/>
  <c r="AC2469" i="98"/>
  <c r="AD2468" i="98"/>
  <c r="AE2468" i="98" s="1"/>
  <c r="AF2468" i="98" s="1"/>
  <c r="AG2468" i="98" s="1"/>
  <c r="AC2468" i="98"/>
  <c r="AD2467" i="98"/>
  <c r="AE2467" i="98" s="1"/>
  <c r="AF2467" i="98" s="1"/>
  <c r="AG2467" i="98" s="1"/>
  <c r="AC2467" i="98"/>
  <c r="AD2466" i="98"/>
  <c r="AE2466" i="98" s="1"/>
  <c r="AF2466" i="98" s="1"/>
  <c r="AG2466" i="98" s="1"/>
  <c r="AC2466" i="98"/>
  <c r="AD2465" i="98"/>
  <c r="AE2465" i="98" s="1"/>
  <c r="AF2465" i="98" s="1"/>
  <c r="AG2465" i="98" s="1"/>
  <c r="AC2465" i="98"/>
  <c r="AD2464" i="98"/>
  <c r="AE2464" i="98" s="1"/>
  <c r="AF2464" i="98" s="1"/>
  <c r="AG2464" i="98" s="1"/>
  <c r="AC2464" i="98"/>
  <c r="AD2463" i="98"/>
  <c r="AE2463" i="98" s="1"/>
  <c r="AF2463" i="98" s="1"/>
  <c r="AG2463" i="98" s="1"/>
  <c r="AC2463" i="98"/>
  <c r="AE2462" i="98"/>
  <c r="AF2462" i="98" s="1"/>
  <c r="AG2462" i="98" s="1"/>
  <c r="AD2462" i="98"/>
  <c r="AC2462" i="98"/>
  <c r="AD2461" i="98"/>
  <c r="AE2461" i="98" s="1"/>
  <c r="AF2461" i="98" s="1"/>
  <c r="AG2461" i="98" s="1"/>
  <c r="AC2461" i="98"/>
  <c r="AD2460" i="98"/>
  <c r="AE2460" i="98" s="1"/>
  <c r="AF2460" i="98" s="1"/>
  <c r="AG2460" i="98" s="1"/>
  <c r="AC2460" i="98"/>
  <c r="AE2459" i="98"/>
  <c r="AF2459" i="98" s="1"/>
  <c r="AG2459" i="98" s="1"/>
  <c r="AD2459" i="98"/>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E2454" i="98"/>
  <c r="AF2454" i="98" s="1"/>
  <c r="AG2454" i="98" s="1"/>
  <c r="AD2454" i="98"/>
  <c r="AC2454" i="98"/>
  <c r="AD2453" i="98"/>
  <c r="AE2453" i="98" s="1"/>
  <c r="AF2453" i="98" s="1"/>
  <c r="AG2453" i="98" s="1"/>
  <c r="AC2453" i="98"/>
  <c r="AD2452" i="98"/>
  <c r="AE2452" i="98" s="1"/>
  <c r="AF2452" i="98" s="1"/>
  <c r="AG2452" i="98" s="1"/>
  <c r="AC2452" i="98"/>
  <c r="AD2451" i="98"/>
  <c r="AE2451" i="98" s="1"/>
  <c r="AF2451" i="98" s="1"/>
  <c r="AG2451" i="98" s="1"/>
  <c r="AC2451" i="98"/>
  <c r="AD2450" i="98"/>
  <c r="AE2450" i="98" s="1"/>
  <c r="AF2450" i="98" s="1"/>
  <c r="AG2450" i="98" s="1"/>
  <c r="AC2450" i="98"/>
  <c r="AG2449" i="98"/>
  <c r="AD2449" i="98"/>
  <c r="AE2449" i="98" s="1"/>
  <c r="AF2449" i="98" s="1"/>
  <c r="AC2449" i="98"/>
  <c r="AD2448" i="98"/>
  <c r="AE2448" i="98" s="1"/>
  <c r="AF2448" i="98" s="1"/>
  <c r="AG2448" i="98" s="1"/>
  <c r="AC2448" i="98"/>
  <c r="AE2447" i="98"/>
  <c r="AF2447" i="98" s="1"/>
  <c r="AG2447" i="98" s="1"/>
  <c r="AD2447" i="98"/>
  <c r="AC2447" i="98"/>
  <c r="AF2446" i="98"/>
  <c r="AG2446" i="98" s="1"/>
  <c r="AE2446" i="98"/>
  <c r="AD2446" i="98"/>
  <c r="AC2446" i="98"/>
  <c r="AD2445" i="98"/>
  <c r="AE2445" i="98" s="1"/>
  <c r="AF2445" i="98" s="1"/>
  <c r="AG2445" i="98" s="1"/>
  <c r="AC2445" i="98"/>
  <c r="AD2444" i="98"/>
  <c r="AE2444" i="98" s="1"/>
  <c r="AF2444" i="98" s="1"/>
  <c r="AG2444" i="98" s="1"/>
  <c r="AC2444" i="98"/>
  <c r="AE2443" i="98"/>
  <c r="AF2443" i="98" s="1"/>
  <c r="AG2443" i="98" s="1"/>
  <c r="AD2443" i="98"/>
  <c r="AC2443" i="98"/>
  <c r="AD2442" i="98"/>
  <c r="AE2442" i="98" s="1"/>
  <c r="AF2442" i="98" s="1"/>
  <c r="AG2442" i="98" s="1"/>
  <c r="AC2442" i="98"/>
  <c r="AD2441" i="98"/>
  <c r="AE2441" i="98" s="1"/>
  <c r="AF2441" i="98" s="1"/>
  <c r="AG2441" i="98" s="1"/>
  <c r="AC2441" i="98"/>
  <c r="AD2440" i="98"/>
  <c r="AE2440" i="98" s="1"/>
  <c r="AF2440" i="98" s="1"/>
  <c r="AG2440" i="98" s="1"/>
  <c r="AC2440" i="98"/>
  <c r="AE2439" i="98"/>
  <c r="AF2439" i="98" s="1"/>
  <c r="AG2439" i="98" s="1"/>
  <c r="AD2439" i="98"/>
  <c r="AC2439" i="98"/>
  <c r="AF2438" i="98"/>
  <c r="AG2438" i="98" s="1"/>
  <c r="AD2438" i="98"/>
  <c r="AE2438" i="98" s="1"/>
  <c r="AC2438" i="98"/>
  <c r="AD2437" i="98"/>
  <c r="AE2437" i="98" s="1"/>
  <c r="AF2437" i="98" s="1"/>
  <c r="AG2437" i="98" s="1"/>
  <c r="AC2437" i="98"/>
  <c r="AD2436" i="98"/>
  <c r="AE2436" i="98" s="1"/>
  <c r="AF2436" i="98" s="1"/>
  <c r="AG2436" i="98" s="1"/>
  <c r="AC2436" i="98"/>
  <c r="AE2435" i="98"/>
  <c r="AF2435" i="98" s="1"/>
  <c r="AG2435" i="98" s="1"/>
  <c r="AD2435" i="98"/>
  <c r="AC2435" i="98"/>
  <c r="AD2434" i="98"/>
  <c r="AE2434" i="98" s="1"/>
  <c r="AF2434" i="98" s="1"/>
  <c r="AG2434" i="98" s="1"/>
  <c r="AC2434" i="98"/>
  <c r="AE2433" i="98"/>
  <c r="AF2433" i="98" s="1"/>
  <c r="AG2433" i="98" s="1"/>
  <c r="AD2433" i="98"/>
  <c r="AC2433" i="98"/>
  <c r="AD2432" i="98"/>
  <c r="AE2432" i="98" s="1"/>
  <c r="AF2432" i="98" s="1"/>
  <c r="AG2432" i="98" s="1"/>
  <c r="AC2432" i="98"/>
  <c r="AE2431" i="98"/>
  <c r="AF2431" i="98" s="1"/>
  <c r="AG2431" i="98" s="1"/>
  <c r="AD2431" i="98"/>
  <c r="AC2431" i="98"/>
  <c r="AG2430" i="98"/>
  <c r="AF2430" i="98"/>
  <c r="AD2430" i="98"/>
  <c r="AE2430" i="98" s="1"/>
  <c r="AC2430" i="98"/>
  <c r="AD2429" i="98"/>
  <c r="AE2429" i="98" s="1"/>
  <c r="AF2429" i="98" s="1"/>
  <c r="AG2429" i="98" s="1"/>
  <c r="AC2429" i="98"/>
  <c r="AD2428" i="98"/>
  <c r="AE2428" i="98" s="1"/>
  <c r="AF2428" i="98" s="1"/>
  <c r="AG2428" i="98" s="1"/>
  <c r="AC2428" i="98"/>
  <c r="AF2427" i="98"/>
  <c r="AG2427" i="98" s="1"/>
  <c r="AD2427" i="98"/>
  <c r="AE2427" i="98" s="1"/>
  <c r="AC2427" i="98"/>
  <c r="AD2426" i="98"/>
  <c r="AE2426" i="98" s="1"/>
  <c r="AF2426" i="98" s="1"/>
  <c r="AG2426" i="98" s="1"/>
  <c r="AC2426" i="98"/>
  <c r="AF2425" i="98"/>
  <c r="AG2425" i="98" s="1"/>
  <c r="AE2425" i="98"/>
  <c r="AD2425" i="98"/>
  <c r="AC2425" i="98"/>
  <c r="AD2424" i="98"/>
  <c r="AE2424" i="98" s="1"/>
  <c r="AF2424" i="98" s="1"/>
  <c r="AG2424" i="98" s="1"/>
  <c r="AC2424" i="98"/>
  <c r="AD2423" i="98"/>
  <c r="AE2423" i="98" s="1"/>
  <c r="AF2423" i="98" s="1"/>
  <c r="AG2423" i="98" s="1"/>
  <c r="AC2423" i="98"/>
  <c r="AF2422" i="98"/>
  <c r="AG2422" i="98" s="1"/>
  <c r="AD2422" i="98"/>
  <c r="AE2422" i="98" s="1"/>
  <c r="AC2422" i="98"/>
  <c r="AD2421" i="98"/>
  <c r="AE2421" i="98" s="1"/>
  <c r="AF2421" i="98" s="1"/>
  <c r="AG2421" i="98" s="1"/>
  <c r="AC2421" i="98"/>
  <c r="AD2420" i="98"/>
  <c r="AE2420" i="98" s="1"/>
  <c r="AF2420" i="98" s="1"/>
  <c r="AG2420" i="98" s="1"/>
  <c r="AC2420" i="98"/>
  <c r="AF2419" i="98"/>
  <c r="AG2419" i="98" s="1"/>
  <c r="AD2419" i="98"/>
  <c r="AE2419" i="98" s="1"/>
  <c r="AC2419" i="98"/>
  <c r="AD2418" i="98"/>
  <c r="AE2418" i="98" s="1"/>
  <c r="AF2418" i="98" s="1"/>
  <c r="AG2418" i="98" s="1"/>
  <c r="AC2418" i="98"/>
  <c r="AF2417" i="98"/>
  <c r="AG2417" i="98" s="1"/>
  <c r="AE2417" i="98"/>
  <c r="AD2417" i="98"/>
  <c r="AC2417" i="98"/>
  <c r="AD2416" i="98"/>
  <c r="AE2416" i="98" s="1"/>
  <c r="AF2416" i="98" s="1"/>
  <c r="AG2416" i="98" s="1"/>
  <c r="AC2416" i="98"/>
  <c r="AD2415" i="98"/>
  <c r="AE2415" i="98" s="1"/>
  <c r="AF2415" i="98" s="1"/>
  <c r="AG2415" i="98" s="1"/>
  <c r="AC2415" i="98"/>
  <c r="AF2414" i="98"/>
  <c r="AG2414" i="98" s="1"/>
  <c r="AD2414" i="98"/>
  <c r="AE2414" i="98" s="1"/>
  <c r="AC2414" i="98"/>
  <c r="AD2413" i="98"/>
  <c r="AE2413" i="98" s="1"/>
  <c r="AF2413" i="98" s="1"/>
  <c r="AG2413" i="98" s="1"/>
  <c r="AC2413" i="98"/>
  <c r="AD2412" i="98"/>
  <c r="AE2412" i="98" s="1"/>
  <c r="AF2412" i="98" s="1"/>
  <c r="AG2412" i="98" s="1"/>
  <c r="AC2412" i="98"/>
  <c r="AF2411" i="98"/>
  <c r="AG2411" i="98" s="1"/>
  <c r="AD2411" i="98"/>
  <c r="AE2411" i="98" s="1"/>
  <c r="AC2411" i="98"/>
  <c r="AD2410" i="98"/>
  <c r="AE2410" i="98" s="1"/>
  <c r="AF2410" i="98" s="1"/>
  <c r="AG2410" i="98" s="1"/>
  <c r="AC2410" i="98"/>
  <c r="AF2409" i="98"/>
  <c r="AG2409" i="98" s="1"/>
  <c r="AE2409" i="98"/>
  <c r="AD2409" i="98"/>
  <c r="AC2409" i="98"/>
  <c r="AD2408" i="98"/>
  <c r="AE2408" i="98" s="1"/>
  <c r="AF2408" i="98" s="1"/>
  <c r="AG2408" i="98" s="1"/>
  <c r="AC2408" i="98"/>
  <c r="AD2407" i="98"/>
  <c r="AE2407" i="98" s="1"/>
  <c r="AF2407" i="98" s="1"/>
  <c r="AG2407" i="98" s="1"/>
  <c r="AC2407" i="98"/>
  <c r="AE2406" i="98"/>
  <c r="AF2406" i="98" s="1"/>
  <c r="AG2406" i="98" s="1"/>
  <c r="AD2406" i="98"/>
  <c r="AC2406" i="98"/>
  <c r="AD2405" i="98"/>
  <c r="AE2405" i="98" s="1"/>
  <c r="AF2405" i="98" s="1"/>
  <c r="AG2405" i="98" s="1"/>
  <c r="AC2405" i="98"/>
  <c r="AD2404" i="98"/>
  <c r="AE2404" i="98" s="1"/>
  <c r="AF2404" i="98" s="1"/>
  <c r="AG2404" i="98" s="1"/>
  <c r="AC2404" i="98"/>
  <c r="AD2403" i="98"/>
  <c r="AE2403" i="98" s="1"/>
  <c r="AF2403" i="98" s="1"/>
  <c r="AG2403" i="98" s="1"/>
  <c r="AC2403" i="98"/>
  <c r="AD2402" i="98"/>
  <c r="AE2402" i="98" s="1"/>
  <c r="AF2402" i="98" s="1"/>
  <c r="AG2402" i="98" s="1"/>
  <c r="AC2402" i="98"/>
  <c r="AF2401" i="98"/>
  <c r="AG2401" i="98" s="1"/>
  <c r="AE2401" i="98"/>
  <c r="AD2401" i="98"/>
  <c r="AC2401" i="98"/>
  <c r="AD2400" i="98"/>
  <c r="AE2400" i="98" s="1"/>
  <c r="AF2400" i="98" s="1"/>
  <c r="AG2400" i="98" s="1"/>
  <c r="AC2400" i="98"/>
  <c r="AD2399" i="98"/>
  <c r="AE2399" i="98" s="1"/>
  <c r="AF2399" i="98" s="1"/>
  <c r="AG2399" i="98" s="1"/>
  <c r="AC2399" i="98"/>
  <c r="AG2398" i="98"/>
  <c r="AE2398" i="98"/>
  <c r="AF2398" i="98" s="1"/>
  <c r="AD2398" i="98"/>
  <c r="AC2398" i="98"/>
  <c r="AD2397" i="98"/>
  <c r="AE2397" i="98" s="1"/>
  <c r="AF2397" i="98" s="1"/>
  <c r="AG2397" i="98" s="1"/>
  <c r="AC2397" i="98"/>
  <c r="AD2396" i="98"/>
  <c r="AE2396" i="98" s="1"/>
  <c r="AF2396" i="98" s="1"/>
  <c r="AG2396" i="98" s="1"/>
  <c r="AC2396" i="98"/>
  <c r="AE2395" i="98"/>
  <c r="AF2395" i="98" s="1"/>
  <c r="AG2395" i="98" s="1"/>
  <c r="AD2395" i="98"/>
  <c r="AC2395" i="98"/>
  <c r="AD2394" i="98"/>
  <c r="AE2394" i="98" s="1"/>
  <c r="AF2394" i="98" s="1"/>
  <c r="AG2394" i="98" s="1"/>
  <c r="AC2394" i="98"/>
  <c r="AG2393" i="98"/>
  <c r="AF2393" i="98"/>
  <c r="AD2393" i="98"/>
  <c r="AE2393" i="98" s="1"/>
  <c r="AC2393" i="98"/>
  <c r="AD2392" i="98"/>
  <c r="AE2392" i="98" s="1"/>
  <c r="AF2392" i="98" s="1"/>
  <c r="AG2392" i="98" s="1"/>
  <c r="AC2392" i="98"/>
  <c r="AD2391" i="98"/>
  <c r="AE2391" i="98" s="1"/>
  <c r="AF2391" i="98" s="1"/>
  <c r="AG2391" i="98" s="1"/>
  <c r="AC2391" i="98"/>
  <c r="AE2390" i="98"/>
  <c r="AF2390" i="98" s="1"/>
  <c r="AG2390" i="98" s="1"/>
  <c r="AD2390" i="98"/>
  <c r="AC2390" i="98"/>
  <c r="AD2389" i="98"/>
  <c r="AE2389" i="98" s="1"/>
  <c r="AF2389" i="98" s="1"/>
  <c r="AG2389" i="98" s="1"/>
  <c r="AC2389" i="98"/>
  <c r="AD2388" i="98"/>
  <c r="AE2388" i="98" s="1"/>
  <c r="AF2388" i="98" s="1"/>
  <c r="AG2388" i="98" s="1"/>
  <c r="AC2388" i="98"/>
  <c r="AE2387" i="98"/>
  <c r="AF2387" i="98" s="1"/>
  <c r="AG2387" i="98" s="1"/>
  <c r="AD2387" i="98"/>
  <c r="AC2387" i="98"/>
  <c r="AD2386" i="98"/>
  <c r="AE2386" i="98" s="1"/>
  <c r="AF2386" i="98" s="1"/>
  <c r="AG2386" i="98" s="1"/>
  <c r="AC2386" i="98"/>
  <c r="AF2385" i="98"/>
  <c r="AG2385" i="98" s="1"/>
  <c r="AD2385" i="98"/>
  <c r="AE2385" i="98" s="1"/>
  <c r="AC2385" i="98"/>
  <c r="AE2384" i="98"/>
  <c r="AF2384" i="98" s="1"/>
  <c r="AG2384" i="98" s="1"/>
  <c r="AD2384" i="98"/>
  <c r="AC2384" i="98"/>
  <c r="AD2383" i="98"/>
  <c r="AE2383" i="98" s="1"/>
  <c r="AF2383" i="98" s="1"/>
  <c r="AG2383" i="98" s="1"/>
  <c r="AC2383" i="98"/>
  <c r="AE2382" i="98"/>
  <c r="AF2382" i="98" s="1"/>
  <c r="AG2382" i="98" s="1"/>
  <c r="AD2382" i="98"/>
  <c r="AC2382" i="98"/>
  <c r="AD2381" i="98"/>
  <c r="AE2381" i="98" s="1"/>
  <c r="AF2381" i="98" s="1"/>
  <c r="AG2381" i="98" s="1"/>
  <c r="AC2381" i="98"/>
  <c r="AD2380" i="98"/>
  <c r="AE2380" i="98" s="1"/>
  <c r="AF2380" i="98" s="1"/>
  <c r="AG2380" i="98" s="1"/>
  <c r="AC2380" i="98"/>
  <c r="AE2379" i="98"/>
  <c r="AF2379" i="98" s="1"/>
  <c r="AG2379" i="98" s="1"/>
  <c r="AD2379" i="98"/>
  <c r="AC2379" i="98"/>
  <c r="AD2378" i="98"/>
  <c r="AE2378" i="98" s="1"/>
  <c r="AF2378" i="98" s="1"/>
  <c r="AG2378" i="98" s="1"/>
  <c r="AC2378" i="98"/>
  <c r="AE2377" i="98"/>
  <c r="AF2377" i="98" s="1"/>
  <c r="AG2377" i="98" s="1"/>
  <c r="AD2377" i="98"/>
  <c r="AC2377" i="98"/>
  <c r="AD2376" i="98"/>
  <c r="AE2376" i="98" s="1"/>
  <c r="AF2376" i="98" s="1"/>
  <c r="AG2376" i="98" s="1"/>
  <c r="AC2376" i="98"/>
  <c r="AE2375" i="98"/>
  <c r="AF2375" i="98" s="1"/>
  <c r="AG2375" i="98" s="1"/>
  <c r="AD2375" i="98"/>
  <c r="AC2375" i="98"/>
  <c r="AD2374" i="98"/>
  <c r="AE2374" i="98" s="1"/>
  <c r="AF2374" i="98" s="1"/>
  <c r="AG2374" i="98" s="1"/>
  <c r="AC2374" i="98"/>
  <c r="AD2373" i="98"/>
  <c r="AE2373" i="98" s="1"/>
  <c r="AF2373" i="98" s="1"/>
  <c r="AG2373" i="98" s="1"/>
  <c r="AC2373" i="98"/>
  <c r="AF2372" i="98"/>
  <c r="AG2372" i="98" s="1"/>
  <c r="AD2372" i="98"/>
  <c r="AE2372" i="98" s="1"/>
  <c r="AC2372" i="98"/>
  <c r="AD2371" i="98"/>
  <c r="AE2371" i="98" s="1"/>
  <c r="AF2371" i="98" s="1"/>
  <c r="AG2371" i="98" s="1"/>
  <c r="AC2371" i="98"/>
  <c r="AD2370" i="98"/>
  <c r="AE2370" i="98" s="1"/>
  <c r="AF2370" i="98" s="1"/>
  <c r="AG2370" i="98" s="1"/>
  <c r="AC2370" i="98"/>
  <c r="AE2369" i="98"/>
  <c r="AF2369" i="98" s="1"/>
  <c r="AG2369" i="98" s="1"/>
  <c r="AD2369" i="98"/>
  <c r="AC2369" i="98"/>
  <c r="AD2368" i="98"/>
  <c r="AE2368" i="98" s="1"/>
  <c r="AF2368" i="98" s="1"/>
  <c r="AG2368" i="98" s="1"/>
  <c r="AC2368" i="98"/>
  <c r="AD2367" i="98"/>
  <c r="AE2367" i="98" s="1"/>
  <c r="AF2367" i="98" s="1"/>
  <c r="AG2367" i="98" s="1"/>
  <c r="AC2367" i="98"/>
  <c r="AE2366" i="98"/>
  <c r="AF2366" i="98" s="1"/>
  <c r="AG2366" i="98" s="1"/>
  <c r="AD2366" i="98"/>
  <c r="AC2366" i="98"/>
  <c r="AD2365" i="98"/>
  <c r="AE2365" i="98" s="1"/>
  <c r="AF2365" i="98" s="1"/>
  <c r="AG2365" i="98" s="1"/>
  <c r="AC2365" i="98"/>
  <c r="AD2364" i="98"/>
  <c r="AE2364" i="98" s="1"/>
  <c r="AF2364" i="98" s="1"/>
  <c r="AG2364" i="98" s="1"/>
  <c r="AC2364" i="98"/>
  <c r="AE2363" i="98"/>
  <c r="AF2363" i="98" s="1"/>
  <c r="AG2363" i="98" s="1"/>
  <c r="AD2363" i="98"/>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D2356" i="98"/>
  <c r="AE2356" i="98" s="1"/>
  <c r="AF2356" i="98" s="1"/>
  <c r="AG2356" i="98" s="1"/>
  <c r="AC2356" i="98"/>
  <c r="AD2355" i="98"/>
  <c r="AE2355" i="98" s="1"/>
  <c r="AF2355" i="98" s="1"/>
  <c r="AG2355" i="98" s="1"/>
  <c r="AC2355" i="98"/>
  <c r="AF2354" i="98"/>
  <c r="AG2354" i="98" s="1"/>
  <c r="AD2354" i="98"/>
  <c r="AE2354" i="98" s="1"/>
  <c r="AC2354" i="98"/>
  <c r="AD2353" i="98"/>
  <c r="AE2353" i="98" s="1"/>
  <c r="AF2353" i="98" s="1"/>
  <c r="AG2353" i="98" s="1"/>
  <c r="AC2353" i="98"/>
  <c r="AE2352" i="98"/>
  <c r="AF2352" i="98" s="1"/>
  <c r="AG2352" i="98" s="1"/>
  <c r="AD2352" i="98"/>
  <c r="AC2352" i="98"/>
  <c r="AE2351" i="98"/>
  <c r="AF2351" i="98" s="1"/>
  <c r="AG2351" i="98" s="1"/>
  <c r="AD2351" i="98"/>
  <c r="AC2351" i="98"/>
  <c r="AD2350" i="98"/>
  <c r="AE2350" i="98" s="1"/>
  <c r="AF2350" i="98" s="1"/>
  <c r="AG2350" i="98" s="1"/>
  <c r="AC2350" i="98"/>
  <c r="AG2349" i="98"/>
  <c r="AD2349" i="98"/>
  <c r="AE2349" i="98" s="1"/>
  <c r="AF2349" i="98" s="1"/>
  <c r="AC2349" i="98"/>
  <c r="AF2348" i="98"/>
  <c r="AG2348" i="98" s="1"/>
  <c r="AD2348" i="98"/>
  <c r="AE2348" i="98" s="1"/>
  <c r="AC2348" i="98"/>
  <c r="AD2347" i="98"/>
  <c r="AE2347" i="98" s="1"/>
  <c r="AF2347" i="98" s="1"/>
  <c r="AG2347" i="98" s="1"/>
  <c r="AC2347" i="98"/>
  <c r="AD2346" i="98"/>
  <c r="AE2346" i="98" s="1"/>
  <c r="AF2346" i="98" s="1"/>
  <c r="AG2346" i="98" s="1"/>
  <c r="AC2346" i="98"/>
  <c r="AE2345" i="98"/>
  <c r="AF2345" i="98" s="1"/>
  <c r="AG2345" i="98" s="1"/>
  <c r="AD2345" i="98"/>
  <c r="AC2345" i="98"/>
  <c r="AD2344" i="98"/>
  <c r="AE2344" i="98" s="1"/>
  <c r="AF2344" i="98" s="1"/>
  <c r="AG2344" i="98" s="1"/>
  <c r="AC2344" i="98"/>
  <c r="AG2343" i="98"/>
  <c r="AD2343" i="98"/>
  <c r="AE2343" i="98" s="1"/>
  <c r="AF2343" i="98" s="1"/>
  <c r="AC2343" i="98"/>
  <c r="AD2342" i="98"/>
  <c r="AE2342" i="98" s="1"/>
  <c r="AF2342" i="98" s="1"/>
  <c r="AG2342" i="98" s="1"/>
  <c r="AC2342" i="98"/>
  <c r="AD2341" i="98"/>
  <c r="AE2341" i="98" s="1"/>
  <c r="AF2341" i="98" s="1"/>
  <c r="AG2341" i="98" s="1"/>
  <c r="AC2341" i="98"/>
  <c r="AD2340" i="98"/>
  <c r="AE2340" i="98" s="1"/>
  <c r="AF2340" i="98" s="1"/>
  <c r="AG2340" i="98" s="1"/>
  <c r="AC2340" i="98"/>
  <c r="AE2339" i="98"/>
  <c r="AF2339" i="98" s="1"/>
  <c r="AG2339" i="98" s="1"/>
  <c r="AD2339" i="98"/>
  <c r="AC2339" i="98"/>
  <c r="AD2338" i="98"/>
  <c r="AE2338" i="98" s="1"/>
  <c r="AF2338" i="98" s="1"/>
  <c r="AG2338" i="98" s="1"/>
  <c r="AC2338" i="98"/>
  <c r="AD2337" i="98"/>
  <c r="AE2337" i="98" s="1"/>
  <c r="AF2337" i="98" s="1"/>
  <c r="AG2337" i="98" s="1"/>
  <c r="AC2337" i="98"/>
  <c r="AE2336" i="98"/>
  <c r="AF2336" i="98" s="1"/>
  <c r="AG2336" i="98" s="1"/>
  <c r="AD2336" i="98"/>
  <c r="AC2336" i="98"/>
  <c r="AD2335" i="98"/>
  <c r="AE2335" i="98" s="1"/>
  <c r="AF2335" i="98" s="1"/>
  <c r="AG2335" i="98" s="1"/>
  <c r="AC2335" i="98"/>
  <c r="AE2334" i="98"/>
  <c r="AF2334" i="98" s="1"/>
  <c r="AG2334" i="98" s="1"/>
  <c r="AD2334" i="98"/>
  <c r="AC2334" i="98"/>
  <c r="AD2333" i="98"/>
  <c r="AE2333" i="98" s="1"/>
  <c r="AF2333" i="98" s="1"/>
  <c r="AG2333" i="98" s="1"/>
  <c r="AC2333" i="98"/>
  <c r="AD2332" i="98"/>
  <c r="AE2332" i="98" s="1"/>
  <c r="AF2332" i="98" s="1"/>
  <c r="AG2332" i="98" s="1"/>
  <c r="AC2332" i="98"/>
  <c r="AE2331" i="98"/>
  <c r="AF2331" i="98" s="1"/>
  <c r="AG2331" i="98" s="1"/>
  <c r="AD2331" i="98"/>
  <c r="AC2331" i="98"/>
  <c r="AD2330" i="98"/>
  <c r="AE2330" i="98" s="1"/>
  <c r="AF2330" i="98" s="1"/>
  <c r="AG2330" i="98" s="1"/>
  <c r="AC2330" i="98"/>
  <c r="AD2329" i="98"/>
  <c r="AE2329" i="98" s="1"/>
  <c r="AF2329" i="98" s="1"/>
  <c r="AG2329" i="98" s="1"/>
  <c r="AC2329" i="98"/>
  <c r="AD2328" i="98"/>
  <c r="AE2328" i="98" s="1"/>
  <c r="AF2328" i="98" s="1"/>
  <c r="AG2328" i="98" s="1"/>
  <c r="AC2328" i="98"/>
  <c r="AD2327" i="98"/>
  <c r="AE2327" i="98" s="1"/>
  <c r="AF2327" i="98" s="1"/>
  <c r="AG2327" i="98" s="1"/>
  <c r="AC2327" i="98"/>
  <c r="AD2326" i="98"/>
  <c r="AE2326" i="98" s="1"/>
  <c r="AF2326" i="98" s="1"/>
  <c r="AG2326" i="98" s="1"/>
  <c r="AC2326" i="98"/>
  <c r="AD2325" i="98"/>
  <c r="AE2325" i="98" s="1"/>
  <c r="AF2325" i="98" s="1"/>
  <c r="AG2325" i="98" s="1"/>
  <c r="AC2325" i="98"/>
  <c r="AE2324" i="98"/>
  <c r="AF2324" i="98" s="1"/>
  <c r="AG2324" i="98" s="1"/>
  <c r="AD2324" i="98"/>
  <c r="AC2324" i="98"/>
  <c r="AD2323" i="98"/>
  <c r="AE2323" i="98" s="1"/>
  <c r="AF2323" i="98" s="1"/>
  <c r="AG2323" i="98" s="1"/>
  <c r="AC2323" i="98"/>
  <c r="AE2322" i="98"/>
  <c r="AF2322" i="98" s="1"/>
  <c r="AG2322" i="98" s="1"/>
  <c r="AD2322" i="98"/>
  <c r="AC2322" i="98"/>
  <c r="AD2321" i="98"/>
  <c r="AE2321" i="98" s="1"/>
  <c r="AF2321" i="98" s="1"/>
  <c r="AG2321" i="98" s="1"/>
  <c r="AC2321" i="98"/>
  <c r="AD2320" i="98"/>
  <c r="AE2320" i="98" s="1"/>
  <c r="AF2320" i="98" s="1"/>
  <c r="AG2320" i="98" s="1"/>
  <c r="AC2320" i="98"/>
  <c r="AD2319" i="98"/>
  <c r="AE2319" i="98" s="1"/>
  <c r="AF2319" i="98" s="1"/>
  <c r="AG2319" i="98" s="1"/>
  <c r="AC2319" i="98"/>
  <c r="AE2318" i="98"/>
  <c r="AF2318" i="98" s="1"/>
  <c r="AG2318" i="98" s="1"/>
  <c r="AD2318" i="98"/>
  <c r="AC2318" i="98"/>
  <c r="AD2317" i="98"/>
  <c r="AE2317" i="98" s="1"/>
  <c r="AF2317" i="98" s="1"/>
  <c r="AG2317" i="98" s="1"/>
  <c r="AC2317" i="98"/>
  <c r="AD2316" i="98"/>
  <c r="AE2316" i="98" s="1"/>
  <c r="AF2316" i="98" s="1"/>
  <c r="AG2316" i="98" s="1"/>
  <c r="AC2316" i="98"/>
  <c r="AE2315" i="98"/>
  <c r="AF2315" i="98" s="1"/>
  <c r="AG2315" i="98" s="1"/>
  <c r="AD2315" i="98"/>
  <c r="AC2315" i="98"/>
  <c r="AE2314" i="98"/>
  <c r="AF2314" i="98" s="1"/>
  <c r="AG2314" i="98" s="1"/>
  <c r="AD2314" i="98"/>
  <c r="AC2314" i="98"/>
  <c r="AD2313" i="98"/>
  <c r="AE2313" i="98" s="1"/>
  <c r="AF2313" i="98" s="1"/>
  <c r="AG2313" i="98" s="1"/>
  <c r="AC2313" i="98"/>
  <c r="AD2312" i="98"/>
  <c r="AE2312" i="98" s="1"/>
  <c r="AF2312" i="98" s="1"/>
  <c r="AG2312" i="98" s="1"/>
  <c r="AC2312" i="98"/>
  <c r="AD2311" i="98"/>
  <c r="AE2311" i="98" s="1"/>
  <c r="AF2311" i="98" s="1"/>
  <c r="AG2311" i="98" s="1"/>
  <c r="AC2311" i="98"/>
  <c r="AF2310" i="98"/>
  <c r="AG2310" i="98" s="1"/>
  <c r="AD2310" i="98"/>
  <c r="AE2310" i="98" s="1"/>
  <c r="AC2310" i="98"/>
  <c r="AD2309" i="98"/>
  <c r="AE2309" i="98" s="1"/>
  <c r="AF2309" i="98" s="1"/>
  <c r="AG2309" i="98" s="1"/>
  <c r="AC2309" i="98"/>
  <c r="AD2308" i="98"/>
  <c r="AE2308" i="98" s="1"/>
  <c r="AF2308" i="98" s="1"/>
  <c r="AG2308" i="98" s="1"/>
  <c r="AC2308" i="98"/>
  <c r="AD2307" i="98"/>
  <c r="AE2307" i="98" s="1"/>
  <c r="AF2307" i="98" s="1"/>
  <c r="AG2307" i="98" s="1"/>
  <c r="AC2307" i="98"/>
  <c r="AE2306" i="98"/>
  <c r="AF2306" i="98" s="1"/>
  <c r="AG2306" i="98" s="1"/>
  <c r="AD2306" i="98"/>
  <c r="AC2306" i="98"/>
  <c r="AD2305" i="98"/>
  <c r="AE2305" i="98" s="1"/>
  <c r="AF2305" i="98" s="1"/>
  <c r="AG2305" i="98" s="1"/>
  <c r="AC2305" i="98"/>
  <c r="AD2304" i="98"/>
  <c r="AE2304" i="98" s="1"/>
  <c r="AF2304" i="98" s="1"/>
  <c r="AG2304" i="98" s="1"/>
  <c r="AC2304" i="98"/>
  <c r="AD2303" i="98"/>
  <c r="AE2303" i="98" s="1"/>
  <c r="AF2303" i="98" s="1"/>
  <c r="AG2303" i="98" s="1"/>
  <c r="AC2303" i="98"/>
  <c r="AE2302" i="98"/>
  <c r="AF2302" i="98" s="1"/>
  <c r="AG2302" i="98" s="1"/>
  <c r="AD2302" i="98"/>
  <c r="AC2302" i="98"/>
  <c r="AD2301" i="98"/>
  <c r="AE2301" i="98" s="1"/>
  <c r="AF2301" i="98" s="1"/>
  <c r="AG2301" i="98" s="1"/>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D2294" i="98"/>
  <c r="AE2294" i="98" s="1"/>
  <c r="AF2294" i="98" s="1"/>
  <c r="AG2294" i="98" s="1"/>
  <c r="AC2294" i="98"/>
  <c r="AD2293" i="98"/>
  <c r="AE2293" i="98" s="1"/>
  <c r="AF2293" i="98" s="1"/>
  <c r="AG2293" i="98" s="1"/>
  <c r="AC2293" i="98"/>
  <c r="AE2292" i="98"/>
  <c r="AF2292" i="98" s="1"/>
  <c r="AG2292" i="98" s="1"/>
  <c r="AD2292" i="98"/>
  <c r="AC2292" i="98"/>
  <c r="AD2291" i="98"/>
  <c r="AE2291" i="98" s="1"/>
  <c r="AF2291" i="98" s="1"/>
  <c r="AG2291" i="98" s="1"/>
  <c r="AC2291" i="98"/>
  <c r="AE2290" i="98"/>
  <c r="AF2290" i="98" s="1"/>
  <c r="AG2290" i="98" s="1"/>
  <c r="AD2290" i="98"/>
  <c r="AC2290" i="98"/>
  <c r="AD2289" i="98"/>
  <c r="AE2289" i="98" s="1"/>
  <c r="AF2289" i="98" s="1"/>
  <c r="AG2289" i="98" s="1"/>
  <c r="AC2289" i="98"/>
  <c r="AD2288" i="98"/>
  <c r="AE2288" i="98" s="1"/>
  <c r="AF2288" i="98" s="1"/>
  <c r="AG2288" i="98" s="1"/>
  <c r="AC2288" i="98"/>
  <c r="AD2287" i="98"/>
  <c r="AE2287" i="98" s="1"/>
  <c r="AF2287" i="98" s="1"/>
  <c r="AG2287" i="98" s="1"/>
  <c r="AC2287" i="98"/>
  <c r="AF2286" i="98"/>
  <c r="AG2286" i="98" s="1"/>
  <c r="AE2286" i="98"/>
  <c r="AD2286" i="98"/>
  <c r="AC2286" i="98"/>
  <c r="AD2285" i="98"/>
  <c r="AE2285" i="98" s="1"/>
  <c r="AF2285" i="98" s="1"/>
  <c r="AG2285" i="98" s="1"/>
  <c r="AC2285" i="98"/>
  <c r="AD2284" i="98"/>
  <c r="AE2284" i="98" s="1"/>
  <c r="AF2284" i="98" s="1"/>
  <c r="AG2284" i="98" s="1"/>
  <c r="AC2284" i="98"/>
  <c r="AE2283" i="98"/>
  <c r="AF2283" i="98" s="1"/>
  <c r="AG2283" i="98" s="1"/>
  <c r="AD2283" i="98"/>
  <c r="AC2283" i="98"/>
  <c r="AD2282" i="98"/>
  <c r="AE2282" i="98" s="1"/>
  <c r="AF2282" i="98" s="1"/>
  <c r="AG2282" i="98" s="1"/>
  <c r="AC2282" i="98"/>
  <c r="AD2281" i="98"/>
  <c r="AE2281" i="98" s="1"/>
  <c r="AF2281" i="98" s="1"/>
  <c r="AG2281" i="98" s="1"/>
  <c r="AC2281" i="98"/>
  <c r="AD2280" i="98"/>
  <c r="AE2280" i="98" s="1"/>
  <c r="AF2280" i="98" s="1"/>
  <c r="AG2280" i="98" s="1"/>
  <c r="AC2280" i="98"/>
  <c r="AD2279" i="98"/>
  <c r="AE2279" i="98" s="1"/>
  <c r="AF2279" i="98" s="1"/>
  <c r="AG2279" i="98" s="1"/>
  <c r="AC2279" i="98"/>
  <c r="AF2278" i="98"/>
  <c r="AG2278" i="98" s="1"/>
  <c r="AD2278" i="98"/>
  <c r="AE2278" i="98" s="1"/>
  <c r="AC2278" i="98"/>
  <c r="AD2277" i="98"/>
  <c r="AE2277" i="98" s="1"/>
  <c r="AF2277" i="98" s="1"/>
  <c r="AG2277" i="98" s="1"/>
  <c r="AC2277" i="98"/>
  <c r="AE2276" i="98"/>
  <c r="AF2276" i="98" s="1"/>
  <c r="AG2276" i="98" s="1"/>
  <c r="AD2276" i="98"/>
  <c r="AC2276" i="98"/>
  <c r="AD2275" i="98"/>
  <c r="AE2275" i="98" s="1"/>
  <c r="AF2275" i="98" s="1"/>
  <c r="AG2275" i="98" s="1"/>
  <c r="AC2275" i="98"/>
  <c r="AE2274" i="98"/>
  <c r="AF2274" i="98" s="1"/>
  <c r="AG2274" i="98" s="1"/>
  <c r="AD2274" i="98"/>
  <c r="AC2274" i="98"/>
  <c r="AD2273" i="98"/>
  <c r="AE2273" i="98" s="1"/>
  <c r="AF2273" i="98" s="1"/>
  <c r="AG2273" i="98" s="1"/>
  <c r="AC2273" i="98"/>
  <c r="AD2272" i="98"/>
  <c r="AE2272" i="98" s="1"/>
  <c r="AF2272" i="98" s="1"/>
  <c r="AG2272" i="98" s="1"/>
  <c r="AC2272" i="98"/>
  <c r="AD2271" i="98"/>
  <c r="AE2271" i="98" s="1"/>
  <c r="AF2271" i="98" s="1"/>
  <c r="AG2271" i="98" s="1"/>
  <c r="AC2271" i="98"/>
  <c r="AE2270" i="98"/>
  <c r="AF2270" i="98" s="1"/>
  <c r="AG2270" i="98" s="1"/>
  <c r="AD2270" i="98"/>
  <c r="AC2270" i="98"/>
  <c r="AD2269" i="98"/>
  <c r="AE2269" i="98" s="1"/>
  <c r="AF2269" i="98" s="1"/>
  <c r="AG2269" i="98" s="1"/>
  <c r="AC2269" i="98"/>
  <c r="AE2268" i="98"/>
  <c r="AF2268" i="98" s="1"/>
  <c r="AG2268" i="98" s="1"/>
  <c r="AD2268" i="98"/>
  <c r="AC2268" i="98"/>
  <c r="AE2267" i="98"/>
  <c r="AF2267" i="98" s="1"/>
  <c r="AG2267" i="98" s="1"/>
  <c r="AD2267" i="98"/>
  <c r="AC2267" i="98"/>
  <c r="AD2266" i="98"/>
  <c r="AE2266" i="98" s="1"/>
  <c r="AF2266" i="98" s="1"/>
  <c r="AG2266" i="98" s="1"/>
  <c r="AC2266" i="98"/>
  <c r="AD2265" i="98"/>
  <c r="AE2265" i="98" s="1"/>
  <c r="AF2265" i="98" s="1"/>
  <c r="AG2265" i="98" s="1"/>
  <c r="AC2265" i="98"/>
  <c r="AD2264" i="98"/>
  <c r="AE2264" i="98" s="1"/>
  <c r="AF2264" i="98" s="1"/>
  <c r="AG2264" i="98" s="1"/>
  <c r="AC2264" i="98"/>
  <c r="AD2263" i="98"/>
  <c r="AE2263" i="98" s="1"/>
  <c r="AF2263" i="98" s="1"/>
  <c r="AG2263" i="98" s="1"/>
  <c r="AC2263" i="98"/>
  <c r="AD2262" i="98"/>
  <c r="AE2262" i="98" s="1"/>
  <c r="AF2262" i="98" s="1"/>
  <c r="AG2262" i="98" s="1"/>
  <c r="AC2262" i="98"/>
  <c r="AD2261" i="98"/>
  <c r="AE2261" i="98" s="1"/>
  <c r="AF2261" i="98" s="1"/>
  <c r="AG2261" i="98" s="1"/>
  <c r="AC2261" i="98"/>
  <c r="AG2260" i="98"/>
  <c r="AD2260" i="98"/>
  <c r="AE2260" i="98" s="1"/>
  <c r="AF2260" i="98" s="1"/>
  <c r="AC2260" i="98"/>
  <c r="AE2259" i="98"/>
  <c r="AF2259" i="98" s="1"/>
  <c r="AG2259" i="98" s="1"/>
  <c r="AD2259" i="98"/>
  <c r="AC2259" i="98"/>
  <c r="AD2258" i="98"/>
  <c r="AE2258" i="98" s="1"/>
  <c r="AF2258" i="98" s="1"/>
  <c r="AG2258" i="98" s="1"/>
  <c r="AC2258" i="98"/>
  <c r="AD2257" i="98"/>
  <c r="AE2257" i="98" s="1"/>
  <c r="AF2257" i="98" s="1"/>
  <c r="AG2257" i="98" s="1"/>
  <c r="AC2257" i="98"/>
  <c r="AD2256" i="98"/>
  <c r="AE2256" i="98" s="1"/>
  <c r="AF2256" i="98" s="1"/>
  <c r="AG2256" i="98" s="1"/>
  <c r="AC2256" i="98"/>
  <c r="AD2255" i="98"/>
  <c r="AE2255" i="98" s="1"/>
  <c r="AF2255" i="98" s="1"/>
  <c r="AG2255" i="98" s="1"/>
  <c r="AC2255" i="98"/>
  <c r="AE2254" i="98"/>
  <c r="AF2254" i="98" s="1"/>
  <c r="AG2254" i="98" s="1"/>
  <c r="AD2254" i="98"/>
  <c r="AC2254" i="98"/>
  <c r="AF2253" i="98"/>
  <c r="AG2253" i="98" s="1"/>
  <c r="AD2253" i="98"/>
  <c r="AE2253" i="98" s="1"/>
  <c r="AC2253" i="98"/>
  <c r="AE2252" i="98"/>
  <c r="AF2252" i="98" s="1"/>
  <c r="AG2252" i="98" s="1"/>
  <c r="AD2252" i="98"/>
  <c r="AC2252" i="98"/>
  <c r="AD2251" i="98"/>
  <c r="AE2251" i="98" s="1"/>
  <c r="AF2251" i="98" s="1"/>
  <c r="AG2251" i="98" s="1"/>
  <c r="AC2251" i="98"/>
  <c r="AE2250" i="98"/>
  <c r="AF2250" i="98" s="1"/>
  <c r="AG2250" i="98" s="1"/>
  <c r="AD2250" i="98"/>
  <c r="AC2250" i="98"/>
  <c r="AF2249" i="98"/>
  <c r="AG2249" i="98" s="1"/>
  <c r="AD2249" i="98"/>
  <c r="AE2249" i="98" s="1"/>
  <c r="AC2249" i="98"/>
  <c r="AD2248" i="98"/>
  <c r="AE2248" i="98" s="1"/>
  <c r="AF2248" i="98" s="1"/>
  <c r="AG2248" i="98" s="1"/>
  <c r="AC2248" i="98"/>
  <c r="AD2247" i="98"/>
  <c r="AE2247" i="98" s="1"/>
  <c r="AF2247" i="98" s="1"/>
  <c r="AG2247" i="98" s="1"/>
  <c r="AC2247" i="98"/>
  <c r="AE2246" i="98"/>
  <c r="AF2246" i="98" s="1"/>
  <c r="AG2246" i="98" s="1"/>
  <c r="AD2246" i="98"/>
  <c r="AC2246" i="98"/>
  <c r="AD2245" i="98"/>
  <c r="AE2245" i="98" s="1"/>
  <c r="AF2245" i="98" s="1"/>
  <c r="AG2245" i="98" s="1"/>
  <c r="AC2245" i="98"/>
  <c r="AE2244" i="98"/>
  <c r="AF2244" i="98" s="1"/>
  <c r="AG2244" i="98" s="1"/>
  <c r="AD2244" i="98"/>
  <c r="AC2244" i="98"/>
  <c r="AD2243" i="98"/>
  <c r="AE2243" i="98" s="1"/>
  <c r="AF2243" i="98" s="1"/>
  <c r="AG2243" i="98" s="1"/>
  <c r="AC2243" i="98"/>
  <c r="AD2242" i="98"/>
  <c r="AE2242" i="98" s="1"/>
  <c r="AF2242" i="98" s="1"/>
  <c r="AG2242" i="98" s="1"/>
  <c r="AC2242" i="98"/>
  <c r="AF2241" i="98"/>
  <c r="AG2241" i="98" s="1"/>
  <c r="AD2241" i="98"/>
  <c r="AE2241" i="98" s="1"/>
  <c r="AC2241" i="98"/>
  <c r="AD2240" i="98"/>
  <c r="AE2240" i="98" s="1"/>
  <c r="AF2240" i="98" s="1"/>
  <c r="AG2240" i="98" s="1"/>
  <c r="AC2240" i="98"/>
  <c r="AD2239" i="98"/>
  <c r="AE2239" i="98" s="1"/>
  <c r="AF2239" i="98" s="1"/>
  <c r="AG2239" i="98" s="1"/>
  <c r="AC2239" i="98"/>
  <c r="AE2238" i="98"/>
  <c r="AF2238" i="98" s="1"/>
  <c r="AG2238" i="98" s="1"/>
  <c r="AD2238" i="98"/>
  <c r="AC2238" i="98"/>
  <c r="AD2237" i="98"/>
  <c r="AE2237" i="98" s="1"/>
  <c r="AF2237" i="98" s="1"/>
  <c r="AG2237" i="98" s="1"/>
  <c r="AC2237" i="98"/>
  <c r="AD2236" i="98"/>
  <c r="AE2236" i="98" s="1"/>
  <c r="AF2236" i="98" s="1"/>
  <c r="AG2236" i="98" s="1"/>
  <c r="AC2236" i="98"/>
  <c r="AD2235" i="98"/>
  <c r="AE2235" i="98" s="1"/>
  <c r="AF2235" i="98" s="1"/>
  <c r="AG2235" i="98" s="1"/>
  <c r="AC2235" i="98"/>
  <c r="AE2234" i="98"/>
  <c r="AF2234" i="98" s="1"/>
  <c r="AG2234" i="98" s="1"/>
  <c r="AD2234" i="98"/>
  <c r="AC2234" i="98"/>
  <c r="AD2233" i="98"/>
  <c r="AE2233" i="98" s="1"/>
  <c r="AF2233" i="98" s="1"/>
  <c r="AG2233" i="98" s="1"/>
  <c r="AC2233" i="98"/>
  <c r="AD2232" i="98"/>
  <c r="AE2232" i="98" s="1"/>
  <c r="AF2232" i="98" s="1"/>
  <c r="AG2232" i="98" s="1"/>
  <c r="AC2232" i="98"/>
  <c r="AD2231" i="98"/>
  <c r="AE2231" i="98" s="1"/>
  <c r="AF2231" i="98" s="1"/>
  <c r="AG2231" i="98" s="1"/>
  <c r="AC2231" i="98"/>
  <c r="AF2230" i="98"/>
  <c r="AG2230" i="98" s="1"/>
  <c r="AD2230" i="98"/>
  <c r="AE2230" i="98" s="1"/>
  <c r="AC2230" i="98"/>
  <c r="AF2229" i="98"/>
  <c r="AG2229" i="98" s="1"/>
  <c r="AD2229" i="98"/>
  <c r="AE2229" i="98" s="1"/>
  <c r="AC2229" i="98"/>
  <c r="AD2228" i="98"/>
  <c r="AE2228" i="98" s="1"/>
  <c r="AF2228" i="98" s="1"/>
  <c r="AG2228" i="98" s="1"/>
  <c r="AC2228" i="98"/>
  <c r="AD2227" i="98"/>
  <c r="AE2227" i="98" s="1"/>
  <c r="AF2227" i="98" s="1"/>
  <c r="AG2227" i="98" s="1"/>
  <c r="AC2227" i="98"/>
  <c r="AE2226" i="98"/>
  <c r="AF2226" i="98" s="1"/>
  <c r="AG2226" i="98" s="1"/>
  <c r="AD2226" i="98"/>
  <c r="AC2226" i="98"/>
  <c r="AD2225" i="98"/>
  <c r="AE2225" i="98" s="1"/>
  <c r="AF2225" i="98" s="1"/>
  <c r="AG2225" i="98" s="1"/>
  <c r="AC2225" i="98"/>
  <c r="AD2224" i="98"/>
  <c r="AE2224" i="98" s="1"/>
  <c r="AF2224" i="98" s="1"/>
  <c r="AG2224" i="98" s="1"/>
  <c r="AC2224" i="98"/>
  <c r="AD2223" i="98"/>
  <c r="AE2223" i="98" s="1"/>
  <c r="AF2223" i="98" s="1"/>
  <c r="AG2223" i="98" s="1"/>
  <c r="AC2223" i="98"/>
  <c r="AD2222" i="98"/>
  <c r="AE2222" i="98" s="1"/>
  <c r="AF2222" i="98" s="1"/>
  <c r="AG2222" i="98" s="1"/>
  <c r="AC2222" i="98"/>
  <c r="AF2221" i="98"/>
  <c r="AG2221" i="98" s="1"/>
  <c r="AD2221" i="98"/>
  <c r="AE2221" i="98" s="1"/>
  <c r="AC2221" i="98"/>
  <c r="AD2220" i="98"/>
  <c r="AE2220" i="98" s="1"/>
  <c r="AF2220" i="98" s="1"/>
  <c r="AG2220" i="98" s="1"/>
  <c r="AC2220" i="98"/>
  <c r="AD2219" i="98"/>
  <c r="AE2219" i="98" s="1"/>
  <c r="AF2219" i="98" s="1"/>
  <c r="AG2219" i="98" s="1"/>
  <c r="AC2219" i="98"/>
  <c r="AE2218" i="98"/>
  <c r="AF2218" i="98" s="1"/>
  <c r="AG2218" i="98" s="1"/>
  <c r="AD2218" i="98"/>
  <c r="AC2218" i="98"/>
  <c r="AD2217" i="98"/>
  <c r="AE2217" i="98" s="1"/>
  <c r="AF2217" i="98" s="1"/>
  <c r="AG2217" i="98" s="1"/>
  <c r="AC2217" i="98"/>
  <c r="AD2216" i="98"/>
  <c r="AE2216" i="98" s="1"/>
  <c r="AF2216" i="98" s="1"/>
  <c r="AG2216" i="98" s="1"/>
  <c r="AC2216" i="98"/>
  <c r="AD2215" i="98"/>
  <c r="AE2215" i="98" s="1"/>
  <c r="AF2215" i="98" s="1"/>
  <c r="AG2215" i="98" s="1"/>
  <c r="AC2215" i="98"/>
  <c r="AD2214" i="98"/>
  <c r="AE2214" i="98" s="1"/>
  <c r="AF2214" i="98" s="1"/>
  <c r="AG2214" i="98" s="1"/>
  <c r="AC2214" i="98"/>
  <c r="AD2213" i="98"/>
  <c r="AE2213" i="98" s="1"/>
  <c r="AF2213" i="98" s="1"/>
  <c r="AG2213" i="98" s="1"/>
  <c r="AC2213" i="98"/>
  <c r="AD2212" i="98"/>
  <c r="AE2212" i="98" s="1"/>
  <c r="AF2212" i="98" s="1"/>
  <c r="AG2212" i="98" s="1"/>
  <c r="AC2212" i="98"/>
  <c r="AD2211" i="98"/>
  <c r="AE2211" i="98" s="1"/>
  <c r="AF2211" i="98" s="1"/>
  <c r="AG2211" i="98" s="1"/>
  <c r="AC2211" i="98"/>
  <c r="AE2210" i="98"/>
  <c r="AF2210" i="98" s="1"/>
  <c r="AG2210" i="98" s="1"/>
  <c r="AD2210" i="98"/>
  <c r="AC2210" i="98"/>
  <c r="AD2209" i="98"/>
  <c r="AE2209" i="98" s="1"/>
  <c r="AF2209" i="98" s="1"/>
  <c r="AG2209" i="98" s="1"/>
  <c r="AC2209" i="98"/>
  <c r="AD2208" i="98"/>
  <c r="AE2208" i="98" s="1"/>
  <c r="AF2208" i="98" s="1"/>
  <c r="AG2208" i="98" s="1"/>
  <c r="AC2208" i="98"/>
  <c r="AD2207" i="98"/>
  <c r="AE2207" i="98" s="1"/>
  <c r="AF2207" i="98" s="1"/>
  <c r="AG2207" i="98" s="1"/>
  <c r="AC2207" i="98"/>
  <c r="AE2206" i="98"/>
  <c r="AF2206" i="98" s="1"/>
  <c r="AG2206" i="98" s="1"/>
  <c r="AD2206" i="98"/>
  <c r="AC2206" i="98"/>
  <c r="AF2205" i="98"/>
  <c r="AG2205" i="98" s="1"/>
  <c r="AD2205" i="98"/>
  <c r="AE2205" i="98" s="1"/>
  <c r="AC2205" i="98"/>
  <c r="AE2204" i="98"/>
  <c r="AF2204" i="98" s="1"/>
  <c r="AG2204" i="98" s="1"/>
  <c r="AD2204" i="98"/>
  <c r="AC2204" i="98"/>
  <c r="AD2203" i="98"/>
  <c r="AE2203" i="98" s="1"/>
  <c r="AF2203" i="98" s="1"/>
  <c r="AG2203" i="98" s="1"/>
  <c r="AC2203" i="98"/>
  <c r="AE2202" i="98"/>
  <c r="AF2202" i="98" s="1"/>
  <c r="AG2202" i="98" s="1"/>
  <c r="AD2202" i="98"/>
  <c r="AC2202" i="98"/>
  <c r="AF2201" i="98"/>
  <c r="AG2201" i="98" s="1"/>
  <c r="AD2201" i="98"/>
  <c r="AE2201" i="98" s="1"/>
  <c r="AC2201" i="98"/>
  <c r="AE2200" i="98"/>
  <c r="AF2200" i="98" s="1"/>
  <c r="AG2200" i="98" s="1"/>
  <c r="AD2200" i="98"/>
  <c r="AC2200" i="98"/>
  <c r="AD2199" i="98"/>
  <c r="AE2199" i="98" s="1"/>
  <c r="AF2199" i="98" s="1"/>
  <c r="AG2199" i="98" s="1"/>
  <c r="AC2199" i="98"/>
  <c r="AE2198" i="98"/>
  <c r="AF2198" i="98" s="1"/>
  <c r="AG2198" i="98" s="1"/>
  <c r="AD2198" i="98"/>
  <c r="AC2198" i="98"/>
  <c r="AE2197" i="98"/>
  <c r="AF2197" i="98" s="1"/>
  <c r="AG2197" i="98" s="1"/>
  <c r="AD2197" i="98"/>
  <c r="AC2197" i="98"/>
  <c r="AD2196" i="98"/>
  <c r="AE2196" i="98" s="1"/>
  <c r="AF2196" i="98" s="1"/>
  <c r="AG2196" i="98" s="1"/>
  <c r="AC2196" i="98"/>
  <c r="AD2195" i="98"/>
  <c r="AE2195" i="98" s="1"/>
  <c r="AF2195" i="98" s="1"/>
  <c r="AG2195" i="98" s="1"/>
  <c r="AC2195" i="98"/>
  <c r="AD2194" i="98"/>
  <c r="AE2194" i="98" s="1"/>
  <c r="AF2194" i="98" s="1"/>
  <c r="AG2194" i="98" s="1"/>
  <c r="AC2194" i="98"/>
  <c r="AG2193" i="98"/>
  <c r="AD2193" i="98"/>
  <c r="AE2193" i="98" s="1"/>
  <c r="AF2193" i="98" s="1"/>
  <c r="AC2193" i="98"/>
  <c r="AD2192" i="98"/>
  <c r="AE2192" i="98" s="1"/>
  <c r="AF2192" i="98" s="1"/>
  <c r="AG2192" i="98" s="1"/>
  <c r="AC2192" i="98"/>
  <c r="AD2191" i="98"/>
  <c r="AE2191" i="98" s="1"/>
  <c r="AF2191" i="98" s="1"/>
  <c r="AG2191" i="98" s="1"/>
  <c r="AC2191" i="98"/>
  <c r="AE2190" i="98"/>
  <c r="AF2190" i="98" s="1"/>
  <c r="AG2190" i="98" s="1"/>
  <c r="AD2190" i="98"/>
  <c r="AC2190" i="98"/>
  <c r="AD2189" i="98"/>
  <c r="AE2189" i="98" s="1"/>
  <c r="AF2189" i="98" s="1"/>
  <c r="AG2189" i="98" s="1"/>
  <c r="AC2189" i="98"/>
  <c r="AD2188" i="98"/>
  <c r="AE2188" i="98" s="1"/>
  <c r="AF2188" i="98" s="1"/>
  <c r="AG2188" i="98" s="1"/>
  <c r="AC2188" i="98"/>
  <c r="AD2187" i="98"/>
  <c r="AE2187" i="98" s="1"/>
  <c r="AF2187" i="98" s="1"/>
  <c r="AG2187" i="98" s="1"/>
  <c r="AC2187" i="98"/>
  <c r="AD2186" i="98"/>
  <c r="AE2186" i="98" s="1"/>
  <c r="AF2186" i="98" s="1"/>
  <c r="AG2186" i="98" s="1"/>
  <c r="AC2186" i="98"/>
  <c r="AD2185" i="98"/>
  <c r="AE2185" i="98" s="1"/>
  <c r="AF2185" i="98" s="1"/>
  <c r="AG2185" i="98" s="1"/>
  <c r="AC2185" i="98"/>
  <c r="AE2184" i="98"/>
  <c r="AF2184" i="98" s="1"/>
  <c r="AG2184" i="98" s="1"/>
  <c r="AD2184" i="98"/>
  <c r="AC2184" i="98"/>
  <c r="AD2183" i="98"/>
  <c r="AE2183" i="98" s="1"/>
  <c r="AF2183" i="98" s="1"/>
  <c r="AG2183" i="98" s="1"/>
  <c r="AC2183" i="98"/>
  <c r="AD2182" i="98"/>
  <c r="AE2182" i="98" s="1"/>
  <c r="AF2182" i="98" s="1"/>
  <c r="AG2182" i="98" s="1"/>
  <c r="AC2182" i="98"/>
  <c r="AE2181" i="98"/>
  <c r="AF2181" i="98" s="1"/>
  <c r="AG2181" i="98" s="1"/>
  <c r="AD2181" i="98"/>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E2176" i="98"/>
  <c r="AF2176" i="98" s="1"/>
  <c r="AG2176" i="98" s="1"/>
  <c r="AD2176" i="98"/>
  <c r="AC2176" i="98"/>
  <c r="AD2175" i="98"/>
  <c r="AE2175" i="98" s="1"/>
  <c r="AF2175" i="98" s="1"/>
  <c r="AG2175" i="98" s="1"/>
  <c r="AC2175" i="98"/>
  <c r="AD2174" i="98"/>
  <c r="AE2174" i="98" s="1"/>
  <c r="AF2174" i="98" s="1"/>
  <c r="AG2174" i="98" s="1"/>
  <c r="AC2174" i="98"/>
  <c r="AD2173" i="98"/>
  <c r="AE2173" i="98" s="1"/>
  <c r="AF2173" i="98" s="1"/>
  <c r="AG2173" i="98" s="1"/>
  <c r="AC2173" i="98"/>
  <c r="AD2172" i="98"/>
  <c r="AE2172" i="98" s="1"/>
  <c r="AF2172" i="98" s="1"/>
  <c r="AG2172" i="98" s="1"/>
  <c r="AC2172" i="98"/>
  <c r="AD2171" i="98"/>
  <c r="AE2171" i="98" s="1"/>
  <c r="AF2171" i="98" s="1"/>
  <c r="AG2171" i="98" s="1"/>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E2166" i="98"/>
  <c r="AF2166" i="98" s="1"/>
  <c r="AG2166" i="98" s="1"/>
  <c r="AD2166" i="98"/>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E2156" i="98"/>
  <c r="AF2156" i="98" s="1"/>
  <c r="AG2156" i="98" s="1"/>
  <c r="AD2156" i="98"/>
  <c r="AC2156" i="98"/>
  <c r="AD2155" i="98"/>
  <c r="AE2155" i="98" s="1"/>
  <c r="AF2155" i="98" s="1"/>
  <c r="AG2155" i="98" s="1"/>
  <c r="AC2155" i="98"/>
  <c r="AD2154" i="98"/>
  <c r="AE2154" i="98" s="1"/>
  <c r="AF2154" i="98" s="1"/>
  <c r="AG2154" i="98" s="1"/>
  <c r="AC2154" i="98"/>
  <c r="AD2153" i="98"/>
  <c r="AE2153" i="98" s="1"/>
  <c r="AF2153" i="98" s="1"/>
  <c r="AG2153" i="98" s="1"/>
  <c r="AC2153" i="98"/>
  <c r="AD2152" i="98"/>
  <c r="AE2152" i="98" s="1"/>
  <c r="AF2152" i="98" s="1"/>
  <c r="AG2152" i="98" s="1"/>
  <c r="AC2152" i="98"/>
  <c r="AD2151" i="98"/>
  <c r="AE2151" i="98" s="1"/>
  <c r="AF2151" i="98" s="1"/>
  <c r="AG2151" i="98" s="1"/>
  <c r="AC2151" i="98"/>
  <c r="AD2150" i="98"/>
  <c r="AE2150" i="98" s="1"/>
  <c r="AF2150" i="98" s="1"/>
  <c r="AG2150" i="98" s="1"/>
  <c r="AC2150" i="98"/>
  <c r="AD2149" i="98"/>
  <c r="AE2149" i="98" s="1"/>
  <c r="AF2149" i="98" s="1"/>
  <c r="AG2149" i="98" s="1"/>
  <c r="AC2149" i="98"/>
  <c r="AD2148" i="98"/>
  <c r="AE2148" i="98" s="1"/>
  <c r="AF2148" i="98" s="1"/>
  <c r="AG2148" i="98" s="1"/>
  <c r="AC2148" i="98"/>
  <c r="AD2147" i="98"/>
  <c r="AE2147" i="98" s="1"/>
  <c r="AF2147" i="98" s="1"/>
  <c r="AG2147" i="98" s="1"/>
  <c r="AC2147" i="98"/>
  <c r="AD2146" i="98"/>
  <c r="AE2146" i="98" s="1"/>
  <c r="AF2146" i="98" s="1"/>
  <c r="AG2146" i="98" s="1"/>
  <c r="AC2146" i="98"/>
  <c r="AD2145" i="98"/>
  <c r="AE2145" i="98" s="1"/>
  <c r="AF2145" i="98" s="1"/>
  <c r="AG2145" i="98" s="1"/>
  <c r="AC2145" i="98"/>
  <c r="AD2144" i="98"/>
  <c r="AE2144" i="98" s="1"/>
  <c r="AF2144" i="98" s="1"/>
  <c r="AG2144" i="98" s="1"/>
  <c r="AC2144" i="98"/>
  <c r="AE2143" i="98"/>
  <c r="AF2143" i="98" s="1"/>
  <c r="AG2143" i="98" s="1"/>
  <c r="AD2143" i="98"/>
  <c r="AC2143" i="98"/>
  <c r="AD2142" i="98"/>
  <c r="AE2142" i="98" s="1"/>
  <c r="AF2142" i="98" s="1"/>
  <c r="AG2142" i="98" s="1"/>
  <c r="AC2142" i="98"/>
  <c r="AD2141" i="98"/>
  <c r="AE2141" i="98" s="1"/>
  <c r="AF2141" i="98" s="1"/>
  <c r="AG2141" i="98" s="1"/>
  <c r="AC2141" i="98"/>
  <c r="AD2140" i="98"/>
  <c r="AE2140" i="98" s="1"/>
  <c r="AF2140" i="98" s="1"/>
  <c r="AG2140" i="98" s="1"/>
  <c r="AC2140" i="98"/>
  <c r="AD2139" i="98"/>
  <c r="AE2139" i="98" s="1"/>
  <c r="AF2139" i="98" s="1"/>
  <c r="AG2139" i="98" s="1"/>
  <c r="AC2139" i="98"/>
  <c r="AD2138" i="98"/>
  <c r="AE2138" i="98" s="1"/>
  <c r="AF2138" i="98" s="1"/>
  <c r="AG2138" i="98" s="1"/>
  <c r="AC2138" i="98"/>
  <c r="AE2137" i="98"/>
  <c r="AF2137" i="98" s="1"/>
  <c r="AG2137" i="98" s="1"/>
  <c r="AD2137" i="98"/>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D2131" i="98"/>
  <c r="AE2131" i="98" s="1"/>
  <c r="AF2131" i="98" s="1"/>
  <c r="AG2131" i="98" s="1"/>
  <c r="AC2131" i="98"/>
  <c r="AD2130" i="98"/>
  <c r="AE2130" i="98" s="1"/>
  <c r="AF2130" i="98" s="1"/>
  <c r="AG2130" i="98" s="1"/>
  <c r="AC2130" i="98"/>
  <c r="AD2129" i="98"/>
  <c r="AE2129" i="98" s="1"/>
  <c r="AF2129" i="98" s="1"/>
  <c r="AG2129" i="98" s="1"/>
  <c r="AC2129" i="98"/>
  <c r="AD2128" i="98"/>
  <c r="AE2128" i="98" s="1"/>
  <c r="AF2128" i="98" s="1"/>
  <c r="AG2128" i="98" s="1"/>
  <c r="AC2128" i="98"/>
  <c r="AE2127" i="98"/>
  <c r="AF2127" i="98" s="1"/>
  <c r="AG2127" i="98" s="1"/>
  <c r="AD2127" i="98"/>
  <c r="AC2127" i="98"/>
  <c r="AD2126" i="98"/>
  <c r="AE2126" i="98" s="1"/>
  <c r="AF2126" i="98" s="1"/>
  <c r="AG2126" i="98" s="1"/>
  <c r="AC2126" i="98"/>
  <c r="AD2125" i="98"/>
  <c r="AE2125" i="98" s="1"/>
  <c r="AF2125" i="98" s="1"/>
  <c r="AG2125" i="98" s="1"/>
  <c r="AC2125" i="98"/>
  <c r="AD2124" i="98"/>
  <c r="AE2124" i="98" s="1"/>
  <c r="AF2124" i="98" s="1"/>
  <c r="AG2124" i="98" s="1"/>
  <c r="AC2124" i="98"/>
  <c r="AE2123" i="98"/>
  <c r="AF2123" i="98" s="1"/>
  <c r="AG2123" i="98" s="1"/>
  <c r="AD2123" i="98"/>
  <c r="AC2123" i="98"/>
  <c r="AD2122" i="98"/>
  <c r="AE2122" i="98" s="1"/>
  <c r="AF2122" i="98" s="1"/>
  <c r="AG2122" i="98" s="1"/>
  <c r="AC2122" i="98"/>
  <c r="AD2121" i="98"/>
  <c r="AE2121" i="98" s="1"/>
  <c r="AF2121" i="98" s="1"/>
  <c r="AG2121" i="98" s="1"/>
  <c r="AC2121" i="98"/>
  <c r="AD2120" i="98"/>
  <c r="AE2120" i="98" s="1"/>
  <c r="AF2120" i="98" s="1"/>
  <c r="AG2120" i="98" s="1"/>
  <c r="AC2120" i="98"/>
  <c r="AE2119" i="98"/>
  <c r="AF2119" i="98" s="1"/>
  <c r="AG2119" i="98" s="1"/>
  <c r="AD2119" i="98"/>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D2110" i="98"/>
  <c r="AE2110" i="98" s="1"/>
  <c r="AF2110" i="98" s="1"/>
  <c r="AG2110" i="98" s="1"/>
  <c r="AC2110" i="98"/>
  <c r="AD2109" i="98"/>
  <c r="AE2109" i="98" s="1"/>
  <c r="AF2109" i="98" s="1"/>
  <c r="AG2109" i="98" s="1"/>
  <c r="AC2109" i="98"/>
  <c r="AD2108" i="98"/>
  <c r="AE2108" i="98" s="1"/>
  <c r="AF2108" i="98" s="1"/>
  <c r="AG2108" i="98" s="1"/>
  <c r="AC2108" i="98"/>
  <c r="AE2107" i="98"/>
  <c r="AF2107" i="98" s="1"/>
  <c r="AG2107" i="98" s="1"/>
  <c r="AD2107" i="98"/>
  <c r="AC2107" i="98"/>
  <c r="AD2106" i="98"/>
  <c r="AE2106" i="98" s="1"/>
  <c r="AF2106" i="98" s="1"/>
  <c r="AG2106" i="98" s="1"/>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E2099" i="98"/>
  <c r="AF2099" i="98" s="1"/>
  <c r="AG2099" i="98" s="1"/>
  <c r="AD2099" i="98"/>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D2094" i="98"/>
  <c r="AE2094" i="98" s="1"/>
  <c r="AF2094" i="98" s="1"/>
  <c r="AG2094" i="98" s="1"/>
  <c r="AC2094" i="98"/>
  <c r="AG2093" i="98"/>
  <c r="AD2093" i="98"/>
  <c r="AE2093" i="98" s="1"/>
  <c r="AF2093" i="98" s="1"/>
  <c r="AC2093" i="98"/>
  <c r="AD2092" i="98"/>
  <c r="AE2092" i="98" s="1"/>
  <c r="AF2092" i="98" s="1"/>
  <c r="AG2092" i="98" s="1"/>
  <c r="AC2092" i="98"/>
  <c r="AE2091" i="98"/>
  <c r="AF2091" i="98" s="1"/>
  <c r="AG2091" i="98" s="1"/>
  <c r="AD2091" i="98"/>
  <c r="AC2091" i="98"/>
  <c r="AF2090" i="98"/>
  <c r="AG2090" i="98" s="1"/>
  <c r="AD2090" i="98"/>
  <c r="AE2090" i="98" s="1"/>
  <c r="AC2090" i="98"/>
  <c r="AG2089" i="98"/>
  <c r="AE2089" i="98"/>
  <c r="AF2089" i="98" s="1"/>
  <c r="AD2089" i="98"/>
  <c r="AC2089" i="98"/>
  <c r="AD2088" i="98"/>
  <c r="AE2088" i="98" s="1"/>
  <c r="AF2088" i="98" s="1"/>
  <c r="AG2088" i="98" s="1"/>
  <c r="AC2088" i="98"/>
  <c r="AE2087" i="98"/>
  <c r="AF2087" i="98" s="1"/>
  <c r="AG2087" i="98" s="1"/>
  <c r="AD2087" i="98"/>
  <c r="AC2087" i="98"/>
  <c r="AF2086" i="98"/>
  <c r="AG2086" i="98" s="1"/>
  <c r="AD2086" i="98"/>
  <c r="AE2086" i="98" s="1"/>
  <c r="AC2086" i="98"/>
  <c r="AD2085" i="98"/>
  <c r="AE2085" i="98" s="1"/>
  <c r="AF2085" i="98" s="1"/>
  <c r="AG2085" i="98" s="1"/>
  <c r="AC2085" i="98"/>
  <c r="AD2084" i="98"/>
  <c r="AE2084" i="98" s="1"/>
  <c r="AF2084" i="98" s="1"/>
  <c r="AG2084" i="98" s="1"/>
  <c r="AC2084" i="98"/>
  <c r="AF2083" i="98"/>
  <c r="AG2083" i="98" s="1"/>
  <c r="AE2083" i="98"/>
  <c r="AD2083" i="98"/>
  <c r="AC2083" i="98"/>
  <c r="AD2082" i="98"/>
  <c r="AE2082" i="98" s="1"/>
  <c r="AF2082" i="98" s="1"/>
  <c r="AG2082" i="98" s="1"/>
  <c r="AC2082" i="98"/>
  <c r="AE2081" i="98"/>
  <c r="AF2081" i="98" s="1"/>
  <c r="AG2081" i="98" s="1"/>
  <c r="AD2081" i="98"/>
  <c r="AC2081" i="98"/>
  <c r="AD2080" i="98"/>
  <c r="AE2080" i="98" s="1"/>
  <c r="AF2080" i="98" s="1"/>
  <c r="AG2080" i="98" s="1"/>
  <c r="AC2080" i="98"/>
  <c r="AE2079" i="98"/>
  <c r="AF2079" i="98" s="1"/>
  <c r="AG2079" i="98" s="1"/>
  <c r="AD2079" i="98"/>
  <c r="AC2079" i="98"/>
  <c r="AD2078" i="98"/>
  <c r="AE2078" i="98" s="1"/>
  <c r="AF2078" i="98" s="1"/>
  <c r="AG2078" i="98" s="1"/>
  <c r="AC2078" i="98"/>
  <c r="AD2077" i="98"/>
  <c r="AE2077" i="98" s="1"/>
  <c r="AF2077" i="98" s="1"/>
  <c r="AG2077" i="98" s="1"/>
  <c r="AC2077" i="98"/>
  <c r="AD2076" i="98"/>
  <c r="AE2076" i="98" s="1"/>
  <c r="AF2076" i="98" s="1"/>
  <c r="AG2076" i="98" s="1"/>
  <c r="AC2076" i="98"/>
  <c r="AD2075" i="98"/>
  <c r="AE2075" i="98" s="1"/>
  <c r="AF2075" i="98" s="1"/>
  <c r="AG2075" i="98" s="1"/>
  <c r="AC2075" i="98"/>
  <c r="AF2074" i="98"/>
  <c r="AG2074" i="98" s="1"/>
  <c r="AD2074" i="98"/>
  <c r="AE2074" i="98" s="1"/>
  <c r="AC2074" i="98"/>
  <c r="AE2073" i="98"/>
  <c r="AF2073" i="98" s="1"/>
  <c r="AG2073" i="98" s="1"/>
  <c r="AD2073" i="98"/>
  <c r="AC2073" i="98"/>
  <c r="AE2072" i="98"/>
  <c r="AF2072" i="98" s="1"/>
  <c r="AG2072" i="98" s="1"/>
  <c r="AD2072" i="98"/>
  <c r="AC2072" i="98"/>
  <c r="AD2071" i="98"/>
  <c r="AE2071" i="98" s="1"/>
  <c r="AF2071" i="98" s="1"/>
  <c r="AG2071" i="98" s="1"/>
  <c r="AC2071" i="98"/>
  <c r="AD2070" i="98"/>
  <c r="AE2070" i="98" s="1"/>
  <c r="AF2070" i="98" s="1"/>
  <c r="AG2070" i="98" s="1"/>
  <c r="AC2070" i="98"/>
  <c r="AD2069" i="98"/>
  <c r="AE2069" i="98" s="1"/>
  <c r="AF2069" i="98" s="1"/>
  <c r="AG2069" i="98" s="1"/>
  <c r="AC2069" i="98"/>
  <c r="AF2068" i="98"/>
  <c r="AG2068" i="98" s="1"/>
  <c r="AD2068" i="98"/>
  <c r="AE2068" i="98" s="1"/>
  <c r="AC2068" i="98"/>
  <c r="AF2067" i="98"/>
  <c r="AG2067" i="98" s="1"/>
  <c r="AE2067" i="98"/>
  <c r="AD2067" i="98"/>
  <c r="AC2067" i="98"/>
  <c r="AD2066" i="98"/>
  <c r="AE2066" i="98" s="1"/>
  <c r="AF2066" i="98" s="1"/>
  <c r="AG2066" i="98" s="1"/>
  <c r="AC2066" i="98"/>
  <c r="AD2065" i="98"/>
  <c r="AE2065" i="98" s="1"/>
  <c r="AF2065" i="98" s="1"/>
  <c r="AG2065" i="98" s="1"/>
  <c r="AC2065" i="98"/>
  <c r="AD2064" i="98"/>
  <c r="AE2064" i="98" s="1"/>
  <c r="AF2064" i="98" s="1"/>
  <c r="AG2064" i="98" s="1"/>
  <c r="AC2064" i="98"/>
  <c r="AE2063" i="98"/>
  <c r="AF2063" i="98" s="1"/>
  <c r="AG2063" i="98" s="1"/>
  <c r="AD2063" i="98"/>
  <c r="AC2063" i="98"/>
  <c r="AD2062" i="98"/>
  <c r="AE2062" i="98" s="1"/>
  <c r="AF2062" i="98" s="1"/>
  <c r="AG2062" i="98" s="1"/>
  <c r="AC2062" i="98"/>
  <c r="AD2061" i="98"/>
  <c r="AE2061" i="98" s="1"/>
  <c r="AF2061" i="98" s="1"/>
  <c r="AG2061" i="98" s="1"/>
  <c r="AC2061" i="98"/>
  <c r="AD2060" i="98"/>
  <c r="AE2060" i="98" s="1"/>
  <c r="AF2060" i="98" s="1"/>
  <c r="AG2060" i="98" s="1"/>
  <c r="AC2060" i="98"/>
  <c r="AE2059" i="98"/>
  <c r="AF2059" i="98" s="1"/>
  <c r="AG2059" i="98" s="1"/>
  <c r="AD2059" i="98"/>
  <c r="AC2059" i="98"/>
  <c r="AD2058" i="98"/>
  <c r="AE2058" i="98" s="1"/>
  <c r="AF2058" i="98" s="1"/>
  <c r="AG2058" i="98" s="1"/>
  <c r="AC2058" i="98"/>
  <c r="AD2057" i="98"/>
  <c r="AE2057" i="98" s="1"/>
  <c r="AF2057" i="98" s="1"/>
  <c r="AG2057" i="98" s="1"/>
  <c r="AC2057" i="98"/>
  <c r="AD2056" i="98"/>
  <c r="AE2056" i="98" s="1"/>
  <c r="AF2056" i="98" s="1"/>
  <c r="AG2056" i="98" s="1"/>
  <c r="AC2056" i="98"/>
  <c r="AD2055" i="98"/>
  <c r="AE2055" i="98" s="1"/>
  <c r="AF2055" i="98" s="1"/>
  <c r="AG2055" i="98" s="1"/>
  <c r="AC2055" i="98"/>
  <c r="AD2054" i="98"/>
  <c r="AE2054" i="98" s="1"/>
  <c r="AF2054" i="98" s="1"/>
  <c r="AG2054" i="98" s="1"/>
  <c r="AC2054" i="98"/>
  <c r="AD2053" i="98"/>
  <c r="AE2053" i="98" s="1"/>
  <c r="AF2053" i="98" s="1"/>
  <c r="AG2053" i="98" s="1"/>
  <c r="AC2053" i="98"/>
  <c r="AD2052" i="98"/>
  <c r="AE2052" i="98" s="1"/>
  <c r="AF2052" i="98" s="1"/>
  <c r="AG2052" i="98" s="1"/>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E2047" i="98"/>
  <c r="AF2047" i="98" s="1"/>
  <c r="AG2047" i="98" s="1"/>
  <c r="AD2047" i="98"/>
  <c r="AC2047" i="98"/>
  <c r="AD2046" i="98"/>
  <c r="AE2046" i="98" s="1"/>
  <c r="AF2046" i="98" s="1"/>
  <c r="AG2046" i="98" s="1"/>
  <c r="AC2046" i="98"/>
  <c r="AE2045" i="98"/>
  <c r="AF2045" i="98" s="1"/>
  <c r="AG2045" i="98" s="1"/>
  <c r="AD2045" i="98"/>
  <c r="AC2045" i="98"/>
  <c r="AD2044" i="98"/>
  <c r="AE2044" i="98" s="1"/>
  <c r="AF2044" i="98" s="1"/>
  <c r="AG2044" i="98" s="1"/>
  <c r="AC2044" i="98"/>
  <c r="AD2043" i="98"/>
  <c r="AE2043" i="98" s="1"/>
  <c r="AF2043" i="98" s="1"/>
  <c r="AG2043" i="98" s="1"/>
  <c r="AC2043" i="98"/>
  <c r="AD2042" i="98"/>
  <c r="AE2042" i="98" s="1"/>
  <c r="AF2042" i="98" s="1"/>
  <c r="AG2042" i="98" s="1"/>
  <c r="AC2042" i="98"/>
  <c r="AD2041" i="98"/>
  <c r="AE2041" i="98" s="1"/>
  <c r="AF2041" i="98" s="1"/>
  <c r="AG2041" i="98" s="1"/>
  <c r="AC2041" i="98"/>
  <c r="AD2040" i="98"/>
  <c r="AE2040" i="98" s="1"/>
  <c r="AF2040" i="98" s="1"/>
  <c r="AG2040" i="98" s="1"/>
  <c r="AC2040" i="98"/>
  <c r="AE2039" i="98"/>
  <c r="AF2039" i="98" s="1"/>
  <c r="AG2039" i="98" s="1"/>
  <c r="AD2039" i="98"/>
  <c r="AC2039" i="98"/>
  <c r="AD2038" i="98"/>
  <c r="AE2038" i="98" s="1"/>
  <c r="AF2038" i="98" s="1"/>
  <c r="AG2038" i="98" s="1"/>
  <c r="AC2038" i="98"/>
  <c r="AD2037" i="98"/>
  <c r="AE2037" i="98" s="1"/>
  <c r="AF2037" i="98" s="1"/>
  <c r="AG2037" i="98" s="1"/>
  <c r="AC2037" i="98"/>
  <c r="AD2036" i="98"/>
  <c r="AE2036" i="98" s="1"/>
  <c r="AF2036" i="98" s="1"/>
  <c r="AG2036" i="98" s="1"/>
  <c r="AC2036" i="98"/>
  <c r="AE2035" i="98"/>
  <c r="AF2035" i="98" s="1"/>
  <c r="AG2035" i="98" s="1"/>
  <c r="AD2035" i="98"/>
  <c r="AC2035" i="98"/>
  <c r="AD2034" i="98"/>
  <c r="AE2034" i="98" s="1"/>
  <c r="AF2034" i="98" s="1"/>
  <c r="AG2034" i="98" s="1"/>
  <c r="AC2034" i="98"/>
  <c r="AD2033" i="98"/>
  <c r="AE2033" i="98" s="1"/>
  <c r="AF2033" i="98" s="1"/>
  <c r="AG2033" i="98" s="1"/>
  <c r="AC2033" i="98"/>
  <c r="AD2032" i="98"/>
  <c r="AE2032" i="98" s="1"/>
  <c r="AF2032" i="98" s="1"/>
  <c r="AG2032" i="98" s="1"/>
  <c r="AC2032" i="98"/>
  <c r="AE2031" i="98"/>
  <c r="AF2031" i="98" s="1"/>
  <c r="AG2031" i="98" s="1"/>
  <c r="AD2031" i="98"/>
  <c r="AC2031" i="98"/>
  <c r="AD2030" i="98"/>
  <c r="AE2030" i="98" s="1"/>
  <c r="AF2030" i="98" s="1"/>
  <c r="AG2030" i="98" s="1"/>
  <c r="AC2030" i="98"/>
  <c r="AD2029" i="98"/>
  <c r="AE2029" i="98" s="1"/>
  <c r="AF2029" i="98" s="1"/>
  <c r="AG2029" i="98" s="1"/>
  <c r="AC2029" i="98"/>
  <c r="AD2028" i="98"/>
  <c r="AE2028" i="98" s="1"/>
  <c r="AF2028" i="98" s="1"/>
  <c r="AG2028" i="98" s="1"/>
  <c r="AC2028" i="98"/>
  <c r="AE2027" i="98"/>
  <c r="AF2027" i="98" s="1"/>
  <c r="AG2027" i="98" s="1"/>
  <c r="AD2027" i="98"/>
  <c r="AC2027" i="98"/>
  <c r="AD2026" i="98"/>
  <c r="AE2026" i="98" s="1"/>
  <c r="AF2026" i="98" s="1"/>
  <c r="AG2026" i="98" s="1"/>
  <c r="AC2026" i="98"/>
  <c r="AD2025" i="98"/>
  <c r="AE2025" i="98" s="1"/>
  <c r="AF2025" i="98" s="1"/>
  <c r="AG2025" i="98" s="1"/>
  <c r="AC2025" i="98"/>
  <c r="AD2024" i="98"/>
  <c r="AE2024" i="98" s="1"/>
  <c r="AF2024" i="98" s="1"/>
  <c r="AG2024" i="98" s="1"/>
  <c r="AC2024" i="98"/>
  <c r="AE2023" i="98"/>
  <c r="AF2023" i="98" s="1"/>
  <c r="AG2023" i="98" s="1"/>
  <c r="AD2023" i="98"/>
  <c r="AC2023" i="98"/>
  <c r="AD2022" i="98"/>
  <c r="AE2022" i="98" s="1"/>
  <c r="AF2022" i="98" s="1"/>
  <c r="AG2022" i="98" s="1"/>
  <c r="AC2022" i="98"/>
  <c r="AD2021" i="98"/>
  <c r="AE2021" i="98" s="1"/>
  <c r="AF2021" i="98" s="1"/>
  <c r="AG2021" i="98" s="1"/>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E2015" i="98"/>
  <c r="AF2015" i="98" s="1"/>
  <c r="AG2015" i="98" s="1"/>
  <c r="AD2015" i="98"/>
  <c r="AC2015" i="98"/>
  <c r="AD2014" i="98"/>
  <c r="AE2014" i="98" s="1"/>
  <c r="AF2014" i="98" s="1"/>
  <c r="AG2014" i="98" s="1"/>
  <c r="AC2014" i="98"/>
  <c r="AD2013" i="98"/>
  <c r="AE2013" i="98" s="1"/>
  <c r="AF2013" i="98" s="1"/>
  <c r="AG2013" i="98" s="1"/>
  <c r="AC2013" i="98"/>
  <c r="AD2012" i="98"/>
  <c r="AE2012" i="98" s="1"/>
  <c r="AF2012" i="98" s="1"/>
  <c r="AG2012" i="98" s="1"/>
  <c r="AC2012" i="98"/>
  <c r="AE2011" i="98"/>
  <c r="AF2011" i="98" s="1"/>
  <c r="AG2011" i="98" s="1"/>
  <c r="AD2011" i="98"/>
  <c r="AC2011" i="98"/>
  <c r="AF2010" i="98"/>
  <c r="AG2010" i="98" s="1"/>
  <c r="AD2010" i="98"/>
  <c r="AE2010" i="98" s="1"/>
  <c r="AC2010" i="98"/>
  <c r="AD2009" i="98"/>
  <c r="AE2009" i="98" s="1"/>
  <c r="AF2009" i="98" s="1"/>
  <c r="AG2009" i="98" s="1"/>
  <c r="AC2009" i="98"/>
  <c r="AE2008" i="98"/>
  <c r="AF2008" i="98" s="1"/>
  <c r="AG2008" i="98" s="1"/>
  <c r="AD2008" i="98"/>
  <c r="AC2008" i="98"/>
  <c r="AE2007" i="98"/>
  <c r="AF2007" i="98" s="1"/>
  <c r="AG2007" i="98" s="1"/>
  <c r="AD2007" i="98"/>
  <c r="AC2007" i="98"/>
  <c r="AF2006" i="98"/>
  <c r="AG2006" i="98" s="1"/>
  <c r="AD2006" i="98"/>
  <c r="AE2006" i="98" s="1"/>
  <c r="AC2006" i="98"/>
  <c r="AD2005" i="98"/>
  <c r="AE2005" i="98" s="1"/>
  <c r="AF2005" i="98" s="1"/>
  <c r="AG2005" i="98" s="1"/>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E1999" i="98"/>
  <c r="AF1999" i="98" s="1"/>
  <c r="AG1999" i="98" s="1"/>
  <c r="AD1999" i="98"/>
  <c r="AC1999" i="98"/>
  <c r="AD1998" i="98"/>
  <c r="AE1998" i="98" s="1"/>
  <c r="AF1998" i="98" s="1"/>
  <c r="AG1998" i="98" s="1"/>
  <c r="AC1998" i="98"/>
  <c r="AD1997" i="98"/>
  <c r="AE1997" i="98" s="1"/>
  <c r="AF1997" i="98" s="1"/>
  <c r="AG1997" i="98" s="1"/>
  <c r="AC1997" i="98"/>
  <c r="AD1996" i="98"/>
  <c r="AE1996" i="98" s="1"/>
  <c r="AF1996" i="98" s="1"/>
  <c r="AG1996" i="98" s="1"/>
  <c r="AC1996" i="98"/>
  <c r="AE1995" i="98"/>
  <c r="AF1995" i="98" s="1"/>
  <c r="AG1995" i="98" s="1"/>
  <c r="AD1995" i="98"/>
  <c r="AC1995" i="98"/>
  <c r="AD1994" i="98"/>
  <c r="AE1994" i="98" s="1"/>
  <c r="AF1994" i="98" s="1"/>
  <c r="AG1994" i="98" s="1"/>
  <c r="AC1994" i="98"/>
  <c r="AD1993" i="98"/>
  <c r="AE1993" i="98" s="1"/>
  <c r="AF1993" i="98" s="1"/>
  <c r="AG1993" i="98" s="1"/>
  <c r="AC1993" i="98"/>
  <c r="AD1992" i="98"/>
  <c r="AE1992" i="98" s="1"/>
  <c r="AF1992" i="98" s="1"/>
  <c r="AG1992" i="98" s="1"/>
  <c r="AC1992" i="98"/>
  <c r="AE1991" i="98"/>
  <c r="AF1991" i="98" s="1"/>
  <c r="AG1991" i="98" s="1"/>
  <c r="AD1991" i="98"/>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D1984" i="98"/>
  <c r="AE1984" i="98" s="1"/>
  <c r="AF1984" i="98" s="1"/>
  <c r="AG1984" i="98" s="1"/>
  <c r="AC1984" i="98"/>
  <c r="AE1983" i="98"/>
  <c r="AF1983" i="98" s="1"/>
  <c r="AG1983" i="98" s="1"/>
  <c r="AD1983" i="98"/>
  <c r="AC1983" i="98"/>
  <c r="AD1982" i="98"/>
  <c r="AE1982" i="98" s="1"/>
  <c r="AF1982" i="98" s="1"/>
  <c r="AG1982" i="98" s="1"/>
  <c r="AC1982" i="98"/>
  <c r="AD1981" i="98"/>
  <c r="AE1981" i="98" s="1"/>
  <c r="AF1981" i="98" s="1"/>
  <c r="AG1981" i="98" s="1"/>
  <c r="AC1981" i="98"/>
  <c r="AD1980" i="98"/>
  <c r="AE1980" i="98" s="1"/>
  <c r="AF1980" i="98" s="1"/>
  <c r="AG1980" i="98" s="1"/>
  <c r="AC1980" i="98"/>
  <c r="AD1979" i="98"/>
  <c r="AE1979" i="98" s="1"/>
  <c r="AF1979" i="98" s="1"/>
  <c r="AG1979" i="98" s="1"/>
  <c r="AC1979" i="98"/>
  <c r="AD1978" i="98"/>
  <c r="AE1978" i="98" s="1"/>
  <c r="AF1978" i="98" s="1"/>
  <c r="AG1978" i="98" s="1"/>
  <c r="AC1978" i="98"/>
  <c r="AE1977" i="98"/>
  <c r="AF1977" i="98" s="1"/>
  <c r="AG1977" i="98" s="1"/>
  <c r="AD1977" i="98"/>
  <c r="AC1977" i="98"/>
  <c r="AD1976" i="98"/>
  <c r="AE1976" i="98" s="1"/>
  <c r="AF1976" i="98" s="1"/>
  <c r="AG1976" i="98" s="1"/>
  <c r="AC1976" i="98"/>
  <c r="AD1975" i="98"/>
  <c r="AE1975" i="98" s="1"/>
  <c r="AF1975" i="98" s="1"/>
  <c r="AG1975" i="98" s="1"/>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F1969" i="98"/>
  <c r="AG1969" i="98" s="1"/>
  <c r="AE1969" i="98"/>
  <c r="AD1969" i="98"/>
  <c r="AC1969" i="98"/>
  <c r="AD1968" i="98"/>
  <c r="AE1968" i="98" s="1"/>
  <c r="AF1968" i="98" s="1"/>
  <c r="AG1968" i="98" s="1"/>
  <c r="AC1968" i="98"/>
  <c r="AD1967" i="98"/>
  <c r="AE1967" i="98" s="1"/>
  <c r="AF1967" i="98" s="1"/>
  <c r="AG1967" i="98" s="1"/>
  <c r="AC1967" i="98"/>
  <c r="AE1966" i="98"/>
  <c r="AF1966" i="98" s="1"/>
  <c r="AG1966" i="98" s="1"/>
  <c r="AD1966" i="98"/>
  <c r="AC1966" i="98"/>
  <c r="AD1965" i="98"/>
  <c r="AE1965" i="98" s="1"/>
  <c r="AF1965" i="98" s="1"/>
  <c r="AG1965" i="98" s="1"/>
  <c r="AC1965" i="98"/>
  <c r="AD1964" i="98"/>
  <c r="AE1964" i="98" s="1"/>
  <c r="AF1964" i="98" s="1"/>
  <c r="AG1964" i="98" s="1"/>
  <c r="AC1964" i="98"/>
  <c r="AD1963" i="98"/>
  <c r="AE1963" i="98" s="1"/>
  <c r="AF1963" i="98" s="1"/>
  <c r="AG1963" i="98" s="1"/>
  <c r="AC1963" i="98"/>
  <c r="AD1962" i="98"/>
  <c r="AE1962" i="98" s="1"/>
  <c r="AF1962" i="98" s="1"/>
  <c r="AG1962" i="98" s="1"/>
  <c r="AC1962" i="98"/>
  <c r="AE1961" i="98"/>
  <c r="AF1961" i="98" s="1"/>
  <c r="AG1961" i="98" s="1"/>
  <c r="AD1961" i="98"/>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D1953" i="98"/>
  <c r="AE1953" i="98" s="1"/>
  <c r="AF1953" i="98" s="1"/>
  <c r="AG1953" i="98" s="1"/>
  <c r="AC1953" i="98"/>
  <c r="AD1952" i="98"/>
  <c r="AE1952" i="98" s="1"/>
  <c r="AF1952" i="98" s="1"/>
  <c r="AG1952" i="98" s="1"/>
  <c r="AC1952" i="98"/>
  <c r="AD1951" i="98"/>
  <c r="AE1951" i="98" s="1"/>
  <c r="AF1951" i="98" s="1"/>
  <c r="AG1951" i="98" s="1"/>
  <c r="AC1951" i="98"/>
  <c r="AE1950" i="98"/>
  <c r="AF1950" i="98" s="1"/>
  <c r="AG1950" i="98" s="1"/>
  <c r="AD1950" i="98"/>
  <c r="AC1950" i="98"/>
  <c r="AD1949" i="98"/>
  <c r="AE1949" i="98" s="1"/>
  <c r="AF1949" i="98" s="1"/>
  <c r="AG1949" i="98" s="1"/>
  <c r="AC1949" i="98"/>
  <c r="AD1948" i="98"/>
  <c r="AE1948" i="98" s="1"/>
  <c r="AF1948" i="98" s="1"/>
  <c r="AG1948" i="98" s="1"/>
  <c r="AC1948" i="98"/>
  <c r="AD1947" i="98"/>
  <c r="AE1947" i="98" s="1"/>
  <c r="AF1947" i="98" s="1"/>
  <c r="AG1947" i="98" s="1"/>
  <c r="AC1947" i="98"/>
  <c r="AD1946" i="98"/>
  <c r="AE1946" i="98" s="1"/>
  <c r="AF1946" i="98" s="1"/>
  <c r="AG1946" i="98" s="1"/>
  <c r="AC1946" i="98"/>
  <c r="AE1945" i="98"/>
  <c r="AF1945" i="98" s="1"/>
  <c r="AG1945" i="98" s="1"/>
  <c r="AD1945" i="98"/>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D1940" i="98"/>
  <c r="AE1940" i="98" s="1"/>
  <c r="AF1940" i="98" s="1"/>
  <c r="AG1940" i="98" s="1"/>
  <c r="AC1940" i="98"/>
  <c r="AD1939" i="98"/>
  <c r="AE1939" i="98" s="1"/>
  <c r="AF1939" i="98" s="1"/>
  <c r="AG1939" i="98" s="1"/>
  <c r="AC1939" i="98"/>
  <c r="AD1938" i="98"/>
  <c r="AE1938" i="98" s="1"/>
  <c r="AF1938" i="98" s="1"/>
  <c r="AG1938" i="98" s="1"/>
  <c r="AC1938" i="98"/>
  <c r="AD1937" i="98"/>
  <c r="AE1937" i="98" s="1"/>
  <c r="AF1937" i="98" s="1"/>
  <c r="AG1937" i="98" s="1"/>
  <c r="AC1937" i="98"/>
  <c r="AD1936" i="98"/>
  <c r="AE1936" i="98" s="1"/>
  <c r="AF1936" i="98" s="1"/>
  <c r="AG1936" i="98" s="1"/>
  <c r="AC1936" i="98"/>
  <c r="AD1935" i="98"/>
  <c r="AE1935" i="98" s="1"/>
  <c r="AF1935" i="98" s="1"/>
  <c r="AG1935" i="98" s="1"/>
  <c r="AC1935" i="98"/>
  <c r="AE1934" i="98"/>
  <c r="AF1934" i="98" s="1"/>
  <c r="AG1934" i="98" s="1"/>
  <c r="AD1934" i="98"/>
  <c r="AC1934" i="98"/>
  <c r="AD1933" i="98"/>
  <c r="AE1933" i="98" s="1"/>
  <c r="AF1933" i="98" s="1"/>
  <c r="AG1933" i="98" s="1"/>
  <c r="AC1933" i="98"/>
  <c r="AD1932" i="98"/>
  <c r="AE1932" i="98" s="1"/>
  <c r="AF1932" i="98" s="1"/>
  <c r="AG1932" i="98" s="1"/>
  <c r="AC1932" i="98"/>
  <c r="AD1931" i="98"/>
  <c r="AE1931" i="98" s="1"/>
  <c r="AF1931" i="98" s="1"/>
  <c r="AG1931" i="98" s="1"/>
  <c r="AC1931" i="98"/>
  <c r="AD1930" i="98"/>
  <c r="AE1930" i="98" s="1"/>
  <c r="AF1930" i="98" s="1"/>
  <c r="AG1930" i="98" s="1"/>
  <c r="AC1930" i="98"/>
  <c r="AE1929" i="98"/>
  <c r="AF1929" i="98" s="1"/>
  <c r="AG1929" i="98" s="1"/>
  <c r="AD1929" i="98"/>
  <c r="AC1929" i="98"/>
  <c r="AD1928" i="98"/>
  <c r="AE1928" i="98" s="1"/>
  <c r="AF1928" i="98" s="1"/>
  <c r="AG1928" i="98" s="1"/>
  <c r="AC1928" i="98"/>
  <c r="AD1927" i="98"/>
  <c r="AE1927" i="98" s="1"/>
  <c r="AF1927" i="98" s="1"/>
  <c r="AG1927" i="98" s="1"/>
  <c r="AC1927" i="98"/>
  <c r="AD1926" i="98"/>
  <c r="AE1926" i="98" s="1"/>
  <c r="AF1926" i="98" s="1"/>
  <c r="AG1926" i="98" s="1"/>
  <c r="AC1926" i="98"/>
  <c r="AD1925" i="98"/>
  <c r="AE1925" i="98" s="1"/>
  <c r="AF1925" i="98" s="1"/>
  <c r="AG1925" i="98" s="1"/>
  <c r="AC1925" i="98"/>
  <c r="AD1924" i="98"/>
  <c r="AE1924" i="98" s="1"/>
  <c r="AF1924" i="98" s="1"/>
  <c r="AG1924" i="98" s="1"/>
  <c r="AC1924" i="98"/>
  <c r="AD1923" i="98"/>
  <c r="AE1923" i="98" s="1"/>
  <c r="AF1923" i="98" s="1"/>
  <c r="AG1923" i="98" s="1"/>
  <c r="AC1923" i="98"/>
  <c r="AD1922" i="98"/>
  <c r="AE1922" i="98" s="1"/>
  <c r="AF1922" i="98" s="1"/>
  <c r="AG1922" i="98" s="1"/>
  <c r="AC1922" i="98"/>
  <c r="AD1921" i="98"/>
  <c r="AE1921" i="98" s="1"/>
  <c r="AF1921" i="98" s="1"/>
  <c r="AG1921" i="98" s="1"/>
  <c r="AC1921" i="98"/>
  <c r="AD1920" i="98"/>
  <c r="AE1920" i="98" s="1"/>
  <c r="AF1920" i="98" s="1"/>
  <c r="AG1920" i="98" s="1"/>
  <c r="AC1920" i="98"/>
  <c r="AD1919" i="98"/>
  <c r="AE1919" i="98" s="1"/>
  <c r="AF1919" i="98" s="1"/>
  <c r="AG1919" i="98" s="1"/>
  <c r="AC1919" i="98"/>
  <c r="AE1918" i="98"/>
  <c r="AF1918" i="98" s="1"/>
  <c r="AG1918" i="98" s="1"/>
  <c r="AD1918" i="98"/>
  <c r="AC1918" i="98"/>
  <c r="AD1917" i="98"/>
  <c r="AE1917" i="98" s="1"/>
  <c r="AF1917" i="98" s="1"/>
  <c r="AG1917" i="98" s="1"/>
  <c r="AC1917" i="98"/>
  <c r="AD1916" i="98"/>
  <c r="AE1916" i="98" s="1"/>
  <c r="AF1916" i="98" s="1"/>
  <c r="AG1916" i="98" s="1"/>
  <c r="AC1916" i="98"/>
  <c r="AD1915" i="98"/>
  <c r="AE1915" i="98" s="1"/>
  <c r="AF1915" i="98" s="1"/>
  <c r="AG1915" i="98" s="1"/>
  <c r="AC1915" i="98"/>
  <c r="AD1914" i="98"/>
  <c r="AE1914" i="98" s="1"/>
  <c r="AF1914" i="98" s="1"/>
  <c r="AG1914" i="98" s="1"/>
  <c r="AC1914" i="98"/>
  <c r="AE1913" i="98"/>
  <c r="AF1913" i="98" s="1"/>
  <c r="AG1913" i="98" s="1"/>
  <c r="AD1913" i="98"/>
  <c r="AC1913" i="98"/>
  <c r="AD1912" i="98"/>
  <c r="AE1912" i="98" s="1"/>
  <c r="AF1912" i="98" s="1"/>
  <c r="AG1912" i="98" s="1"/>
  <c r="AC1912" i="98"/>
  <c r="AD1911" i="98"/>
  <c r="AE1911" i="98" s="1"/>
  <c r="AF1911" i="98" s="1"/>
  <c r="AG1911" i="98" s="1"/>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E1902" i="98"/>
  <c r="AF1902" i="98" s="1"/>
  <c r="AG1902" i="98" s="1"/>
  <c r="AD1902" i="98"/>
  <c r="AC1902" i="98"/>
  <c r="AD1901" i="98"/>
  <c r="AE1901" i="98" s="1"/>
  <c r="AF1901" i="98" s="1"/>
  <c r="AG1901" i="98" s="1"/>
  <c r="AC1901" i="98"/>
  <c r="AD1900" i="98"/>
  <c r="AE1900" i="98" s="1"/>
  <c r="AF1900" i="98" s="1"/>
  <c r="AG1900" i="98" s="1"/>
  <c r="AC1900" i="98"/>
  <c r="AD1899" i="98"/>
  <c r="AE1899" i="98" s="1"/>
  <c r="AF1899" i="98" s="1"/>
  <c r="AG1899" i="98" s="1"/>
  <c r="AC1899" i="98"/>
  <c r="AD1898" i="98"/>
  <c r="AE1898" i="98" s="1"/>
  <c r="AF1898" i="98" s="1"/>
  <c r="AG1898" i="98" s="1"/>
  <c r="AC1898" i="98"/>
  <c r="AE1897" i="98"/>
  <c r="AF1897" i="98" s="1"/>
  <c r="AG1897" i="98" s="1"/>
  <c r="AD1897" i="98"/>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D1888" i="98"/>
  <c r="AE1888" i="98" s="1"/>
  <c r="AF1888" i="98" s="1"/>
  <c r="AG1888" i="98" s="1"/>
  <c r="AC1888" i="98"/>
  <c r="AD1887" i="98"/>
  <c r="AE1887" i="98" s="1"/>
  <c r="AF1887" i="98" s="1"/>
  <c r="AG1887" i="98" s="1"/>
  <c r="AC1887" i="98"/>
  <c r="AE1886" i="98"/>
  <c r="AF1886" i="98" s="1"/>
  <c r="AG1886" i="98" s="1"/>
  <c r="AD1886" i="98"/>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E1881" i="98"/>
  <c r="AF1881" i="98" s="1"/>
  <c r="AG1881" i="98" s="1"/>
  <c r="AD1881" i="98"/>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E1870" i="98"/>
  <c r="AF1870" i="98" s="1"/>
  <c r="AG1870" i="98" s="1"/>
  <c r="AD1870" i="98"/>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E1865" i="98"/>
  <c r="AF1865" i="98" s="1"/>
  <c r="AG1865" i="98" s="1"/>
  <c r="AD1865" i="98"/>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D1860" i="98"/>
  <c r="AE1860" i="98" s="1"/>
  <c r="AF1860" i="98" s="1"/>
  <c r="AG1860" i="98" s="1"/>
  <c r="AC1860" i="98"/>
  <c r="AD1859" i="98"/>
  <c r="AE1859" i="98" s="1"/>
  <c r="AF1859" i="98" s="1"/>
  <c r="AG1859" i="98" s="1"/>
  <c r="AC1859" i="98"/>
  <c r="AD1858" i="98"/>
  <c r="AE1858" i="98" s="1"/>
  <c r="AF1858" i="98" s="1"/>
  <c r="AG1858" i="98" s="1"/>
  <c r="AC1858" i="98"/>
  <c r="AD1857" i="98"/>
  <c r="AE1857" i="98" s="1"/>
  <c r="AF1857" i="98" s="1"/>
  <c r="AG1857" i="98" s="1"/>
  <c r="AC1857" i="98"/>
  <c r="AD1856" i="98"/>
  <c r="AE1856" i="98" s="1"/>
  <c r="AF1856" i="98" s="1"/>
  <c r="AG1856" i="98" s="1"/>
  <c r="AC1856" i="98"/>
  <c r="AD1855" i="98"/>
  <c r="AE1855" i="98" s="1"/>
  <c r="AF1855" i="98" s="1"/>
  <c r="AG1855" i="98" s="1"/>
  <c r="AC1855" i="98"/>
  <c r="AE1854" i="98"/>
  <c r="AF1854" i="98" s="1"/>
  <c r="AG1854" i="98" s="1"/>
  <c r="AD1854" i="98"/>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E1849" i="98"/>
  <c r="AF1849" i="98" s="1"/>
  <c r="AG1849" i="98" s="1"/>
  <c r="AD1849" i="98"/>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D1843" i="98"/>
  <c r="AE1843" i="98" s="1"/>
  <c r="AF1843" i="98" s="1"/>
  <c r="AG1843" i="98" s="1"/>
  <c r="AC1843" i="98"/>
  <c r="AD1842" i="98"/>
  <c r="AE1842" i="98" s="1"/>
  <c r="AF1842" i="98" s="1"/>
  <c r="AG1842" i="98" s="1"/>
  <c r="AC1842" i="98"/>
  <c r="AD1841" i="98"/>
  <c r="AE1841" i="98" s="1"/>
  <c r="AF1841" i="98" s="1"/>
  <c r="AG1841" i="98" s="1"/>
  <c r="AC1841" i="98"/>
  <c r="AD1840" i="98"/>
  <c r="AE1840" i="98" s="1"/>
  <c r="AF1840" i="98" s="1"/>
  <c r="AG1840" i="98" s="1"/>
  <c r="AC1840" i="98"/>
  <c r="AD1839" i="98"/>
  <c r="AE1839" i="98" s="1"/>
  <c r="AF1839" i="98" s="1"/>
  <c r="AG1839" i="98" s="1"/>
  <c r="AC1839" i="98"/>
  <c r="AE1838" i="98"/>
  <c r="AF1838" i="98" s="1"/>
  <c r="AG1838" i="98" s="1"/>
  <c r="AD1838" i="98"/>
  <c r="AC1838" i="98"/>
  <c r="AD1837" i="98"/>
  <c r="AE1837" i="98" s="1"/>
  <c r="AF1837" i="98" s="1"/>
  <c r="AG1837" i="98" s="1"/>
  <c r="AC1837" i="98"/>
  <c r="AD1836" i="98"/>
  <c r="AE1836" i="98" s="1"/>
  <c r="AF1836" i="98" s="1"/>
  <c r="AG1836" i="98" s="1"/>
  <c r="AC1836" i="98"/>
  <c r="AD1835" i="98"/>
  <c r="AE1835" i="98" s="1"/>
  <c r="AF1835" i="98" s="1"/>
  <c r="AG1835" i="98" s="1"/>
  <c r="AC1835" i="98"/>
  <c r="AD1834" i="98"/>
  <c r="AE1834" i="98" s="1"/>
  <c r="AF1834" i="98" s="1"/>
  <c r="AG1834" i="98" s="1"/>
  <c r="AC1834" i="98"/>
  <c r="AE1833" i="98"/>
  <c r="AF1833" i="98" s="1"/>
  <c r="AG1833" i="98" s="1"/>
  <c r="AD1833" i="98"/>
  <c r="AC1833" i="98"/>
  <c r="AD1832" i="98"/>
  <c r="AE1832" i="98" s="1"/>
  <c r="AF1832" i="98" s="1"/>
  <c r="AG1832" i="98" s="1"/>
  <c r="AC1832" i="98"/>
  <c r="AD1831" i="98"/>
  <c r="AE1831" i="98" s="1"/>
  <c r="AF1831" i="98" s="1"/>
  <c r="AG1831" i="98" s="1"/>
  <c r="AC1831" i="98"/>
  <c r="AD1830" i="98"/>
  <c r="AE1830" i="98" s="1"/>
  <c r="AF1830" i="98" s="1"/>
  <c r="AG1830" i="98" s="1"/>
  <c r="AC1830" i="98"/>
  <c r="AD1829" i="98"/>
  <c r="AE1829" i="98" s="1"/>
  <c r="AF1829" i="98" s="1"/>
  <c r="AG1829" i="98" s="1"/>
  <c r="AC1829" i="98"/>
  <c r="AD1828" i="98"/>
  <c r="AE1828" i="98" s="1"/>
  <c r="AF1828" i="98" s="1"/>
  <c r="AG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D1823" i="98"/>
  <c r="AE1823" i="98" s="1"/>
  <c r="AF1823" i="98" s="1"/>
  <c r="AG1823" i="98" s="1"/>
  <c r="AC1823" i="98"/>
  <c r="AE1822" i="98"/>
  <c r="AF1822" i="98" s="1"/>
  <c r="AG1822" i="98" s="1"/>
  <c r="AD1822" i="98"/>
  <c r="AC1822" i="98"/>
  <c r="AD1821" i="98"/>
  <c r="AE1821" i="98" s="1"/>
  <c r="AF1821" i="98" s="1"/>
  <c r="AG1821" i="98" s="1"/>
  <c r="AC1821" i="98"/>
  <c r="AD1820" i="98"/>
  <c r="AE1820" i="98" s="1"/>
  <c r="AF1820" i="98" s="1"/>
  <c r="AG1820" i="98" s="1"/>
  <c r="AC1820" i="98"/>
  <c r="AD1819" i="98"/>
  <c r="AE1819" i="98" s="1"/>
  <c r="AF1819" i="98" s="1"/>
  <c r="AG1819" i="98" s="1"/>
  <c r="AC1819" i="98"/>
  <c r="AD1818" i="98"/>
  <c r="AE1818" i="98" s="1"/>
  <c r="AF1818" i="98" s="1"/>
  <c r="AG1818" i="98" s="1"/>
  <c r="AC1818" i="98"/>
  <c r="AE1817" i="98"/>
  <c r="AF1817" i="98" s="1"/>
  <c r="AG1817" i="98" s="1"/>
  <c r="AD1817" i="98"/>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D1808" i="98"/>
  <c r="AE1808" i="98" s="1"/>
  <c r="AF1808" i="98" s="1"/>
  <c r="AG1808" i="98" s="1"/>
  <c r="AC1808" i="98"/>
  <c r="AD1807" i="98"/>
  <c r="AE1807" i="98" s="1"/>
  <c r="AF1807" i="98" s="1"/>
  <c r="AG1807" i="98" s="1"/>
  <c r="AC1807" i="98"/>
  <c r="AE1806" i="98"/>
  <c r="AF1806" i="98" s="1"/>
  <c r="AG1806" i="98" s="1"/>
  <c r="AD1806" i="98"/>
  <c r="AC1806" i="98"/>
  <c r="AD1805" i="98"/>
  <c r="AE1805" i="98" s="1"/>
  <c r="AF1805" i="98" s="1"/>
  <c r="AG1805" i="98" s="1"/>
  <c r="AC1805" i="98"/>
  <c r="AD1804" i="98"/>
  <c r="AE1804" i="98" s="1"/>
  <c r="AF1804" i="98" s="1"/>
  <c r="AG1804" i="98" s="1"/>
  <c r="AC1804" i="98"/>
  <c r="AG1803" i="98"/>
  <c r="AD1803" i="98"/>
  <c r="AE1803" i="98" s="1"/>
  <c r="AF1803" i="98" s="1"/>
  <c r="AC1803" i="98"/>
  <c r="AD1802" i="98"/>
  <c r="AE1802" i="98" s="1"/>
  <c r="AF1802" i="98" s="1"/>
  <c r="AG1802" i="98" s="1"/>
  <c r="AC1802" i="98"/>
  <c r="AF1801" i="98"/>
  <c r="AG1801" i="98" s="1"/>
  <c r="AE1801" i="98"/>
  <c r="AD1801" i="98"/>
  <c r="AC1801" i="98"/>
  <c r="AD1800" i="98"/>
  <c r="AE1800" i="98" s="1"/>
  <c r="AF1800" i="98" s="1"/>
  <c r="AG1800" i="98" s="1"/>
  <c r="AC1800" i="98"/>
  <c r="AD1799" i="98"/>
  <c r="AE1799" i="98" s="1"/>
  <c r="AF1799" i="98" s="1"/>
  <c r="AG1799" i="98" s="1"/>
  <c r="AC1799" i="98"/>
  <c r="AE1798" i="98"/>
  <c r="AF1798" i="98" s="1"/>
  <c r="AG1798" i="98" s="1"/>
  <c r="AD1798" i="98"/>
  <c r="AC1798" i="98"/>
  <c r="AE1797" i="98"/>
  <c r="AF1797" i="98" s="1"/>
  <c r="AG1797" i="98" s="1"/>
  <c r="AD1797" i="98"/>
  <c r="AC1797" i="98"/>
  <c r="AD1796" i="98"/>
  <c r="AE1796" i="98" s="1"/>
  <c r="AF1796" i="98" s="1"/>
  <c r="AG1796" i="98" s="1"/>
  <c r="AC1796" i="98"/>
  <c r="AD1795" i="98"/>
  <c r="AE1795" i="98" s="1"/>
  <c r="AF1795" i="98" s="1"/>
  <c r="AG1795" i="98" s="1"/>
  <c r="AC1795" i="98"/>
  <c r="AD1794" i="98"/>
  <c r="AE1794" i="98" s="1"/>
  <c r="AF1794" i="98" s="1"/>
  <c r="AG1794" i="98" s="1"/>
  <c r="AC1794" i="98"/>
  <c r="AE1793" i="98"/>
  <c r="AF1793" i="98" s="1"/>
  <c r="AG1793" i="98" s="1"/>
  <c r="AD1793" i="98"/>
  <c r="AC1793" i="98"/>
  <c r="AF1792" i="98"/>
  <c r="AG1792" i="98" s="1"/>
  <c r="AD1792" i="98"/>
  <c r="AE1792" i="98" s="1"/>
  <c r="AC1792" i="98"/>
  <c r="AD1791" i="98"/>
  <c r="AE1791" i="98" s="1"/>
  <c r="AF1791" i="98" s="1"/>
  <c r="AG1791" i="98" s="1"/>
  <c r="AC1791" i="98"/>
  <c r="AE1790" i="98"/>
  <c r="AF1790" i="98" s="1"/>
  <c r="AG1790" i="98" s="1"/>
  <c r="AD1790" i="98"/>
  <c r="AC1790" i="98"/>
  <c r="AE1789" i="98"/>
  <c r="AF1789" i="98" s="1"/>
  <c r="AG1789" i="98" s="1"/>
  <c r="AD1789" i="98"/>
  <c r="AC1789" i="98"/>
  <c r="AD1788" i="98"/>
  <c r="AE1788" i="98" s="1"/>
  <c r="AF1788" i="98" s="1"/>
  <c r="AG1788" i="98" s="1"/>
  <c r="AC1788" i="98"/>
  <c r="AG1787" i="98"/>
  <c r="AD1787" i="98"/>
  <c r="AE1787" i="98" s="1"/>
  <c r="AF1787" i="98" s="1"/>
  <c r="AC1787" i="98"/>
  <c r="AD1786" i="98"/>
  <c r="AE1786" i="98" s="1"/>
  <c r="AF1786" i="98" s="1"/>
  <c r="AG1786" i="98" s="1"/>
  <c r="AC1786" i="98"/>
  <c r="AE1785" i="98"/>
  <c r="AF1785" i="98" s="1"/>
  <c r="AG1785" i="98" s="1"/>
  <c r="AD1785" i="98"/>
  <c r="AC1785" i="98"/>
  <c r="AD1784" i="98"/>
  <c r="AE1784" i="98" s="1"/>
  <c r="AF1784" i="98" s="1"/>
  <c r="AG1784" i="98" s="1"/>
  <c r="AC1784" i="98"/>
  <c r="AD1783" i="98"/>
  <c r="AE1783" i="98" s="1"/>
  <c r="AF1783" i="98" s="1"/>
  <c r="AG1783" i="98" s="1"/>
  <c r="AC1783" i="98"/>
  <c r="AD1782" i="98"/>
  <c r="AE1782" i="98" s="1"/>
  <c r="AF1782" i="98" s="1"/>
  <c r="AG1782" i="98" s="1"/>
  <c r="AC1782" i="98"/>
  <c r="AE1781" i="98"/>
  <c r="AF1781" i="98" s="1"/>
  <c r="AG1781" i="98" s="1"/>
  <c r="AD1781" i="98"/>
  <c r="AC1781" i="98"/>
  <c r="AD1780" i="98"/>
  <c r="AE1780" i="98" s="1"/>
  <c r="AF1780" i="98" s="1"/>
  <c r="AG1780" i="98" s="1"/>
  <c r="AC1780" i="98"/>
  <c r="AD1779" i="98"/>
  <c r="AE1779" i="98" s="1"/>
  <c r="AF1779" i="98" s="1"/>
  <c r="AG1779" i="98" s="1"/>
  <c r="AC1779" i="98"/>
  <c r="AD1778" i="98"/>
  <c r="AE1778" i="98" s="1"/>
  <c r="AF1778" i="98" s="1"/>
  <c r="AG1778" i="98" s="1"/>
  <c r="AC1778" i="98"/>
  <c r="AE1777" i="98"/>
  <c r="AF1777" i="98" s="1"/>
  <c r="AG1777" i="98" s="1"/>
  <c r="AD1777" i="98"/>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E1769" i="98"/>
  <c r="AF1769" i="98" s="1"/>
  <c r="AG1769" i="98" s="1"/>
  <c r="AD1769" i="98"/>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F1761" i="98"/>
  <c r="AG1761" i="98" s="1"/>
  <c r="AE1761" i="98"/>
  <c r="AD1761" i="98"/>
  <c r="AC1761" i="98"/>
  <c r="AD1760" i="98"/>
  <c r="AE1760" i="98" s="1"/>
  <c r="AF1760" i="98" s="1"/>
  <c r="AG1760" i="98" s="1"/>
  <c r="AC1760" i="98"/>
  <c r="AD1759" i="98"/>
  <c r="AE1759" i="98" s="1"/>
  <c r="AF1759" i="98" s="1"/>
  <c r="AG1759" i="98" s="1"/>
  <c r="AC1759" i="98"/>
  <c r="AE1758" i="98"/>
  <c r="AF1758" i="98" s="1"/>
  <c r="AG1758" i="98" s="1"/>
  <c r="AD1758" i="98"/>
  <c r="AC1758" i="98"/>
  <c r="AD1757" i="98"/>
  <c r="AE1757" i="98" s="1"/>
  <c r="AF1757" i="98" s="1"/>
  <c r="AG1757" i="98" s="1"/>
  <c r="AC1757" i="98"/>
  <c r="AD1756" i="98"/>
  <c r="AE1756" i="98" s="1"/>
  <c r="AF1756" i="98" s="1"/>
  <c r="AG1756" i="98" s="1"/>
  <c r="AC1756" i="98"/>
  <c r="AG1755" i="98"/>
  <c r="AD1755" i="98"/>
  <c r="AE1755" i="98" s="1"/>
  <c r="AF1755" i="98" s="1"/>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E1749" i="98"/>
  <c r="AF1749" i="98" s="1"/>
  <c r="AG1749" i="98" s="1"/>
  <c r="AD1749" i="98"/>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E1742" i="98"/>
  <c r="AF1742" i="98" s="1"/>
  <c r="AG1742" i="98" s="1"/>
  <c r="AD1742" i="98"/>
  <c r="AC1742" i="98"/>
  <c r="AD1741" i="98"/>
  <c r="AE1741" i="98" s="1"/>
  <c r="AF1741" i="98" s="1"/>
  <c r="AG1741" i="98" s="1"/>
  <c r="AC1741" i="98"/>
  <c r="AD1740" i="98"/>
  <c r="AE1740" i="98" s="1"/>
  <c r="AF1740" i="98" s="1"/>
  <c r="AG1740" i="98" s="1"/>
  <c r="AC1740" i="98"/>
  <c r="AG1739" i="98"/>
  <c r="AD1739" i="98"/>
  <c r="AE1739" i="98" s="1"/>
  <c r="AF1739" i="98" s="1"/>
  <c r="AC1739" i="98"/>
  <c r="AD1738" i="98"/>
  <c r="AE1738" i="98" s="1"/>
  <c r="AF1738" i="98" s="1"/>
  <c r="AG1738" i="98" s="1"/>
  <c r="AC1738" i="98"/>
  <c r="AF1737" i="98"/>
  <c r="AG1737" i="98" s="1"/>
  <c r="AE1737" i="98"/>
  <c r="AD1737" i="98"/>
  <c r="AC1737" i="98"/>
  <c r="AD1736" i="98"/>
  <c r="AE1736" i="98" s="1"/>
  <c r="AF1736" i="98" s="1"/>
  <c r="AG1736" i="98" s="1"/>
  <c r="AC1736" i="98"/>
  <c r="AD1735" i="98"/>
  <c r="AE1735" i="98" s="1"/>
  <c r="AF1735" i="98" s="1"/>
  <c r="AG1735" i="98" s="1"/>
  <c r="AC1735" i="98"/>
  <c r="AE1734" i="98"/>
  <c r="AF1734" i="98" s="1"/>
  <c r="AG1734" i="98" s="1"/>
  <c r="AD1734" i="98"/>
  <c r="AC1734" i="98"/>
  <c r="AE1733" i="98"/>
  <c r="AF1733" i="98" s="1"/>
  <c r="AG1733" i="98" s="1"/>
  <c r="AD1733" i="98"/>
  <c r="AC1733" i="98"/>
  <c r="AD1732" i="98"/>
  <c r="AE1732" i="98" s="1"/>
  <c r="AF1732" i="98" s="1"/>
  <c r="AG1732" i="98" s="1"/>
  <c r="AC1732" i="98"/>
  <c r="AD1731" i="98"/>
  <c r="AE1731" i="98" s="1"/>
  <c r="AF1731" i="98" s="1"/>
  <c r="AG1731" i="98" s="1"/>
  <c r="AC1731" i="98"/>
  <c r="AD1730" i="98"/>
  <c r="AE1730" i="98" s="1"/>
  <c r="AF1730" i="98" s="1"/>
  <c r="AG1730" i="98" s="1"/>
  <c r="AC1730" i="98"/>
  <c r="AE1729" i="98"/>
  <c r="AF1729" i="98" s="1"/>
  <c r="AG1729" i="98" s="1"/>
  <c r="AD1729" i="98"/>
  <c r="AC1729" i="98"/>
  <c r="AF1728" i="98"/>
  <c r="AG1728" i="98" s="1"/>
  <c r="AD1728" i="98"/>
  <c r="AE1728" i="98" s="1"/>
  <c r="AC1728" i="98"/>
  <c r="AD1727" i="98"/>
  <c r="AE1727" i="98" s="1"/>
  <c r="AF1727" i="98" s="1"/>
  <c r="AG1727" i="98" s="1"/>
  <c r="AC1727" i="98"/>
  <c r="AE1726" i="98"/>
  <c r="AF1726" i="98" s="1"/>
  <c r="AG1726" i="98" s="1"/>
  <c r="AD1726" i="98"/>
  <c r="AC1726" i="98"/>
  <c r="AE1725" i="98"/>
  <c r="AF1725" i="98" s="1"/>
  <c r="AG1725" i="98" s="1"/>
  <c r="AD1725" i="98"/>
  <c r="AC1725" i="98"/>
  <c r="AD1724" i="98"/>
  <c r="AE1724" i="98" s="1"/>
  <c r="AF1724" i="98" s="1"/>
  <c r="AG1724" i="98" s="1"/>
  <c r="AC1724" i="98"/>
  <c r="AG1723" i="98"/>
  <c r="AD1723" i="98"/>
  <c r="AE1723" i="98" s="1"/>
  <c r="AF1723" i="98" s="1"/>
  <c r="AC1723" i="98"/>
  <c r="AD1722" i="98"/>
  <c r="AE1722" i="98" s="1"/>
  <c r="AF1722" i="98" s="1"/>
  <c r="AG1722" i="98" s="1"/>
  <c r="AC1722" i="98"/>
  <c r="AE1721" i="98"/>
  <c r="AF1721" i="98" s="1"/>
  <c r="AG1721" i="98" s="1"/>
  <c r="AD1721" i="98"/>
  <c r="AC1721" i="98"/>
  <c r="AD1720" i="98"/>
  <c r="AE1720" i="98" s="1"/>
  <c r="AF1720" i="98" s="1"/>
  <c r="AG1720" i="98" s="1"/>
  <c r="AC1720" i="98"/>
  <c r="AD1719" i="98"/>
  <c r="AE1719" i="98" s="1"/>
  <c r="AF1719" i="98" s="1"/>
  <c r="AG1719" i="98" s="1"/>
  <c r="AC1719" i="98"/>
  <c r="AD1718" i="98"/>
  <c r="AE1718" i="98" s="1"/>
  <c r="AF1718" i="98" s="1"/>
  <c r="AG1718" i="98" s="1"/>
  <c r="AC1718" i="98"/>
  <c r="AE1717" i="98"/>
  <c r="AF1717" i="98" s="1"/>
  <c r="AG1717" i="98" s="1"/>
  <c r="AD1717" i="98"/>
  <c r="AC1717" i="98"/>
  <c r="AD1716" i="98"/>
  <c r="AE1716" i="98" s="1"/>
  <c r="AF1716" i="98" s="1"/>
  <c r="AG1716" i="98" s="1"/>
  <c r="AC1716" i="98"/>
  <c r="AD1715" i="98"/>
  <c r="AE1715" i="98" s="1"/>
  <c r="AF1715" i="98" s="1"/>
  <c r="AG1715" i="98" s="1"/>
  <c r="AC1715" i="98"/>
  <c r="AD1714" i="98"/>
  <c r="AE1714" i="98" s="1"/>
  <c r="AF1714" i="98" s="1"/>
  <c r="AG1714" i="98" s="1"/>
  <c r="AC1714" i="98"/>
  <c r="AE1713" i="98"/>
  <c r="AF1713" i="98" s="1"/>
  <c r="AG1713" i="98" s="1"/>
  <c r="AD1713" i="98"/>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D1706" i="98"/>
  <c r="AE1706" i="98" s="1"/>
  <c r="AF1706" i="98" s="1"/>
  <c r="AG1706" i="98" s="1"/>
  <c r="AC1706" i="98"/>
  <c r="AE1705" i="98"/>
  <c r="AF1705" i="98" s="1"/>
  <c r="AG1705" i="98" s="1"/>
  <c r="AD1705" i="98"/>
  <c r="AC1705" i="98"/>
  <c r="AD1704" i="98"/>
  <c r="AE1704" i="98" s="1"/>
  <c r="AF1704" i="98" s="1"/>
  <c r="AG1704" i="98" s="1"/>
  <c r="AC1704" i="98"/>
  <c r="AD1703" i="98"/>
  <c r="AE1703" i="98" s="1"/>
  <c r="AF1703" i="98" s="1"/>
  <c r="AG1703" i="98" s="1"/>
  <c r="AC1703" i="98"/>
  <c r="AD1702" i="98"/>
  <c r="AE1702" i="98" s="1"/>
  <c r="AF1702" i="98" s="1"/>
  <c r="AG1702" i="98" s="1"/>
  <c r="AC1702" i="98"/>
  <c r="AD1701" i="98"/>
  <c r="AE1701" i="98" s="1"/>
  <c r="AF1701" i="98" s="1"/>
  <c r="AG1701" i="98" s="1"/>
  <c r="AC1701" i="98"/>
  <c r="AD1700" i="98"/>
  <c r="AE1700" i="98" s="1"/>
  <c r="AF1700" i="98" s="1"/>
  <c r="AG1700" i="98" s="1"/>
  <c r="AC1700" i="98"/>
  <c r="AD1699" i="98"/>
  <c r="AE1699" i="98" s="1"/>
  <c r="AF1699" i="98" s="1"/>
  <c r="AG1699" i="98" s="1"/>
  <c r="AC1699" i="98"/>
  <c r="AD1698" i="98"/>
  <c r="AE1698" i="98" s="1"/>
  <c r="AF1698" i="98" s="1"/>
  <c r="AG1698" i="98" s="1"/>
  <c r="AC1698" i="98"/>
  <c r="AF1697" i="98"/>
  <c r="AG1697" i="98" s="1"/>
  <c r="AE1697" i="98"/>
  <c r="AD1697" i="98"/>
  <c r="AC1697" i="98"/>
  <c r="AD1696" i="98"/>
  <c r="AE1696" i="98" s="1"/>
  <c r="AF1696" i="98" s="1"/>
  <c r="AG1696" i="98" s="1"/>
  <c r="AC1696" i="98"/>
  <c r="AD1695" i="98"/>
  <c r="AE1695" i="98" s="1"/>
  <c r="AF1695" i="98" s="1"/>
  <c r="AG1695" i="98" s="1"/>
  <c r="AC1695" i="98"/>
  <c r="AE1694" i="98"/>
  <c r="AF1694" i="98" s="1"/>
  <c r="AG1694" i="98" s="1"/>
  <c r="AD1694" i="98"/>
  <c r="AC1694" i="98"/>
  <c r="AD1693" i="98"/>
  <c r="AE1693" i="98" s="1"/>
  <c r="AF1693" i="98" s="1"/>
  <c r="AG1693" i="98" s="1"/>
  <c r="AC1693" i="98"/>
  <c r="AD1692" i="98"/>
  <c r="AE1692" i="98" s="1"/>
  <c r="AF1692" i="98" s="1"/>
  <c r="AG1692" i="98" s="1"/>
  <c r="AC1692" i="98"/>
  <c r="AG1691" i="98"/>
  <c r="AD1691" i="98"/>
  <c r="AE1691" i="98" s="1"/>
  <c r="AF1691" i="98" s="1"/>
  <c r="AC1691" i="98"/>
  <c r="AD1690" i="98"/>
  <c r="AE1690" i="98" s="1"/>
  <c r="AF1690" i="98" s="1"/>
  <c r="AG1690" i="98" s="1"/>
  <c r="AC1690" i="98"/>
  <c r="AD1689" i="98"/>
  <c r="AE1689" i="98" s="1"/>
  <c r="AF1689" i="98" s="1"/>
  <c r="AG1689" i="98" s="1"/>
  <c r="AC1689" i="98"/>
  <c r="AD1688" i="98"/>
  <c r="AE1688" i="98" s="1"/>
  <c r="AF1688" i="98" s="1"/>
  <c r="AG1688" i="98" s="1"/>
  <c r="AC1688" i="98"/>
  <c r="AD1687" i="98"/>
  <c r="AE1687" i="98" s="1"/>
  <c r="AF1687" i="98" s="1"/>
  <c r="AG1687" i="98" s="1"/>
  <c r="AC1687" i="98"/>
  <c r="AD1686" i="98"/>
  <c r="AE1686" i="98" s="1"/>
  <c r="AF1686" i="98" s="1"/>
  <c r="AG1686" i="98" s="1"/>
  <c r="AC1686" i="98"/>
  <c r="AE1685" i="98"/>
  <c r="AF1685" i="98" s="1"/>
  <c r="AG1685" i="98" s="1"/>
  <c r="AD1685" i="98"/>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D1679" i="98"/>
  <c r="AE1679" i="98" s="1"/>
  <c r="AF1679" i="98" s="1"/>
  <c r="AG1679" i="98" s="1"/>
  <c r="AC1679" i="98"/>
  <c r="AD1678" i="98"/>
  <c r="AE1678" i="98" s="1"/>
  <c r="AF1678" i="98" s="1"/>
  <c r="AG1678" i="98" s="1"/>
  <c r="AC1678" i="98"/>
  <c r="AE1677" i="98"/>
  <c r="AF1677" i="98" s="1"/>
  <c r="AG1677" i="98" s="1"/>
  <c r="AD1677" i="98"/>
  <c r="AC1677" i="98"/>
  <c r="AG1676" i="98"/>
  <c r="AD1676" i="98"/>
  <c r="AE1676" i="98" s="1"/>
  <c r="AF1676" i="98" s="1"/>
  <c r="AC1676" i="98"/>
  <c r="AD1675" i="98"/>
  <c r="AE1675" i="98" s="1"/>
  <c r="AF1675" i="98" s="1"/>
  <c r="AG1675" i="98" s="1"/>
  <c r="AC1675" i="98"/>
  <c r="AD1674" i="98"/>
  <c r="AE1674" i="98" s="1"/>
  <c r="AF1674" i="98" s="1"/>
  <c r="AG1674" i="98" s="1"/>
  <c r="AC1674" i="98"/>
  <c r="AE1673" i="98"/>
  <c r="AF1673" i="98" s="1"/>
  <c r="AG1673" i="98" s="1"/>
  <c r="AD1673" i="98"/>
  <c r="AC1673" i="98"/>
  <c r="AD1672" i="98"/>
  <c r="AE1672" i="98" s="1"/>
  <c r="AF1672" i="98" s="1"/>
  <c r="AG1672" i="98" s="1"/>
  <c r="AC1672" i="98"/>
  <c r="AD1671" i="98"/>
  <c r="AE1671" i="98" s="1"/>
  <c r="AF1671" i="98" s="1"/>
  <c r="AG1671" i="98" s="1"/>
  <c r="AC1671" i="98"/>
  <c r="AD1670" i="98"/>
  <c r="AE1670" i="98" s="1"/>
  <c r="AF1670" i="98" s="1"/>
  <c r="AG1670" i="98" s="1"/>
  <c r="AC1670" i="98"/>
  <c r="AE1669" i="98"/>
  <c r="AF1669" i="98" s="1"/>
  <c r="AG1669" i="98" s="1"/>
  <c r="AD1669" i="98"/>
  <c r="AC1669" i="98"/>
  <c r="AG1668" i="98"/>
  <c r="AD1668" i="98"/>
  <c r="AE1668" i="98" s="1"/>
  <c r="AF1668" i="98" s="1"/>
  <c r="AC1668" i="98"/>
  <c r="AD1667" i="98"/>
  <c r="AE1667" i="98" s="1"/>
  <c r="AF1667" i="98" s="1"/>
  <c r="AG1667" i="98" s="1"/>
  <c r="AC1667" i="98"/>
  <c r="AD1666" i="98"/>
  <c r="AE1666" i="98" s="1"/>
  <c r="AF1666" i="98" s="1"/>
  <c r="AG1666" i="98" s="1"/>
  <c r="AC1666" i="98"/>
  <c r="AE1665" i="98"/>
  <c r="AF1665" i="98" s="1"/>
  <c r="AG1665" i="98" s="1"/>
  <c r="AD1665" i="98"/>
  <c r="AC1665" i="98"/>
  <c r="AD1664" i="98"/>
  <c r="AE1664" i="98" s="1"/>
  <c r="AF1664" i="98" s="1"/>
  <c r="AG1664" i="98" s="1"/>
  <c r="AC1664" i="98"/>
  <c r="AD1663" i="98"/>
  <c r="AE1663" i="98" s="1"/>
  <c r="AF1663" i="98" s="1"/>
  <c r="AG1663" i="98" s="1"/>
  <c r="AC1663" i="98"/>
  <c r="AD1662" i="98"/>
  <c r="AE1662" i="98" s="1"/>
  <c r="AF1662" i="98" s="1"/>
  <c r="AG1662" i="98" s="1"/>
  <c r="AC1662" i="98"/>
  <c r="AD1661" i="98"/>
  <c r="AE1661" i="98" s="1"/>
  <c r="AF1661" i="98" s="1"/>
  <c r="AG1661" i="98" s="1"/>
  <c r="AC1661" i="98"/>
  <c r="AG1660" i="98"/>
  <c r="AD1660" i="98"/>
  <c r="AE1660" i="98" s="1"/>
  <c r="AF1660" i="98" s="1"/>
  <c r="AC1660" i="98"/>
  <c r="AG1659" i="98"/>
  <c r="AD1659" i="98"/>
  <c r="AE1659" i="98" s="1"/>
  <c r="AF1659" i="98" s="1"/>
  <c r="AC1659" i="98"/>
  <c r="AE1658" i="98"/>
  <c r="AF1658" i="98" s="1"/>
  <c r="AG1658" i="98" s="1"/>
  <c r="AD1658" i="98"/>
  <c r="AC1658" i="98"/>
  <c r="AD1657" i="98"/>
  <c r="AE1657" i="98" s="1"/>
  <c r="AF1657" i="98" s="1"/>
  <c r="AG1657" i="98" s="1"/>
  <c r="AC1657" i="98"/>
  <c r="AD1656" i="98"/>
  <c r="AE1656" i="98" s="1"/>
  <c r="AF1656" i="98" s="1"/>
  <c r="AG1656" i="98" s="1"/>
  <c r="AC1656" i="98"/>
  <c r="AD1655" i="98"/>
  <c r="AE1655" i="98" s="1"/>
  <c r="AF1655" i="98" s="1"/>
  <c r="AG1655" i="98" s="1"/>
  <c r="AC1655" i="98"/>
  <c r="AD1654" i="98"/>
  <c r="AE1654" i="98" s="1"/>
  <c r="AF1654" i="98" s="1"/>
  <c r="AG1654" i="98" s="1"/>
  <c r="AC1654" i="98"/>
  <c r="AE1653" i="98"/>
  <c r="AF1653" i="98" s="1"/>
  <c r="AG1653" i="98" s="1"/>
  <c r="AD1653" i="98"/>
  <c r="AC1653" i="98"/>
  <c r="AD1652" i="98"/>
  <c r="AE1652" i="98" s="1"/>
  <c r="AF1652" i="98" s="1"/>
  <c r="AG1652" i="98" s="1"/>
  <c r="AC1652" i="98"/>
  <c r="AD1651" i="98"/>
  <c r="AE1651" i="98" s="1"/>
  <c r="AF1651" i="98" s="1"/>
  <c r="AG1651" i="98" s="1"/>
  <c r="AC1651" i="98"/>
  <c r="AD1650" i="98"/>
  <c r="AE1650" i="98" s="1"/>
  <c r="AF1650" i="98" s="1"/>
  <c r="AG1650" i="98" s="1"/>
  <c r="AC1650" i="98"/>
  <c r="AD1649" i="98"/>
  <c r="AE1649" i="98" s="1"/>
  <c r="AF1649" i="98" s="1"/>
  <c r="AG1649" i="98" s="1"/>
  <c r="AC1649" i="98"/>
  <c r="AF1648" i="98"/>
  <c r="AG1648" i="98" s="1"/>
  <c r="AD1648" i="98"/>
  <c r="AE1648" i="98" s="1"/>
  <c r="AC1648" i="98"/>
  <c r="AD1647" i="98"/>
  <c r="AE1647" i="98" s="1"/>
  <c r="AF1647" i="98" s="1"/>
  <c r="AG1647" i="98" s="1"/>
  <c r="AC1647" i="98"/>
  <c r="AD1646" i="98"/>
  <c r="AE1646" i="98" s="1"/>
  <c r="AF1646" i="98" s="1"/>
  <c r="AG1646" i="98" s="1"/>
  <c r="AC1646" i="98"/>
  <c r="AD1645" i="98"/>
  <c r="AE1645" i="98" s="1"/>
  <c r="AF1645" i="98" s="1"/>
  <c r="AG1645" i="98" s="1"/>
  <c r="AC1645" i="98"/>
  <c r="AG1644" i="98"/>
  <c r="AD1644" i="98"/>
  <c r="AE1644" i="98" s="1"/>
  <c r="AF1644" i="98" s="1"/>
  <c r="AC1644" i="98"/>
  <c r="AD1643" i="98"/>
  <c r="AE1643" i="98" s="1"/>
  <c r="AF1643" i="98" s="1"/>
  <c r="AG1643" i="98" s="1"/>
  <c r="AC1643" i="98"/>
  <c r="AD1642" i="98"/>
  <c r="AE1642" i="98" s="1"/>
  <c r="AF1642" i="98" s="1"/>
  <c r="AG1642" i="98" s="1"/>
  <c r="AC1642" i="98"/>
  <c r="AE1641" i="98"/>
  <c r="AF1641" i="98" s="1"/>
  <c r="AG1641" i="98" s="1"/>
  <c r="AD1641" i="98"/>
  <c r="AC1641" i="98"/>
  <c r="AD1640" i="98"/>
  <c r="AE1640" i="98" s="1"/>
  <c r="AF1640" i="98" s="1"/>
  <c r="AG1640" i="98" s="1"/>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E1630" i="98"/>
  <c r="AF1630" i="98" s="1"/>
  <c r="AG1630" i="98" s="1"/>
  <c r="AD1630" i="98"/>
  <c r="AC1630" i="98"/>
  <c r="AD1629" i="98"/>
  <c r="AE1629" i="98" s="1"/>
  <c r="AF1629" i="98" s="1"/>
  <c r="AG1629" i="98" s="1"/>
  <c r="AC1629" i="98"/>
  <c r="AD1628" i="98"/>
  <c r="AE1628" i="98" s="1"/>
  <c r="AF1628" i="98" s="1"/>
  <c r="AG1628" i="98" s="1"/>
  <c r="AC1628" i="98"/>
  <c r="AD1627" i="98"/>
  <c r="AE1627" i="98" s="1"/>
  <c r="AF1627" i="98" s="1"/>
  <c r="AG1627" i="98" s="1"/>
  <c r="AC1627" i="98"/>
  <c r="AE1626" i="98"/>
  <c r="AF1626" i="98" s="1"/>
  <c r="AG1626" i="98" s="1"/>
  <c r="AD1626" i="98"/>
  <c r="AC1626" i="98"/>
  <c r="AF1625" i="98"/>
  <c r="AG1625" i="98" s="1"/>
  <c r="AE1625" i="98"/>
  <c r="AD1625" i="98"/>
  <c r="AC1625" i="98"/>
  <c r="AD1624" i="98"/>
  <c r="AE1624" i="98" s="1"/>
  <c r="AF1624" i="98" s="1"/>
  <c r="AG1624" i="98" s="1"/>
  <c r="AC1624" i="98"/>
  <c r="AD1623" i="98"/>
  <c r="AE1623" i="98" s="1"/>
  <c r="AF1623" i="98" s="1"/>
  <c r="AG1623" i="98" s="1"/>
  <c r="AC1623" i="98"/>
  <c r="AE1622" i="98"/>
  <c r="AF1622" i="98" s="1"/>
  <c r="AG1622" i="98" s="1"/>
  <c r="AD1622" i="98"/>
  <c r="AC1622" i="98"/>
  <c r="AE1621" i="98"/>
  <c r="AF1621" i="98" s="1"/>
  <c r="AG1621" i="98" s="1"/>
  <c r="AD1621" i="98"/>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E1609" i="98"/>
  <c r="AF1609" i="98" s="1"/>
  <c r="AG1609" i="98" s="1"/>
  <c r="AD1609" i="98"/>
  <c r="AC1609" i="98"/>
  <c r="AF1608" i="98"/>
  <c r="AG1608" i="98" s="1"/>
  <c r="AD1608" i="98"/>
  <c r="AE1608" i="98" s="1"/>
  <c r="AC1608" i="98"/>
  <c r="AE1607" i="98"/>
  <c r="AF1607" i="98" s="1"/>
  <c r="AG1607" i="98" s="1"/>
  <c r="AD1607" i="98"/>
  <c r="AC1607" i="98"/>
  <c r="AD1606" i="98"/>
  <c r="AE1606" i="98" s="1"/>
  <c r="AF1606" i="98" s="1"/>
  <c r="AG1606" i="98" s="1"/>
  <c r="AC1606" i="98"/>
  <c r="AE1605" i="98"/>
  <c r="AF1605" i="98" s="1"/>
  <c r="AG1605" i="98" s="1"/>
  <c r="AD1605" i="98"/>
  <c r="AC1605" i="98"/>
  <c r="AD1604" i="98"/>
  <c r="AE1604" i="98" s="1"/>
  <c r="AF1604" i="98" s="1"/>
  <c r="AG1604" i="98" s="1"/>
  <c r="AC1604" i="98"/>
  <c r="AD1603" i="98"/>
  <c r="AE1603" i="98" s="1"/>
  <c r="AF1603" i="98" s="1"/>
  <c r="AG1603" i="98" s="1"/>
  <c r="AC1603" i="98"/>
  <c r="AD1602" i="98"/>
  <c r="AE1602" i="98" s="1"/>
  <c r="AF1602" i="98" s="1"/>
  <c r="AG1602" i="98" s="1"/>
  <c r="AC1602" i="98"/>
  <c r="AE1601" i="98"/>
  <c r="AF1601" i="98" s="1"/>
  <c r="AG1601" i="98" s="1"/>
  <c r="AD1601" i="98"/>
  <c r="AC1601" i="98"/>
  <c r="AE1600" i="98"/>
  <c r="AF1600" i="98" s="1"/>
  <c r="AG1600" i="98" s="1"/>
  <c r="AD1600" i="98"/>
  <c r="AC1600" i="98"/>
  <c r="AD1599" i="98"/>
  <c r="AE1599" i="98" s="1"/>
  <c r="AF1599" i="98" s="1"/>
  <c r="AG1599" i="98" s="1"/>
  <c r="AC1599" i="98"/>
  <c r="AD1598" i="98"/>
  <c r="AE1598" i="98" s="1"/>
  <c r="AF1598" i="98" s="1"/>
  <c r="AG1598" i="98" s="1"/>
  <c r="AC1598" i="98"/>
  <c r="AD1597" i="98"/>
  <c r="AE1597" i="98" s="1"/>
  <c r="AF1597" i="98" s="1"/>
  <c r="AG1597" i="98" s="1"/>
  <c r="AC1597" i="98"/>
  <c r="AE1596" i="98"/>
  <c r="AF1596" i="98" s="1"/>
  <c r="AG1596" i="98" s="1"/>
  <c r="AD1596" i="98"/>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D1580" i="98"/>
  <c r="AE1580" i="98" s="1"/>
  <c r="AF1580" i="98" s="1"/>
  <c r="AG1580" i="98" s="1"/>
  <c r="AC1580" i="98"/>
  <c r="AD1579" i="98"/>
  <c r="AE1579" i="98" s="1"/>
  <c r="AF1579" i="98" s="1"/>
  <c r="AG1579" i="98" s="1"/>
  <c r="AC1579" i="98"/>
  <c r="AE1578" i="98"/>
  <c r="AF1578" i="98" s="1"/>
  <c r="AG1578" i="98" s="1"/>
  <c r="AD1578" i="98"/>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E1571" i="98"/>
  <c r="AF1571" i="98" s="1"/>
  <c r="AG1571" i="98" s="1"/>
  <c r="AD1571" i="98"/>
  <c r="AC1571" i="98"/>
  <c r="AE1570" i="98"/>
  <c r="AF1570" i="98" s="1"/>
  <c r="AG1570" i="98" s="1"/>
  <c r="AD1570" i="98"/>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E1564" i="98"/>
  <c r="AF1564" i="98" s="1"/>
  <c r="AG1564" i="98" s="1"/>
  <c r="AD1564" i="98"/>
  <c r="AC1564" i="98"/>
  <c r="AE1563" i="98"/>
  <c r="AF1563" i="98" s="1"/>
  <c r="AG1563" i="98" s="1"/>
  <c r="AD1563" i="98"/>
  <c r="AC1563" i="98"/>
  <c r="AE1562" i="98"/>
  <c r="AF1562" i="98" s="1"/>
  <c r="AG1562" i="98" s="1"/>
  <c r="AD1562" i="98"/>
  <c r="AC1562" i="98"/>
  <c r="AD1561" i="98"/>
  <c r="AE1561" i="98" s="1"/>
  <c r="AF1561" i="98" s="1"/>
  <c r="AG1561" i="98" s="1"/>
  <c r="AC1561" i="98"/>
  <c r="AD1560" i="98"/>
  <c r="AE1560" i="98" s="1"/>
  <c r="AF1560" i="98" s="1"/>
  <c r="AG1560" i="98" s="1"/>
  <c r="AC1560" i="98"/>
  <c r="AD1559" i="98"/>
  <c r="AE1559" i="98" s="1"/>
  <c r="AF1559" i="98" s="1"/>
  <c r="AG1559" i="98" s="1"/>
  <c r="AC1559" i="98"/>
  <c r="AE1558" i="98"/>
  <c r="AF1558" i="98" s="1"/>
  <c r="AG1558" i="98" s="1"/>
  <c r="AD1558" i="98"/>
  <c r="AC1558" i="98"/>
  <c r="AD1557" i="98"/>
  <c r="AE1557" i="98" s="1"/>
  <c r="AF1557" i="98" s="1"/>
  <c r="AG1557" i="98" s="1"/>
  <c r="AC1557" i="98"/>
  <c r="AD1556" i="98"/>
  <c r="AE1556" i="98" s="1"/>
  <c r="AF1556" i="98" s="1"/>
  <c r="AG1556" i="98" s="1"/>
  <c r="AC1556" i="98"/>
  <c r="AE1555" i="98"/>
  <c r="AF1555" i="98" s="1"/>
  <c r="AG1555" i="98" s="1"/>
  <c r="AD1555" i="98"/>
  <c r="AC1555" i="98"/>
  <c r="AE1554" i="98"/>
  <c r="AF1554" i="98" s="1"/>
  <c r="AG1554" i="98" s="1"/>
  <c r="AD1554" i="98"/>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E1546" i="98"/>
  <c r="AF1546" i="98" s="1"/>
  <c r="AG1546" i="98" s="1"/>
  <c r="AD1546" i="98"/>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E1532" i="98"/>
  <c r="AF1532" i="98" s="1"/>
  <c r="AG1532" i="98" s="1"/>
  <c r="AD1532" i="98"/>
  <c r="AC1532" i="98"/>
  <c r="AD1531" i="98"/>
  <c r="AE1531" i="98" s="1"/>
  <c r="AF1531" i="98" s="1"/>
  <c r="AG1531" i="98" s="1"/>
  <c r="AC1531" i="98"/>
  <c r="AD1530" i="98"/>
  <c r="AE1530" i="98" s="1"/>
  <c r="AF1530" i="98" s="1"/>
  <c r="AG1530" i="98" s="1"/>
  <c r="AC1530" i="98"/>
  <c r="AD1529" i="98"/>
  <c r="AE1529" i="98" s="1"/>
  <c r="AF1529" i="98" s="1"/>
  <c r="AG1529" i="98" s="1"/>
  <c r="AC1529" i="98"/>
  <c r="AD1528" i="98"/>
  <c r="AE1528" i="98" s="1"/>
  <c r="AF1528" i="98" s="1"/>
  <c r="AG1528" i="98" s="1"/>
  <c r="AC1528" i="98"/>
  <c r="AD1527" i="98"/>
  <c r="AE1527" i="98" s="1"/>
  <c r="AF1527" i="98" s="1"/>
  <c r="AG1527" i="98" s="1"/>
  <c r="AC1527" i="98"/>
  <c r="AF1526" i="98"/>
  <c r="AG1526" i="98" s="1"/>
  <c r="AE1526" i="98"/>
  <c r="AD1526" i="98"/>
  <c r="AC1526" i="98"/>
  <c r="AD1525" i="98"/>
  <c r="AE1525" i="98" s="1"/>
  <c r="AF1525" i="98" s="1"/>
  <c r="AG1525" i="98" s="1"/>
  <c r="AC1525" i="98"/>
  <c r="AD1524" i="98"/>
  <c r="AE1524" i="98" s="1"/>
  <c r="AF1524" i="98" s="1"/>
  <c r="AG1524" i="98" s="1"/>
  <c r="AC1524" i="98"/>
  <c r="AE1523" i="98"/>
  <c r="AF1523" i="98" s="1"/>
  <c r="AG1523" i="98" s="1"/>
  <c r="AD1523" i="98"/>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E1516" i="98"/>
  <c r="AF1516" i="98" s="1"/>
  <c r="AG1516" i="98" s="1"/>
  <c r="AD1516" i="98"/>
  <c r="AC1516" i="98"/>
  <c r="AD1515" i="98"/>
  <c r="AE1515" i="98" s="1"/>
  <c r="AF1515" i="98" s="1"/>
  <c r="AG1515" i="98" s="1"/>
  <c r="AC1515" i="98"/>
  <c r="AE1514" i="98"/>
  <c r="AF1514" i="98" s="1"/>
  <c r="AG1514" i="98" s="1"/>
  <c r="AD1514" i="98"/>
  <c r="AC1514" i="98"/>
  <c r="AD1513" i="98"/>
  <c r="AE1513" i="98" s="1"/>
  <c r="AF1513" i="98" s="1"/>
  <c r="AG1513" i="98" s="1"/>
  <c r="AC1513" i="98"/>
  <c r="AD1512" i="98"/>
  <c r="AE1512" i="98" s="1"/>
  <c r="AF1512" i="98" s="1"/>
  <c r="AG1512" i="98" s="1"/>
  <c r="AC1512" i="98"/>
  <c r="AD1511" i="98"/>
  <c r="AE1511" i="98" s="1"/>
  <c r="AF1511" i="98" s="1"/>
  <c r="AG1511" i="98" s="1"/>
  <c r="AC1511" i="98"/>
  <c r="AE1510" i="98"/>
  <c r="AF1510" i="98" s="1"/>
  <c r="AG1510" i="98" s="1"/>
  <c r="AD1510" i="98"/>
  <c r="AC1510" i="98"/>
  <c r="AD1509" i="98"/>
  <c r="AE1509" i="98" s="1"/>
  <c r="AF1509" i="98" s="1"/>
  <c r="AG1509" i="98" s="1"/>
  <c r="AC1509" i="98"/>
  <c r="AE1508" i="98"/>
  <c r="AF1508" i="98" s="1"/>
  <c r="AG1508" i="98" s="1"/>
  <c r="AD1508" i="98"/>
  <c r="AC1508" i="98"/>
  <c r="AE1507" i="98"/>
  <c r="AF1507" i="98" s="1"/>
  <c r="AG1507" i="98" s="1"/>
  <c r="AD1507" i="98"/>
  <c r="AC1507" i="98"/>
  <c r="AD1506" i="98"/>
  <c r="AE1506" i="98" s="1"/>
  <c r="AF1506" i="98" s="1"/>
  <c r="AG1506" i="98" s="1"/>
  <c r="AC1506" i="98"/>
  <c r="AD1505" i="98"/>
  <c r="AE1505" i="98" s="1"/>
  <c r="AF1505" i="98" s="1"/>
  <c r="AG1505" i="98" s="1"/>
  <c r="AC1505" i="98"/>
  <c r="AD1504" i="98"/>
  <c r="AE1504" i="98" s="1"/>
  <c r="AF1504" i="98" s="1"/>
  <c r="AG1504" i="98" s="1"/>
  <c r="AC1504" i="98"/>
  <c r="AD1503" i="98"/>
  <c r="AE1503" i="98" s="1"/>
  <c r="AF1503" i="98" s="1"/>
  <c r="AG1503" i="98" s="1"/>
  <c r="AC1503" i="98"/>
  <c r="AE1502" i="98"/>
  <c r="AF1502" i="98" s="1"/>
  <c r="AG1502" i="98" s="1"/>
  <c r="AD1502" i="98"/>
  <c r="AC1502" i="98"/>
  <c r="AD1501" i="98"/>
  <c r="AE1501" i="98" s="1"/>
  <c r="AF1501" i="98" s="1"/>
  <c r="AG1501" i="98" s="1"/>
  <c r="AC1501" i="98"/>
  <c r="AE1500" i="98"/>
  <c r="AF1500" i="98" s="1"/>
  <c r="AG1500" i="98" s="1"/>
  <c r="AD1500" i="98"/>
  <c r="AC1500" i="98"/>
  <c r="AE1499" i="98"/>
  <c r="AF1499" i="98" s="1"/>
  <c r="AG1499" i="98" s="1"/>
  <c r="AD1499" i="98"/>
  <c r="AC1499" i="98"/>
  <c r="AE1498" i="98"/>
  <c r="AF1498" i="98" s="1"/>
  <c r="AG1498" i="98" s="1"/>
  <c r="AD1498" i="98"/>
  <c r="AC1498" i="98"/>
  <c r="AD1497" i="98"/>
  <c r="AE1497" i="98" s="1"/>
  <c r="AF1497" i="98" s="1"/>
  <c r="AG1497" i="98" s="1"/>
  <c r="AC1497" i="98"/>
  <c r="AD1496" i="98"/>
  <c r="AE1496" i="98" s="1"/>
  <c r="AF1496" i="98" s="1"/>
  <c r="AG1496" i="98" s="1"/>
  <c r="AC1496" i="98"/>
  <c r="AD1495" i="98"/>
  <c r="AE1495" i="98" s="1"/>
  <c r="AF1495" i="98" s="1"/>
  <c r="AG1495" i="98" s="1"/>
  <c r="AC1495" i="98"/>
  <c r="AE1494" i="98"/>
  <c r="AF1494" i="98" s="1"/>
  <c r="AG1494" i="98" s="1"/>
  <c r="AD1494" i="98"/>
  <c r="AC1494" i="98"/>
  <c r="AD1493" i="98"/>
  <c r="AE1493" i="98" s="1"/>
  <c r="AF1493" i="98" s="1"/>
  <c r="AG1493" i="98" s="1"/>
  <c r="AC1493" i="98"/>
  <c r="AE1492" i="98"/>
  <c r="AF1492" i="98" s="1"/>
  <c r="AG1492" i="98" s="1"/>
  <c r="AD1492" i="98"/>
  <c r="AC1492" i="98"/>
  <c r="AE1491" i="98"/>
  <c r="AF1491" i="98" s="1"/>
  <c r="AG1491" i="98" s="1"/>
  <c r="AD1491" i="98"/>
  <c r="AC1491" i="98"/>
  <c r="AE1490" i="98"/>
  <c r="AF1490" i="98" s="1"/>
  <c r="AG1490" i="98" s="1"/>
  <c r="AD1490" i="98"/>
  <c r="AC1490" i="98"/>
  <c r="AD1489" i="98"/>
  <c r="AE1489" i="98" s="1"/>
  <c r="AF1489" i="98" s="1"/>
  <c r="AG1489" i="98" s="1"/>
  <c r="AC1489" i="98"/>
  <c r="AD1488" i="98"/>
  <c r="AE1488" i="98" s="1"/>
  <c r="AF1488" i="98" s="1"/>
  <c r="AG1488" i="98" s="1"/>
  <c r="AC1488" i="98"/>
  <c r="AD1487" i="98"/>
  <c r="AE1487" i="98" s="1"/>
  <c r="AF1487" i="98" s="1"/>
  <c r="AG1487" i="98" s="1"/>
  <c r="AC1487" i="98"/>
  <c r="AF1486" i="98"/>
  <c r="AG1486" i="98" s="1"/>
  <c r="AE1486" i="98"/>
  <c r="AD1486" i="98"/>
  <c r="AC1486" i="98"/>
  <c r="AD1485" i="98"/>
  <c r="AE1485" i="98" s="1"/>
  <c r="AF1485" i="98" s="1"/>
  <c r="AG1485" i="98" s="1"/>
  <c r="AC1485" i="98"/>
  <c r="AE1484" i="98"/>
  <c r="AF1484" i="98" s="1"/>
  <c r="AG1484" i="98" s="1"/>
  <c r="AD1484" i="98"/>
  <c r="AC1484" i="98"/>
  <c r="AE1483" i="98"/>
  <c r="AF1483" i="98" s="1"/>
  <c r="AG1483" i="98" s="1"/>
  <c r="AD1483" i="98"/>
  <c r="AC1483" i="98"/>
  <c r="AE1482" i="98"/>
  <c r="AF1482" i="98" s="1"/>
  <c r="AG1482" i="98" s="1"/>
  <c r="AD1482" i="98"/>
  <c r="AC1482" i="98"/>
  <c r="AD1481" i="98"/>
  <c r="AE1481" i="98" s="1"/>
  <c r="AF1481" i="98" s="1"/>
  <c r="AG1481" i="98" s="1"/>
  <c r="AC1481" i="98"/>
  <c r="AD1480" i="98"/>
  <c r="AE1480" i="98" s="1"/>
  <c r="AF1480" i="98" s="1"/>
  <c r="AG1480" i="98" s="1"/>
  <c r="AC1480" i="98"/>
  <c r="AD1479" i="98"/>
  <c r="AE1479" i="98" s="1"/>
  <c r="AF1479" i="98" s="1"/>
  <c r="AG1479" i="98" s="1"/>
  <c r="AC1479" i="98"/>
  <c r="AF1478" i="98"/>
  <c r="AG1478" i="98" s="1"/>
  <c r="AE1478" i="98"/>
  <c r="AD1478" i="98"/>
  <c r="AC1478" i="98"/>
  <c r="AD1477" i="98"/>
  <c r="AE1477" i="98" s="1"/>
  <c r="AF1477" i="98" s="1"/>
  <c r="AG1477" i="98" s="1"/>
  <c r="AC1477" i="98"/>
  <c r="AE1476" i="98"/>
  <c r="AF1476" i="98" s="1"/>
  <c r="AG1476" i="98" s="1"/>
  <c r="AD1476" i="98"/>
  <c r="AC1476" i="98"/>
  <c r="AE1475" i="98"/>
  <c r="AF1475" i="98" s="1"/>
  <c r="AG1475" i="98" s="1"/>
  <c r="AD1475" i="98"/>
  <c r="AC1475" i="98"/>
  <c r="AE1474" i="98"/>
  <c r="AF1474" i="98" s="1"/>
  <c r="AG1474" i="98" s="1"/>
  <c r="AD1474" i="98"/>
  <c r="AC1474" i="98"/>
  <c r="AD1473" i="98"/>
  <c r="AE1473" i="98" s="1"/>
  <c r="AF1473" i="98" s="1"/>
  <c r="AG1473" i="98" s="1"/>
  <c r="AC1473" i="98"/>
  <c r="AD1472" i="98"/>
  <c r="AE1472" i="98" s="1"/>
  <c r="AF1472" i="98" s="1"/>
  <c r="AG1472" i="98" s="1"/>
  <c r="AC1472" i="98"/>
  <c r="AD1471" i="98"/>
  <c r="AE1471" i="98" s="1"/>
  <c r="AF1471" i="98" s="1"/>
  <c r="AG1471" i="98" s="1"/>
  <c r="AC1471" i="98"/>
  <c r="AD1470" i="98"/>
  <c r="AE1470" i="98" s="1"/>
  <c r="AF1470" i="98" s="1"/>
  <c r="AG1470" i="98" s="1"/>
  <c r="AC1470" i="98"/>
  <c r="AD1469" i="98"/>
  <c r="AE1469" i="98" s="1"/>
  <c r="AF1469" i="98" s="1"/>
  <c r="AG1469" i="98" s="1"/>
  <c r="AC1469" i="98"/>
  <c r="AF1468" i="98"/>
  <c r="AG1468" i="98" s="1"/>
  <c r="AE1468" i="98"/>
  <c r="AD1468" i="98"/>
  <c r="AC1468" i="98"/>
  <c r="AE1467" i="98"/>
  <c r="AF1467" i="98" s="1"/>
  <c r="AG1467" i="98" s="1"/>
  <c r="AD1467" i="98"/>
  <c r="AC1467" i="98"/>
  <c r="AE1466" i="98"/>
  <c r="AF1466" i="98" s="1"/>
  <c r="AG1466" i="98" s="1"/>
  <c r="AD1466" i="98"/>
  <c r="AC1466" i="98"/>
  <c r="AE1465" i="98"/>
  <c r="AF1465" i="98" s="1"/>
  <c r="AG1465" i="98" s="1"/>
  <c r="AD1465" i="98"/>
  <c r="AC1465" i="98"/>
  <c r="AD1464" i="98"/>
  <c r="AE1464" i="98" s="1"/>
  <c r="AF1464" i="98" s="1"/>
  <c r="AG1464" i="98" s="1"/>
  <c r="AC1464" i="98"/>
  <c r="AD1463" i="98"/>
  <c r="AE1463" i="98" s="1"/>
  <c r="AF1463" i="98" s="1"/>
  <c r="AG1463" i="98" s="1"/>
  <c r="AC1463" i="98"/>
  <c r="AD1462" i="98"/>
  <c r="AE1462" i="98" s="1"/>
  <c r="AF1462" i="98" s="1"/>
  <c r="AG1462" i="98" s="1"/>
  <c r="AC1462" i="98"/>
  <c r="AD1461" i="98"/>
  <c r="AE1461" i="98" s="1"/>
  <c r="AF1461" i="98" s="1"/>
  <c r="AG1461" i="98" s="1"/>
  <c r="AC1461" i="98"/>
  <c r="AF1460" i="98"/>
  <c r="AG1460" i="98" s="1"/>
  <c r="AE1460" i="98"/>
  <c r="AD1460" i="98"/>
  <c r="AC1460" i="98"/>
  <c r="AE1459" i="98"/>
  <c r="AF1459" i="98" s="1"/>
  <c r="AG1459" i="98" s="1"/>
  <c r="AD1459" i="98"/>
  <c r="AC1459" i="98"/>
  <c r="AE1458" i="98"/>
  <c r="AF1458" i="98" s="1"/>
  <c r="AG1458" i="98" s="1"/>
  <c r="AD1458" i="98"/>
  <c r="AC1458" i="98"/>
  <c r="AE1457" i="98"/>
  <c r="AF1457" i="98" s="1"/>
  <c r="AG1457" i="98" s="1"/>
  <c r="AD1457" i="98"/>
  <c r="AC1457" i="98"/>
  <c r="AD1456" i="98"/>
  <c r="AE1456" i="98" s="1"/>
  <c r="AF1456" i="98" s="1"/>
  <c r="AG1456" i="98" s="1"/>
  <c r="AC1456" i="98"/>
  <c r="AD1455" i="98"/>
  <c r="AE1455" i="98" s="1"/>
  <c r="AF1455" i="98" s="1"/>
  <c r="AG1455" i="98" s="1"/>
  <c r="AC1455" i="98"/>
  <c r="AD1454" i="98"/>
  <c r="AE1454" i="98" s="1"/>
  <c r="AF1454" i="98" s="1"/>
  <c r="AG1454" i="98" s="1"/>
  <c r="AC1454" i="98"/>
  <c r="AD1453" i="98"/>
  <c r="AE1453" i="98" s="1"/>
  <c r="AF1453" i="98" s="1"/>
  <c r="AG1453" i="98" s="1"/>
  <c r="AC1453" i="98"/>
  <c r="AF1452" i="98"/>
  <c r="AG1452" i="98" s="1"/>
  <c r="AE1452" i="98"/>
  <c r="AD1452" i="98"/>
  <c r="AC1452" i="98"/>
  <c r="AE1451" i="98"/>
  <c r="AF1451" i="98" s="1"/>
  <c r="AG1451" i="98" s="1"/>
  <c r="AD1451" i="98"/>
  <c r="AC1451" i="98"/>
  <c r="AE1450" i="98"/>
  <c r="AF1450" i="98" s="1"/>
  <c r="AG1450" i="98" s="1"/>
  <c r="AD1450" i="98"/>
  <c r="AC1450" i="98"/>
  <c r="AE1449" i="98"/>
  <c r="AF1449" i="98" s="1"/>
  <c r="AG1449" i="98" s="1"/>
  <c r="AD1449" i="98"/>
  <c r="AC1449" i="98"/>
  <c r="AD1448" i="98"/>
  <c r="AE1448" i="98" s="1"/>
  <c r="AF1448" i="98" s="1"/>
  <c r="AG1448" i="98" s="1"/>
  <c r="AC1448" i="98"/>
  <c r="AG1447" i="98"/>
  <c r="AD1447" i="98"/>
  <c r="AE1447" i="98" s="1"/>
  <c r="AF1447" i="98" s="1"/>
  <c r="AC1447" i="98"/>
  <c r="AD1446" i="98"/>
  <c r="AE1446" i="98" s="1"/>
  <c r="AF1446" i="98" s="1"/>
  <c r="AG1446" i="98" s="1"/>
  <c r="AC1446" i="98"/>
  <c r="AD1445" i="98"/>
  <c r="AE1445" i="98" s="1"/>
  <c r="AF1445" i="98" s="1"/>
  <c r="AG1445" i="98" s="1"/>
  <c r="AC1445" i="98"/>
  <c r="AF1444" i="98"/>
  <c r="AG1444" i="98" s="1"/>
  <c r="AE1444" i="98"/>
  <c r="AD1444" i="98"/>
  <c r="AC1444" i="98"/>
  <c r="AE1443" i="98"/>
  <c r="AF1443" i="98" s="1"/>
  <c r="AG1443" i="98" s="1"/>
  <c r="AD1443" i="98"/>
  <c r="AC1443" i="98"/>
  <c r="AE1442" i="98"/>
  <c r="AF1442" i="98" s="1"/>
  <c r="AG1442" i="98" s="1"/>
  <c r="AD1442" i="98"/>
  <c r="AC1442" i="98"/>
  <c r="AE1441" i="98"/>
  <c r="AF1441" i="98" s="1"/>
  <c r="AG1441" i="98" s="1"/>
  <c r="AD1441" i="98"/>
  <c r="AC1441" i="98"/>
  <c r="AD1440" i="98"/>
  <c r="AE1440" i="98" s="1"/>
  <c r="AF1440" i="98" s="1"/>
  <c r="AG1440" i="98" s="1"/>
  <c r="AC1440" i="98"/>
  <c r="AD1439" i="98"/>
  <c r="AE1439" i="98" s="1"/>
  <c r="AF1439" i="98" s="1"/>
  <c r="AG1439" i="98" s="1"/>
  <c r="AC1439" i="98"/>
  <c r="AD1438" i="98"/>
  <c r="AE1438" i="98" s="1"/>
  <c r="AF1438" i="98" s="1"/>
  <c r="AG1438" i="98" s="1"/>
  <c r="AC1438" i="98"/>
  <c r="AD1437" i="98"/>
  <c r="AE1437" i="98" s="1"/>
  <c r="AF1437" i="98" s="1"/>
  <c r="AG1437" i="98" s="1"/>
  <c r="AC1437" i="98"/>
  <c r="AF1436" i="98"/>
  <c r="AG1436" i="98" s="1"/>
  <c r="AE1436" i="98"/>
  <c r="AD1436" i="98"/>
  <c r="AC1436" i="98"/>
  <c r="AE1435" i="98"/>
  <c r="AF1435" i="98" s="1"/>
  <c r="AG1435" i="98" s="1"/>
  <c r="AD1435" i="98"/>
  <c r="AC1435" i="98"/>
  <c r="AE1434" i="98"/>
  <c r="AF1434" i="98" s="1"/>
  <c r="AG1434" i="98" s="1"/>
  <c r="AD1434" i="98"/>
  <c r="AC1434" i="98"/>
  <c r="AE1433" i="98"/>
  <c r="AF1433" i="98" s="1"/>
  <c r="AG1433" i="98" s="1"/>
  <c r="AD1433" i="98"/>
  <c r="AC1433" i="98"/>
  <c r="AD1432" i="98"/>
  <c r="AE1432" i="98" s="1"/>
  <c r="AF1432" i="98" s="1"/>
  <c r="AG1432" i="98" s="1"/>
  <c r="AC1432" i="98"/>
  <c r="AD1431" i="98"/>
  <c r="AE1431" i="98" s="1"/>
  <c r="AF1431" i="98" s="1"/>
  <c r="AG1431" i="98" s="1"/>
  <c r="AC1431" i="98"/>
  <c r="AD1430" i="98"/>
  <c r="AE1430" i="98" s="1"/>
  <c r="AF1430" i="98" s="1"/>
  <c r="AG1430" i="98" s="1"/>
  <c r="AC1430" i="98"/>
  <c r="AD1429" i="98"/>
  <c r="AE1429" i="98" s="1"/>
  <c r="AF1429" i="98" s="1"/>
  <c r="AG1429" i="98" s="1"/>
  <c r="AC1429" i="98"/>
  <c r="AF1428" i="98"/>
  <c r="AG1428" i="98" s="1"/>
  <c r="AE1428" i="98"/>
  <c r="AD1428" i="98"/>
  <c r="AC1428" i="98"/>
  <c r="AE1427" i="98"/>
  <c r="AF1427" i="98" s="1"/>
  <c r="AG1427" i="98" s="1"/>
  <c r="AD1427" i="98"/>
  <c r="AC1427" i="98"/>
  <c r="AE1426" i="98"/>
  <c r="AF1426" i="98" s="1"/>
  <c r="AG1426" i="98" s="1"/>
  <c r="AD1426" i="98"/>
  <c r="AC1426" i="98"/>
  <c r="AE1425" i="98"/>
  <c r="AF1425" i="98" s="1"/>
  <c r="AG1425" i="98" s="1"/>
  <c r="AD1425" i="98"/>
  <c r="AC1425" i="98"/>
  <c r="AD1424" i="98"/>
  <c r="AE1424" i="98" s="1"/>
  <c r="AF1424" i="98" s="1"/>
  <c r="AG1424" i="98" s="1"/>
  <c r="AC1424" i="98"/>
  <c r="AD1423" i="98"/>
  <c r="AE1423" i="98" s="1"/>
  <c r="AF1423" i="98" s="1"/>
  <c r="AG1423" i="98" s="1"/>
  <c r="AC1423" i="98"/>
  <c r="AD1422" i="98"/>
  <c r="AE1422" i="98" s="1"/>
  <c r="AF1422" i="98" s="1"/>
  <c r="AG1422" i="98" s="1"/>
  <c r="AC1422" i="98"/>
  <c r="AD1421" i="98"/>
  <c r="AE1421" i="98" s="1"/>
  <c r="AF1421" i="98" s="1"/>
  <c r="AG1421" i="98" s="1"/>
  <c r="AC1421" i="98"/>
  <c r="AF1420" i="98"/>
  <c r="AG1420" i="98" s="1"/>
  <c r="AE1420" i="98"/>
  <c r="AD1420" i="98"/>
  <c r="AC1420" i="98"/>
  <c r="AE1419" i="98"/>
  <c r="AF1419" i="98" s="1"/>
  <c r="AG1419" i="98" s="1"/>
  <c r="AD1419" i="98"/>
  <c r="AC1419" i="98"/>
  <c r="AE1418" i="98"/>
  <c r="AF1418" i="98" s="1"/>
  <c r="AG1418" i="98" s="1"/>
  <c r="AD1418" i="98"/>
  <c r="AC1418" i="98"/>
  <c r="AE1417" i="98"/>
  <c r="AF1417" i="98" s="1"/>
  <c r="AG1417" i="98" s="1"/>
  <c r="AD1417" i="98"/>
  <c r="AC1417" i="98"/>
  <c r="AD1416" i="98"/>
  <c r="AE1416" i="98" s="1"/>
  <c r="AF1416" i="98" s="1"/>
  <c r="AG1416" i="98" s="1"/>
  <c r="AC1416" i="98"/>
  <c r="AD1415" i="98"/>
  <c r="AE1415" i="98" s="1"/>
  <c r="AF1415" i="98" s="1"/>
  <c r="AG1415" i="98" s="1"/>
  <c r="AC1415" i="98"/>
  <c r="AD1414" i="98"/>
  <c r="AE1414" i="98" s="1"/>
  <c r="AF1414" i="98" s="1"/>
  <c r="AG1414" i="98" s="1"/>
  <c r="AC1414" i="98"/>
  <c r="AD1413" i="98"/>
  <c r="AE1413" i="98" s="1"/>
  <c r="AF1413" i="98" s="1"/>
  <c r="AG1413" i="98" s="1"/>
  <c r="AC1413" i="98"/>
  <c r="AF1412" i="98"/>
  <c r="AG1412" i="98" s="1"/>
  <c r="AE1412" i="98"/>
  <c r="AD1412" i="98"/>
  <c r="AC1412" i="98"/>
  <c r="AE1411" i="98"/>
  <c r="AF1411" i="98" s="1"/>
  <c r="AG1411" i="98" s="1"/>
  <c r="AD1411" i="98"/>
  <c r="AC1411" i="98"/>
  <c r="AE1410" i="98"/>
  <c r="AF1410" i="98" s="1"/>
  <c r="AG1410" i="98" s="1"/>
  <c r="AD1410" i="98"/>
  <c r="AC1410" i="98"/>
  <c r="AE1409" i="98"/>
  <c r="AF1409" i="98" s="1"/>
  <c r="AG1409" i="98" s="1"/>
  <c r="AD1409" i="98"/>
  <c r="AC1409" i="98"/>
  <c r="AG1408" i="98"/>
  <c r="AD1408" i="98"/>
  <c r="AE1408" i="98" s="1"/>
  <c r="AF1408" i="98" s="1"/>
  <c r="AC1408" i="98"/>
  <c r="AD1407" i="98"/>
  <c r="AE1407" i="98" s="1"/>
  <c r="AF1407" i="98" s="1"/>
  <c r="AG1407" i="98" s="1"/>
  <c r="AC1407" i="98"/>
  <c r="AD1406" i="98"/>
  <c r="AE1406" i="98" s="1"/>
  <c r="AF1406" i="98" s="1"/>
  <c r="AG1406" i="98" s="1"/>
  <c r="AC1406" i="98"/>
  <c r="AD1405" i="98"/>
  <c r="AE1405" i="98" s="1"/>
  <c r="AF1405" i="98" s="1"/>
  <c r="AG1405" i="98" s="1"/>
  <c r="AC1405" i="98"/>
  <c r="AF1404" i="98"/>
  <c r="AG1404" i="98" s="1"/>
  <c r="AE1404" i="98"/>
  <c r="AD1404" i="98"/>
  <c r="AC1404" i="98"/>
  <c r="AE1403" i="98"/>
  <c r="AF1403" i="98" s="1"/>
  <c r="AG1403" i="98" s="1"/>
  <c r="AD1403" i="98"/>
  <c r="AC1403" i="98"/>
  <c r="AE1402" i="98"/>
  <c r="AF1402" i="98" s="1"/>
  <c r="AG1402" i="98" s="1"/>
  <c r="AD1402" i="98"/>
  <c r="AC1402" i="98"/>
  <c r="AE1401" i="98"/>
  <c r="AF1401" i="98" s="1"/>
  <c r="AG1401" i="98" s="1"/>
  <c r="AD1401" i="98"/>
  <c r="AC1401" i="98"/>
  <c r="AG1400" i="98"/>
  <c r="AD1400" i="98"/>
  <c r="AE1400" i="98" s="1"/>
  <c r="AF1400" i="98" s="1"/>
  <c r="AC1400" i="98"/>
  <c r="AG1399" i="98"/>
  <c r="AD1399" i="98"/>
  <c r="AE1399" i="98" s="1"/>
  <c r="AF1399" i="98" s="1"/>
  <c r="AC1399" i="98"/>
  <c r="AF1398" i="98"/>
  <c r="AG1398" i="98" s="1"/>
  <c r="AD1398" i="98"/>
  <c r="AE1398" i="98" s="1"/>
  <c r="AC1398" i="98"/>
  <c r="AD1397" i="98"/>
  <c r="AE1397" i="98" s="1"/>
  <c r="AF1397" i="98" s="1"/>
  <c r="AG1397" i="98" s="1"/>
  <c r="AC1397" i="98"/>
  <c r="AF1396" i="98"/>
  <c r="AG1396" i="98" s="1"/>
  <c r="AE1396" i="98"/>
  <c r="AD1396" i="98"/>
  <c r="AC1396" i="98"/>
  <c r="AE1395" i="98"/>
  <c r="AF1395" i="98" s="1"/>
  <c r="AG1395" i="98" s="1"/>
  <c r="AD1395" i="98"/>
  <c r="AC1395" i="98"/>
  <c r="AE1394" i="98"/>
  <c r="AF1394" i="98" s="1"/>
  <c r="AG1394" i="98" s="1"/>
  <c r="AD1394" i="98"/>
  <c r="AC1394" i="98"/>
  <c r="AG1393" i="98"/>
  <c r="AE1393" i="98"/>
  <c r="AF1393" i="98" s="1"/>
  <c r="AD1393" i="98"/>
  <c r="AC1393" i="98"/>
  <c r="AD1392" i="98"/>
  <c r="AE1392" i="98" s="1"/>
  <c r="AF1392" i="98" s="1"/>
  <c r="AG1392" i="98" s="1"/>
  <c r="AC1392" i="98"/>
  <c r="AD1391" i="98"/>
  <c r="AE1391" i="98" s="1"/>
  <c r="AF1391" i="98" s="1"/>
  <c r="AG1391" i="98" s="1"/>
  <c r="AC1391" i="98"/>
  <c r="AF1390" i="98"/>
  <c r="AG1390" i="98" s="1"/>
  <c r="AD1390" i="98"/>
  <c r="AE1390" i="98" s="1"/>
  <c r="AC1390" i="98"/>
  <c r="AF1389" i="98"/>
  <c r="AG1389" i="98" s="1"/>
  <c r="AD1389" i="98"/>
  <c r="AE1389" i="98" s="1"/>
  <c r="AC1389" i="98"/>
  <c r="AF1388" i="98"/>
  <c r="AG1388" i="98" s="1"/>
  <c r="AE1388" i="98"/>
  <c r="AD1388" i="98"/>
  <c r="AC1388" i="98"/>
  <c r="AE1387" i="98"/>
  <c r="AF1387" i="98" s="1"/>
  <c r="AG1387" i="98" s="1"/>
  <c r="AD1387" i="98"/>
  <c r="AC1387" i="98"/>
  <c r="AE1386" i="98"/>
  <c r="AF1386" i="98" s="1"/>
  <c r="AG1386" i="98" s="1"/>
  <c r="AD1386" i="98"/>
  <c r="AC1386" i="98"/>
  <c r="AG1385" i="98"/>
  <c r="AE1385" i="98"/>
  <c r="AF1385" i="98" s="1"/>
  <c r="AD1385" i="98"/>
  <c r="AC1385" i="98"/>
  <c r="AD1384" i="98"/>
  <c r="AE1384" i="98" s="1"/>
  <c r="AF1384" i="98" s="1"/>
  <c r="AG1384" i="98" s="1"/>
  <c r="AC1384" i="98"/>
  <c r="AF1383" i="98"/>
  <c r="AG1383" i="98" s="1"/>
  <c r="AD1383" i="98"/>
  <c r="AE1383" i="98" s="1"/>
  <c r="AC1383" i="98"/>
  <c r="AF1382" i="98"/>
  <c r="AG1382" i="98" s="1"/>
  <c r="AD1382" i="98"/>
  <c r="AE1382" i="98" s="1"/>
  <c r="AC1382" i="98"/>
  <c r="AF1381" i="98"/>
  <c r="AG1381" i="98" s="1"/>
  <c r="AD1381" i="98"/>
  <c r="AE1381" i="98" s="1"/>
  <c r="AC1381" i="98"/>
  <c r="AE1380" i="98"/>
  <c r="AF1380" i="98" s="1"/>
  <c r="AG1380" i="98" s="1"/>
  <c r="AD1380" i="98"/>
  <c r="AC1380" i="98"/>
  <c r="AE1379" i="98"/>
  <c r="AF1379" i="98" s="1"/>
  <c r="AG1379" i="98" s="1"/>
  <c r="AD1379" i="98"/>
  <c r="AC1379" i="98"/>
  <c r="AG1378" i="98"/>
  <c r="AE1378" i="98"/>
  <c r="AF1378" i="98" s="1"/>
  <c r="AD1378" i="98"/>
  <c r="AC1378" i="98"/>
  <c r="AD1377" i="98"/>
  <c r="AE1377" i="98" s="1"/>
  <c r="AF1377" i="98" s="1"/>
  <c r="AG1377" i="98" s="1"/>
  <c r="AC1377" i="98"/>
  <c r="AD1376" i="98"/>
  <c r="AE1376" i="98" s="1"/>
  <c r="AF1376" i="98" s="1"/>
  <c r="AG1376" i="98" s="1"/>
  <c r="AC1376" i="98"/>
  <c r="AD1375" i="98"/>
  <c r="AE1375" i="98" s="1"/>
  <c r="AF1375" i="98" s="1"/>
  <c r="AG1375" i="98" s="1"/>
  <c r="AC1375" i="98"/>
  <c r="AD1374" i="98"/>
  <c r="AE1374" i="98" s="1"/>
  <c r="AF1374" i="98" s="1"/>
  <c r="AG1374" i="98" s="1"/>
  <c r="AC1374" i="98"/>
  <c r="AD1373" i="98"/>
  <c r="AE1373" i="98" s="1"/>
  <c r="AF1373" i="98" s="1"/>
  <c r="AG1373" i="98" s="1"/>
  <c r="AC1373" i="98"/>
  <c r="AE1372" i="98"/>
  <c r="AF1372" i="98" s="1"/>
  <c r="AG1372" i="98" s="1"/>
  <c r="AD1372" i="98"/>
  <c r="AC1372" i="98"/>
  <c r="AE1371" i="98"/>
  <c r="AF1371" i="98" s="1"/>
  <c r="AG1371" i="98" s="1"/>
  <c r="AD1371" i="98"/>
  <c r="AC1371" i="98"/>
  <c r="AE1370" i="98"/>
  <c r="AF1370" i="98" s="1"/>
  <c r="AG1370" i="98" s="1"/>
  <c r="AD1370" i="98"/>
  <c r="AC1370" i="98"/>
  <c r="AD1369" i="98"/>
  <c r="AE1369" i="98" s="1"/>
  <c r="AF1369" i="98" s="1"/>
  <c r="AG1369" i="98" s="1"/>
  <c r="AC1369" i="98"/>
  <c r="AE1368" i="98"/>
  <c r="AF1368" i="98" s="1"/>
  <c r="AG1368" i="98" s="1"/>
  <c r="AD1368" i="98"/>
  <c r="AC1368" i="98"/>
  <c r="AD1367" i="98"/>
  <c r="AE1367" i="98" s="1"/>
  <c r="AF1367" i="98" s="1"/>
  <c r="AG1367" i="98" s="1"/>
  <c r="AC1367" i="98"/>
  <c r="AD1366" i="98"/>
  <c r="AE1366" i="98" s="1"/>
  <c r="AF1366" i="98" s="1"/>
  <c r="AG1366" i="98" s="1"/>
  <c r="AC1366" i="98"/>
  <c r="AD1365" i="98"/>
  <c r="AE1365" i="98" s="1"/>
  <c r="AF1365" i="98" s="1"/>
  <c r="AG1365" i="98" s="1"/>
  <c r="AC1365" i="98"/>
  <c r="AF1364" i="98"/>
  <c r="AG1364" i="98" s="1"/>
  <c r="AE1364" i="98"/>
  <c r="AD1364" i="98"/>
  <c r="AC1364" i="98"/>
  <c r="AE1363" i="98"/>
  <c r="AF1363" i="98" s="1"/>
  <c r="AG1363" i="98" s="1"/>
  <c r="AD1363" i="98"/>
  <c r="AC1363" i="98"/>
  <c r="AG1362" i="98"/>
  <c r="AE1362" i="98"/>
  <c r="AF1362" i="98" s="1"/>
  <c r="AD1362" i="98"/>
  <c r="AC1362" i="98"/>
  <c r="AD1361" i="98"/>
  <c r="AE1361" i="98" s="1"/>
  <c r="AF1361" i="98" s="1"/>
  <c r="AG1361" i="98" s="1"/>
  <c r="AC1361" i="98"/>
  <c r="AD1360" i="98"/>
  <c r="AE1360" i="98" s="1"/>
  <c r="AF1360" i="98" s="1"/>
  <c r="AG1360" i="98" s="1"/>
  <c r="AC1360" i="98"/>
  <c r="AD1359" i="98"/>
  <c r="AE1359" i="98" s="1"/>
  <c r="AF1359" i="98" s="1"/>
  <c r="AG1359" i="98" s="1"/>
  <c r="AC1359" i="98"/>
  <c r="AD1358" i="98"/>
  <c r="AE1358" i="98" s="1"/>
  <c r="AF1358" i="98" s="1"/>
  <c r="AG1358" i="98" s="1"/>
  <c r="AC1358" i="98"/>
  <c r="AD1357" i="98"/>
  <c r="AE1357" i="98" s="1"/>
  <c r="AF1357" i="98" s="1"/>
  <c r="AG1357" i="98" s="1"/>
  <c r="AC1357" i="98"/>
  <c r="AE1356" i="98"/>
  <c r="AF1356" i="98" s="1"/>
  <c r="AG1356" i="98" s="1"/>
  <c r="AD1356" i="98"/>
  <c r="AC1356" i="98"/>
  <c r="AD1355" i="98"/>
  <c r="AE1355" i="98" s="1"/>
  <c r="AF1355" i="98" s="1"/>
  <c r="AG1355" i="98" s="1"/>
  <c r="AC1355" i="98"/>
  <c r="AE1354" i="98"/>
  <c r="AF1354" i="98" s="1"/>
  <c r="AG1354" i="98" s="1"/>
  <c r="AD1354" i="98"/>
  <c r="AC1354" i="98"/>
  <c r="AE1353" i="98"/>
  <c r="AF1353" i="98" s="1"/>
  <c r="AG1353" i="98" s="1"/>
  <c r="AD1353" i="98"/>
  <c r="AC1353" i="98"/>
  <c r="AD1352" i="98"/>
  <c r="AE1352" i="98" s="1"/>
  <c r="AF1352" i="98" s="1"/>
  <c r="AG1352" i="98" s="1"/>
  <c r="AC1352" i="98"/>
  <c r="AF1351" i="98"/>
  <c r="AG1351" i="98" s="1"/>
  <c r="AD1351" i="98"/>
  <c r="AE1351" i="98" s="1"/>
  <c r="AC1351" i="98"/>
  <c r="AE1350" i="98"/>
  <c r="AF1350" i="98" s="1"/>
  <c r="AG1350" i="98" s="1"/>
  <c r="AD1350" i="98"/>
  <c r="AC1350" i="98"/>
  <c r="AF1349" i="98"/>
  <c r="AG1349" i="98" s="1"/>
  <c r="AD1349" i="98"/>
  <c r="AE1349" i="98" s="1"/>
  <c r="AC1349" i="98"/>
  <c r="AE1348" i="98"/>
  <c r="AF1348" i="98" s="1"/>
  <c r="AG1348" i="98" s="1"/>
  <c r="AD1348" i="98"/>
  <c r="AC1348" i="98"/>
  <c r="AD1347" i="98"/>
  <c r="AE1347" i="98" s="1"/>
  <c r="AF1347" i="98" s="1"/>
  <c r="AG1347" i="98" s="1"/>
  <c r="AC1347" i="98"/>
  <c r="AE1346" i="98"/>
  <c r="AF1346" i="98" s="1"/>
  <c r="AG1346" i="98" s="1"/>
  <c r="AD1346" i="98"/>
  <c r="AC1346" i="98"/>
  <c r="AD1345" i="98"/>
  <c r="AE1345" i="98" s="1"/>
  <c r="AF1345" i="98" s="1"/>
  <c r="AG1345" i="98" s="1"/>
  <c r="AC1345" i="98"/>
  <c r="AD1344" i="98"/>
  <c r="AE1344" i="98" s="1"/>
  <c r="AF1344" i="98" s="1"/>
  <c r="AG1344" i="98" s="1"/>
  <c r="AC1344" i="98"/>
  <c r="AD1343" i="98"/>
  <c r="AE1343" i="98" s="1"/>
  <c r="AF1343" i="98" s="1"/>
  <c r="AG1343" i="98" s="1"/>
  <c r="AC1343" i="98"/>
  <c r="AD1342" i="98"/>
  <c r="AE1342" i="98" s="1"/>
  <c r="AF1342" i="98" s="1"/>
  <c r="AG1342" i="98" s="1"/>
  <c r="AC1342" i="98"/>
  <c r="AD1341" i="98"/>
  <c r="AE1341" i="98" s="1"/>
  <c r="AF1341" i="98" s="1"/>
  <c r="AG1341" i="98" s="1"/>
  <c r="AC1341" i="98"/>
  <c r="AE1340" i="98"/>
  <c r="AF1340" i="98" s="1"/>
  <c r="AG1340" i="98" s="1"/>
  <c r="AD1340" i="98"/>
  <c r="AC1340" i="98"/>
  <c r="AD1339" i="98"/>
  <c r="AE1339" i="98" s="1"/>
  <c r="AF1339" i="98" s="1"/>
  <c r="AG1339" i="98" s="1"/>
  <c r="AC1339" i="98"/>
  <c r="AF1338" i="98"/>
  <c r="AG1338" i="98" s="1"/>
  <c r="AE1338" i="98"/>
  <c r="AD1338" i="98"/>
  <c r="AC1338" i="98"/>
  <c r="AD1337" i="98"/>
  <c r="AE1337" i="98" s="1"/>
  <c r="AF1337" i="98" s="1"/>
  <c r="AG1337" i="98" s="1"/>
  <c r="AC1337" i="98"/>
  <c r="AD1336" i="98"/>
  <c r="AE1336" i="98" s="1"/>
  <c r="AF1336" i="98" s="1"/>
  <c r="AG1336" i="98" s="1"/>
  <c r="AC1336" i="98"/>
  <c r="AD1335" i="98"/>
  <c r="AE1335" i="98" s="1"/>
  <c r="AF1335" i="98" s="1"/>
  <c r="AG1335" i="98" s="1"/>
  <c r="AC1335" i="98"/>
  <c r="AD1334" i="98"/>
  <c r="AE1334" i="98" s="1"/>
  <c r="AF1334" i="98" s="1"/>
  <c r="AG1334" i="98" s="1"/>
  <c r="AC1334" i="98"/>
  <c r="AF1333" i="98"/>
  <c r="AG1333" i="98" s="1"/>
  <c r="AD1333" i="98"/>
  <c r="AE1333" i="98" s="1"/>
  <c r="AC1333" i="98"/>
  <c r="AE1332" i="98"/>
  <c r="AF1332" i="98" s="1"/>
  <c r="AG1332" i="98" s="1"/>
  <c r="AD1332" i="98"/>
  <c r="AC1332" i="98"/>
  <c r="AF1331" i="98"/>
  <c r="AG1331" i="98" s="1"/>
  <c r="AE1331" i="98"/>
  <c r="AD1331" i="98"/>
  <c r="AC1331" i="98"/>
  <c r="AF1330" i="98"/>
  <c r="AG1330" i="98" s="1"/>
  <c r="AE1330" i="98"/>
  <c r="AD1330" i="98"/>
  <c r="AC1330" i="98"/>
  <c r="AD1329" i="98"/>
  <c r="AE1329" i="98" s="1"/>
  <c r="AF1329" i="98" s="1"/>
  <c r="AG1329" i="98" s="1"/>
  <c r="AC1329" i="98"/>
  <c r="AE1328" i="98"/>
  <c r="AF1328" i="98" s="1"/>
  <c r="AG1328" i="98" s="1"/>
  <c r="AD1328" i="98"/>
  <c r="AC1328" i="98"/>
  <c r="AE1327" i="98"/>
  <c r="AF1327" i="98" s="1"/>
  <c r="AG1327" i="98" s="1"/>
  <c r="AD1327" i="98"/>
  <c r="AC1327" i="98"/>
  <c r="AD1326" i="98"/>
  <c r="AE1326" i="98" s="1"/>
  <c r="AF1326" i="98" s="1"/>
  <c r="AG1326" i="98" s="1"/>
  <c r="AC1326" i="98"/>
  <c r="AD1325" i="98"/>
  <c r="AE1325" i="98" s="1"/>
  <c r="AF1325" i="98" s="1"/>
  <c r="AG1325" i="98" s="1"/>
  <c r="AC1325" i="98"/>
  <c r="AD1324" i="98"/>
  <c r="AE1324" i="98" s="1"/>
  <c r="AF1324" i="98" s="1"/>
  <c r="AG1324" i="98" s="1"/>
  <c r="AC1324" i="98"/>
  <c r="AF1323" i="98"/>
  <c r="AG1323" i="98" s="1"/>
  <c r="AE1323" i="98"/>
  <c r="AD1323" i="98"/>
  <c r="AC1323" i="98"/>
  <c r="AD1322" i="98"/>
  <c r="AE1322" i="98" s="1"/>
  <c r="AF1322" i="98" s="1"/>
  <c r="AG1322" i="98" s="1"/>
  <c r="AC1322" i="98"/>
  <c r="AD1321" i="98"/>
  <c r="AE1321" i="98" s="1"/>
  <c r="AF1321" i="98" s="1"/>
  <c r="AG1321" i="98" s="1"/>
  <c r="AC1321" i="98"/>
  <c r="AE1320" i="98"/>
  <c r="AF1320" i="98" s="1"/>
  <c r="AG1320" i="98" s="1"/>
  <c r="AD1320" i="98"/>
  <c r="AC1320" i="98"/>
  <c r="AE1319" i="98"/>
  <c r="AF1319" i="98" s="1"/>
  <c r="AG1319" i="98" s="1"/>
  <c r="AD1319" i="98"/>
  <c r="AC1319" i="98"/>
  <c r="AD1318" i="98"/>
  <c r="AE1318" i="98" s="1"/>
  <c r="AF1318" i="98" s="1"/>
  <c r="AG1318" i="98" s="1"/>
  <c r="AC1318" i="98"/>
  <c r="AD1317" i="98"/>
  <c r="AE1317" i="98" s="1"/>
  <c r="AF1317" i="98" s="1"/>
  <c r="AG1317" i="98" s="1"/>
  <c r="AC1317" i="98"/>
  <c r="AD1316" i="98"/>
  <c r="AE1316" i="98" s="1"/>
  <c r="AF1316" i="98" s="1"/>
  <c r="AG1316" i="98" s="1"/>
  <c r="AC1316" i="98"/>
  <c r="AF1315" i="98"/>
  <c r="AG1315" i="98" s="1"/>
  <c r="AE1315" i="98"/>
  <c r="AD1315" i="98"/>
  <c r="AC1315" i="98"/>
  <c r="AD1314" i="98"/>
  <c r="AE1314" i="98" s="1"/>
  <c r="AF1314" i="98" s="1"/>
  <c r="AG1314" i="98" s="1"/>
  <c r="AC1314" i="98"/>
  <c r="AD1313" i="98"/>
  <c r="AE1313" i="98" s="1"/>
  <c r="AF1313" i="98" s="1"/>
  <c r="AG1313" i="98" s="1"/>
  <c r="AC1313" i="98"/>
  <c r="AE1312" i="98"/>
  <c r="AF1312" i="98" s="1"/>
  <c r="AG1312" i="98" s="1"/>
  <c r="AD1312" i="98"/>
  <c r="AC1312" i="98"/>
  <c r="AE1311" i="98"/>
  <c r="AF1311" i="98" s="1"/>
  <c r="AG1311" i="98" s="1"/>
  <c r="AD1311" i="98"/>
  <c r="AC1311" i="98"/>
  <c r="AD1310" i="98"/>
  <c r="AE1310" i="98" s="1"/>
  <c r="AF1310" i="98" s="1"/>
  <c r="AG1310" i="98" s="1"/>
  <c r="AC1310" i="98"/>
  <c r="AD1309" i="98"/>
  <c r="AE1309" i="98" s="1"/>
  <c r="AF1309" i="98" s="1"/>
  <c r="AG1309" i="98" s="1"/>
  <c r="AC1309" i="98"/>
  <c r="AD1308" i="98"/>
  <c r="AE1308" i="98" s="1"/>
  <c r="AF1308" i="98" s="1"/>
  <c r="AG1308" i="98" s="1"/>
  <c r="AC1308" i="98"/>
  <c r="AF1307" i="98"/>
  <c r="AG1307" i="98" s="1"/>
  <c r="AE1307" i="98"/>
  <c r="AD1307" i="98"/>
  <c r="AC1307" i="98"/>
  <c r="AD1306" i="98"/>
  <c r="AE1306" i="98" s="1"/>
  <c r="AF1306" i="98" s="1"/>
  <c r="AG1306" i="98" s="1"/>
  <c r="AC1306" i="98"/>
  <c r="AD1305" i="98"/>
  <c r="AE1305" i="98" s="1"/>
  <c r="AF1305" i="98" s="1"/>
  <c r="AG1305" i="98" s="1"/>
  <c r="AC1305" i="98"/>
  <c r="AE1304" i="98"/>
  <c r="AF1304" i="98" s="1"/>
  <c r="AG1304" i="98" s="1"/>
  <c r="AD1304" i="98"/>
  <c r="AC1304" i="98"/>
  <c r="AE1303" i="98"/>
  <c r="AF1303" i="98" s="1"/>
  <c r="AG1303" i="98" s="1"/>
  <c r="AD1303" i="98"/>
  <c r="AC1303" i="98"/>
  <c r="AD1302" i="98"/>
  <c r="AE1302" i="98" s="1"/>
  <c r="AF1302" i="98" s="1"/>
  <c r="AG1302" i="98" s="1"/>
  <c r="AC1302" i="98"/>
  <c r="AD1301" i="98"/>
  <c r="AE1301" i="98" s="1"/>
  <c r="AF1301" i="98" s="1"/>
  <c r="AG1301" i="98" s="1"/>
  <c r="AC1301" i="98"/>
  <c r="AD1300" i="98"/>
  <c r="AE1300" i="98" s="1"/>
  <c r="AF1300" i="98" s="1"/>
  <c r="AG1300" i="98" s="1"/>
  <c r="AC1300" i="98"/>
  <c r="AF1299" i="98"/>
  <c r="AG1299" i="98" s="1"/>
  <c r="AE1299" i="98"/>
  <c r="AD1299" i="98"/>
  <c r="AC1299" i="98"/>
  <c r="AD1298" i="98"/>
  <c r="AE1298" i="98" s="1"/>
  <c r="AF1298" i="98" s="1"/>
  <c r="AG1298" i="98" s="1"/>
  <c r="AC1298" i="98"/>
  <c r="AD1297" i="98"/>
  <c r="AE1297" i="98" s="1"/>
  <c r="AF1297" i="98" s="1"/>
  <c r="AG1297" i="98" s="1"/>
  <c r="AC1297" i="98"/>
  <c r="AE1296" i="98"/>
  <c r="AF1296" i="98" s="1"/>
  <c r="AG1296" i="98" s="1"/>
  <c r="AD1296" i="98"/>
  <c r="AC1296" i="98"/>
  <c r="AE1295" i="98"/>
  <c r="AF1295" i="98" s="1"/>
  <c r="AG1295" i="98" s="1"/>
  <c r="AD1295" i="98"/>
  <c r="AC1295" i="98"/>
  <c r="AD1294" i="98"/>
  <c r="AE1294" i="98" s="1"/>
  <c r="AF1294" i="98" s="1"/>
  <c r="AG1294" i="98" s="1"/>
  <c r="AC1294" i="98"/>
  <c r="AD1293" i="98"/>
  <c r="AE1293" i="98" s="1"/>
  <c r="AF1293" i="98" s="1"/>
  <c r="AG1293" i="98" s="1"/>
  <c r="AC1293" i="98"/>
  <c r="AD1292" i="98"/>
  <c r="AE1292" i="98" s="1"/>
  <c r="AF1292" i="98" s="1"/>
  <c r="AG1292" i="98" s="1"/>
  <c r="AC1292" i="98"/>
  <c r="AF1291" i="98"/>
  <c r="AG1291" i="98" s="1"/>
  <c r="AE1291" i="98"/>
  <c r="AD1291" i="98"/>
  <c r="AC1291" i="98"/>
  <c r="AD1290" i="98"/>
  <c r="AE1290" i="98" s="1"/>
  <c r="AF1290" i="98" s="1"/>
  <c r="AG1290" i="98" s="1"/>
  <c r="AC1290" i="98"/>
  <c r="AD1289" i="98"/>
  <c r="AE1289" i="98" s="1"/>
  <c r="AF1289" i="98" s="1"/>
  <c r="AG1289" i="98" s="1"/>
  <c r="AC1289" i="98"/>
  <c r="AE1288" i="98"/>
  <c r="AF1288" i="98" s="1"/>
  <c r="AG1288" i="98" s="1"/>
  <c r="AD1288" i="98"/>
  <c r="AC1288" i="98"/>
  <c r="AE1287" i="98"/>
  <c r="AF1287" i="98" s="1"/>
  <c r="AG1287" i="98" s="1"/>
  <c r="AD1287" i="98"/>
  <c r="AC1287" i="98"/>
  <c r="AD1286" i="98"/>
  <c r="AE1286" i="98" s="1"/>
  <c r="AF1286" i="98" s="1"/>
  <c r="AG1286" i="98" s="1"/>
  <c r="AC1286" i="98"/>
  <c r="AD1285" i="98"/>
  <c r="AE1285" i="98" s="1"/>
  <c r="AF1285" i="98" s="1"/>
  <c r="AG1285" i="98" s="1"/>
  <c r="AC1285" i="98"/>
  <c r="AD1284" i="98"/>
  <c r="AE1284" i="98" s="1"/>
  <c r="AF1284" i="98" s="1"/>
  <c r="AG1284" i="98" s="1"/>
  <c r="AC1284" i="98"/>
  <c r="AF1283" i="98"/>
  <c r="AG1283" i="98" s="1"/>
  <c r="AE1283" i="98"/>
  <c r="AD1283" i="98"/>
  <c r="AC1283" i="98"/>
  <c r="AD1282" i="98"/>
  <c r="AE1282" i="98" s="1"/>
  <c r="AF1282" i="98" s="1"/>
  <c r="AG1282" i="98" s="1"/>
  <c r="AC1282" i="98"/>
  <c r="AD1281" i="98"/>
  <c r="AE1281" i="98" s="1"/>
  <c r="AF1281" i="98" s="1"/>
  <c r="AG1281" i="98" s="1"/>
  <c r="AC1281" i="98"/>
  <c r="AE1280" i="98"/>
  <c r="AF1280" i="98" s="1"/>
  <c r="AG1280" i="98" s="1"/>
  <c r="AD1280" i="98"/>
  <c r="AC1280" i="98"/>
  <c r="AE1279" i="98"/>
  <c r="AF1279" i="98" s="1"/>
  <c r="AG1279" i="98" s="1"/>
  <c r="AD1279" i="98"/>
  <c r="AC1279" i="98"/>
  <c r="AD1278" i="98"/>
  <c r="AE1278" i="98" s="1"/>
  <c r="AF1278" i="98" s="1"/>
  <c r="AG1278" i="98" s="1"/>
  <c r="AC1278" i="98"/>
  <c r="AD1277" i="98"/>
  <c r="AE1277" i="98" s="1"/>
  <c r="AF1277" i="98" s="1"/>
  <c r="AG1277" i="98" s="1"/>
  <c r="AC1277" i="98"/>
  <c r="AD1276" i="98"/>
  <c r="AE1276" i="98" s="1"/>
  <c r="AF1276" i="98" s="1"/>
  <c r="AG1276" i="98" s="1"/>
  <c r="AC1276" i="98"/>
  <c r="AF1275" i="98"/>
  <c r="AG1275" i="98" s="1"/>
  <c r="AE1275" i="98"/>
  <c r="AD1275" i="98"/>
  <c r="AC1275" i="98"/>
  <c r="AD1274" i="98"/>
  <c r="AE1274" i="98" s="1"/>
  <c r="AF1274" i="98" s="1"/>
  <c r="AG1274" i="98" s="1"/>
  <c r="AC1274" i="98"/>
  <c r="AD1273" i="98"/>
  <c r="AE1273" i="98" s="1"/>
  <c r="AF1273" i="98" s="1"/>
  <c r="AG1273" i="98" s="1"/>
  <c r="AC1273" i="98"/>
  <c r="AE1272" i="98"/>
  <c r="AF1272" i="98" s="1"/>
  <c r="AG1272" i="98" s="1"/>
  <c r="AD1272" i="98"/>
  <c r="AC1272" i="98"/>
  <c r="AE1271" i="98"/>
  <c r="AF1271" i="98" s="1"/>
  <c r="AG1271" i="98" s="1"/>
  <c r="AD1271" i="98"/>
  <c r="AC1271" i="98"/>
  <c r="AD1270" i="98"/>
  <c r="AE1270" i="98" s="1"/>
  <c r="AF1270" i="98" s="1"/>
  <c r="AG1270" i="98" s="1"/>
  <c r="AC1270" i="98"/>
  <c r="AD1269" i="98"/>
  <c r="AE1269" i="98" s="1"/>
  <c r="AF1269" i="98" s="1"/>
  <c r="AG1269" i="98" s="1"/>
  <c r="AC1269" i="98"/>
  <c r="AD1268" i="98"/>
  <c r="AE1268" i="98" s="1"/>
  <c r="AF1268" i="98" s="1"/>
  <c r="AG1268" i="98" s="1"/>
  <c r="AC1268" i="98"/>
  <c r="AF1267" i="98"/>
  <c r="AG1267" i="98" s="1"/>
  <c r="AE1267" i="98"/>
  <c r="AD1267" i="98"/>
  <c r="AC1267" i="98"/>
  <c r="AD1266" i="98"/>
  <c r="AE1266" i="98" s="1"/>
  <c r="AF1266" i="98" s="1"/>
  <c r="AG1266" i="98" s="1"/>
  <c r="AC1266" i="98"/>
  <c r="AD1265" i="98"/>
  <c r="AE1265" i="98" s="1"/>
  <c r="AF1265" i="98" s="1"/>
  <c r="AG1265" i="98" s="1"/>
  <c r="AC1265" i="98"/>
  <c r="AE1264" i="98"/>
  <c r="AF1264" i="98" s="1"/>
  <c r="AG1264" i="98" s="1"/>
  <c r="AD1264" i="98"/>
  <c r="AC1264" i="98"/>
  <c r="AE1263" i="98"/>
  <c r="AF1263" i="98" s="1"/>
  <c r="AG1263" i="98" s="1"/>
  <c r="AD1263" i="98"/>
  <c r="AC1263" i="98"/>
  <c r="AD1262" i="98"/>
  <c r="AE1262" i="98" s="1"/>
  <c r="AF1262" i="98" s="1"/>
  <c r="AG1262" i="98" s="1"/>
  <c r="AC1262" i="98"/>
  <c r="AD1261" i="98"/>
  <c r="AE1261" i="98" s="1"/>
  <c r="AF1261" i="98" s="1"/>
  <c r="AG1261" i="98" s="1"/>
  <c r="AC1261" i="98"/>
  <c r="AD1260" i="98"/>
  <c r="AE1260" i="98" s="1"/>
  <c r="AF1260" i="98" s="1"/>
  <c r="AG1260" i="98" s="1"/>
  <c r="AC1260" i="98"/>
  <c r="AF1259" i="98"/>
  <c r="AG1259" i="98" s="1"/>
  <c r="AE1259" i="98"/>
  <c r="AD1259" i="98"/>
  <c r="AC1259" i="98"/>
  <c r="AD1258" i="98"/>
  <c r="AE1258" i="98" s="1"/>
  <c r="AF1258" i="98" s="1"/>
  <c r="AG1258" i="98" s="1"/>
  <c r="AC1258" i="98"/>
  <c r="AD1257" i="98"/>
  <c r="AE1257" i="98" s="1"/>
  <c r="AF1257" i="98" s="1"/>
  <c r="AG1257" i="98" s="1"/>
  <c r="AC1257" i="98"/>
  <c r="AE1256" i="98"/>
  <c r="AF1256" i="98" s="1"/>
  <c r="AG1256" i="98" s="1"/>
  <c r="AD1256" i="98"/>
  <c r="AC1256" i="98"/>
  <c r="AE1255" i="98"/>
  <c r="AF1255" i="98" s="1"/>
  <c r="AG1255" i="98" s="1"/>
  <c r="AD1255" i="98"/>
  <c r="AC1255" i="98"/>
  <c r="AD1254" i="98"/>
  <c r="AE1254" i="98" s="1"/>
  <c r="AF1254" i="98" s="1"/>
  <c r="AG1254" i="98" s="1"/>
  <c r="AC1254" i="98"/>
  <c r="AD1253" i="98"/>
  <c r="AE1253" i="98" s="1"/>
  <c r="AF1253" i="98" s="1"/>
  <c r="AG1253" i="98" s="1"/>
  <c r="AC1253" i="98"/>
  <c r="AD1252" i="98"/>
  <c r="AE1252" i="98" s="1"/>
  <c r="AF1252" i="98" s="1"/>
  <c r="AG1252" i="98" s="1"/>
  <c r="AC1252" i="98"/>
  <c r="AF1251" i="98"/>
  <c r="AG1251" i="98" s="1"/>
  <c r="AE1251" i="98"/>
  <c r="AD1251" i="98"/>
  <c r="AC1251" i="98"/>
  <c r="AD1250" i="98"/>
  <c r="AE1250" i="98" s="1"/>
  <c r="AF1250" i="98" s="1"/>
  <c r="AG1250" i="98" s="1"/>
  <c r="AC1250" i="98"/>
  <c r="AD1249" i="98"/>
  <c r="AE1249" i="98" s="1"/>
  <c r="AF1249" i="98" s="1"/>
  <c r="AG1249" i="98" s="1"/>
  <c r="AC1249" i="98"/>
  <c r="AE1248" i="98"/>
  <c r="AF1248" i="98" s="1"/>
  <c r="AG1248" i="98" s="1"/>
  <c r="AD1248" i="98"/>
  <c r="AC1248" i="98"/>
  <c r="AE1247" i="98"/>
  <c r="AF1247" i="98" s="1"/>
  <c r="AG1247" i="98" s="1"/>
  <c r="AD1247" i="98"/>
  <c r="AC1247" i="98"/>
  <c r="AD1246" i="98"/>
  <c r="AE1246" i="98" s="1"/>
  <c r="AF1246" i="98" s="1"/>
  <c r="AG1246" i="98" s="1"/>
  <c r="AC1246" i="98"/>
  <c r="AD1245" i="98"/>
  <c r="AE1245" i="98" s="1"/>
  <c r="AF1245" i="98" s="1"/>
  <c r="AG1245" i="98" s="1"/>
  <c r="AC1245" i="98"/>
  <c r="AD1244" i="98"/>
  <c r="AE1244" i="98" s="1"/>
  <c r="AF1244" i="98" s="1"/>
  <c r="AG1244" i="98" s="1"/>
  <c r="AC1244" i="98"/>
  <c r="AF1243" i="98"/>
  <c r="AG1243" i="98" s="1"/>
  <c r="AE1243" i="98"/>
  <c r="AD1243" i="98"/>
  <c r="AC1243" i="98"/>
  <c r="AD1242" i="98"/>
  <c r="AE1242" i="98" s="1"/>
  <c r="AF1242" i="98" s="1"/>
  <c r="AG1242" i="98" s="1"/>
  <c r="AC1242" i="98"/>
  <c r="AD1241" i="98"/>
  <c r="AE1241" i="98" s="1"/>
  <c r="AF1241" i="98" s="1"/>
  <c r="AG1241" i="98" s="1"/>
  <c r="AC1241" i="98"/>
  <c r="AE1240" i="98"/>
  <c r="AF1240" i="98" s="1"/>
  <c r="AG1240" i="98" s="1"/>
  <c r="AD1240" i="98"/>
  <c r="AC1240" i="98"/>
  <c r="AE1239" i="98"/>
  <c r="AF1239" i="98" s="1"/>
  <c r="AG1239" i="98" s="1"/>
  <c r="AD1239" i="98"/>
  <c r="AC1239" i="98"/>
  <c r="AD1238" i="98"/>
  <c r="AE1238" i="98" s="1"/>
  <c r="AF1238" i="98" s="1"/>
  <c r="AG1238" i="98" s="1"/>
  <c r="AC1238" i="98"/>
  <c r="AD1237" i="98"/>
  <c r="AE1237" i="98" s="1"/>
  <c r="AF1237" i="98" s="1"/>
  <c r="AG1237" i="98" s="1"/>
  <c r="AC1237" i="98"/>
  <c r="AD1236" i="98"/>
  <c r="AE1236" i="98" s="1"/>
  <c r="AF1236" i="98" s="1"/>
  <c r="AG1236" i="98" s="1"/>
  <c r="AC1236" i="98"/>
  <c r="AF1235" i="98"/>
  <c r="AG1235" i="98" s="1"/>
  <c r="AE1235" i="98"/>
  <c r="AD1235" i="98"/>
  <c r="AC1235" i="98"/>
  <c r="AD1234" i="98"/>
  <c r="AE1234" i="98" s="1"/>
  <c r="AF1234" i="98" s="1"/>
  <c r="AG1234" i="98" s="1"/>
  <c r="AC1234" i="98"/>
  <c r="AD1233" i="98"/>
  <c r="AE1233" i="98" s="1"/>
  <c r="AF1233" i="98" s="1"/>
  <c r="AG1233" i="98" s="1"/>
  <c r="AC1233" i="98"/>
  <c r="AE1232" i="98"/>
  <c r="AF1232" i="98" s="1"/>
  <c r="AG1232" i="98" s="1"/>
  <c r="AD1232" i="98"/>
  <c r="AC1232" i="98"/>
  <c r="AE1231" i="98"/>
  <c r="AF1231" i="98" s="1"/>
  <c r="AG1231" i="98" s="1"/>
  <c r="AD1231" i="98"/>
  <c r="AC1231" i="98"/>
  <c r="AD1230" i="98"/>
  <c r="AE1230" i="98" s="1"/>
  <c r="AF1230" i="98" s="1"/>
  <c r="AG1230" i="98" s="1"/>
  <c r="AC1230" i="98"/>
  <c r="AD1229" i="98"/>
  <c r="AE1229" i="98" s="1"/>
  <c r="AF1229" i="98" s="1"/>
  <c r="AG1229" i="98" s="1"/>
  <c r="AC1229" i="98"/>
  <c r="AD1228" i="98"/>
  <c r="AE1228" i="98" s="1"/>
  <c r="AF1228" i="98" s="1"/>
  <c r="AG1228" i="98" s="1"/>
  <c r="AC1228" i="98"/>
  <c r="AF1227" i="98"/>
  <c r="AG1227" i="98" s="1"/>
  <c r="AE1227" i="98"/>
  <c r="AD1227" i="98"/>
  <c r="AC1227" i="98"/>
  <c r="AD1226" i="98"/>
  <c r="AE1226" i="98" s="1"/>
  <c r="AF1226" i="98" s="1"/>
  <c r="AG1226" i="98" s="1"/>
  <c r="AC1226" i="98"/>
  <c r="AD1225" i="98"/>
  <c r="AE1225" i="98" s="1"/>
  <c r="AF1225" i="98" s="1"/>
  <c r="AG1225" i="98" s="1"/>
  <c r="AC1225" i="98"/>
  <c r="AE1224" i="98"/>
  <c r="AF1224" i="98" s="1"/>
  <c r="AG1224" i="98" s="1"/>
  <c r="AD1224" i="98"/>
  <c r="AC1224" i="98"/>
  <c r="AE1223" i="98"/>
  <c r="AF1223" i="98" s="1"/>
  <c r="AG1223" i="98" s="1"/>
  <c r="AD1223" i="98"/>
  <c r="AC1223" i="98"/>
  <c r="AD1222" i="98"/>
  <c r="AE1222" i="98" s="1"/>
  <c r="AF1222" i="98" s="1"/>
  <c r="AG1222" i="98" s="1"/>
  <c r="AC1222" i="98"/>
  <c r="AD1221" i="98"/>
  <c r="AE1221" i="98" s="1"/>
  <c r="AF1221" i="98" s="1"/>
  <c r="AG1221" i="98" s="1"/>
  <c r="AC1221" i="98"/>
  <c r="AD1220" i="98"/>
  <c r="AE1220" i="98" s="1"/>
  <c r="AF1220" i="98" s="1"/>
  <c r="AG1220" i="98" s="1"/>
  <c r="AC1220" i="98"/>
  <c r="AF1219" i="98"/>
  <c r="AG1219" i="98" s="1"/>
  <c r="AE1219" i="98"/>
  <c r="AD1219" i="98"/>
  <c r="AC1219" i="98"/>
  <c r="AD1218" i="98"/>
  <c r="AE1218" i="98" s="1"/>
  <c r="AF1218" i="98" s="1"/>
  <c r="AG1218" i="98" s="1"/>
  <c r="AC1218" i="98"/>
  <c r="AD1217" i="98"/>
  <c r="AE1217" i="98" s="1"/>
  <c r="AF1217" i="98" s="1"/>
  <c r="AG1217" i="98" s="1"/>
  <c r="AC1217" i="98"/>
  <c r="AE1216" i="98"/>
  <c r="AF1216" i="98" s="1"/>
  <c r="AG1216" i="98" s="1"/>
  <c r="AD1216" i="98"/>
  <c r="AC1216" i="98"/>
  <c r="AE1215" i="98"/>
  <c r="AF1215" i="98" s="1"/>
  <c r="AG1215" i="98" s="1"/>
  <c r="AD1215" i="98"/>
  <c r="AC1215" i="98"/>
  <c r="AD1214" i="98"/>
  <c r="AE1214" i="98" s="1"/>
  <c r="AF1214" i="98" s="1"/>
  <c r="AG1214" i="98" s="1"/>
  <c r="AC1214" i="98"/>
  <c r="AD1213" i="98"/>
  <c r="AE1213" i="98" s="1"/>
  <c r="AF1213" i="98" s="1"/>
  <c r="AG1213" i="98" s="1"/>
  <c r="AC1213" i="98"/>
  <c r="AD1212" i="98"/>
  <c r="AE1212" i="98" s="1"/>
  <c r="AF1212" i="98" s="1"/>
  <c r="AG1212" i="98" s="1"/>
  <c r="AC1212" i="98"/>
  <c r="AF1211" i="98"/>
  <c r="AG1211" i="98" s="1"/>
  <c r="AE1211" i="98"/>
  <c r="AD1211" i="98"/>
  <c r="AC1211" i="98"/>
  <c r="AD1210" i="98"/>
  <c r="AE1210" i="98" s="1"/>
  <c r="AF1210" i="98" s="1"/>
  <c r="AG1210" i="98" s="1"/>
  <c r="AC1210" i="98"/>
  <c r="AD1209" i="98"/>
  <c r="AE1209" i="98" s="1"/>
  <c r="AF1209" i="98" s="1"/>
  <c r="AG1209" i="98" s="1"/>
  <c r="AC1209" i="98"/>
  <c r="AE1208" i="98"/>
  <c r="AF1208" i="98" s="1"/>
  <c r="AG1208" i="98" s="1"/>
  <c r="AD1208" i="98"/>
  <c r="AC1208" i="98"/>
  <c r="AE1207" i="98"/>
  <c r="AF1207" i="98" s="1"/>
  <c r="AG1207" i="98" s="1"/>
  <c r="AD1207" i="98"/>
  <c r="AC1207" i="98"/>
  <c r="AD1206" i="98"/>
  <c r="AE1206" i="98" s="1"/>
  <c r="AF1206" i="98" s="1"/>
  <c r="AG1206" i="98" s="1"/>
  <c r="AC1206" i="98"/>
  <c r="AD1205" i="98"/>
  <c r="AE1205" i="98" s="1"/>
  <c r="AF1205" i="98" s="1"/>
  <c r="AG1205" i="98" s="1"/>
  <c r="AC1205" i="98"/>
  <c r="AD1204" i="98"/>
  <c r="AE1204" i="98" s="1"/>
  <c r="AF1204" i="98" s="1"/>
  <c r="AG1204" i="98" s="1"/>
  <c r="AC1204" i="98"/>
  <c r="AF1203" i="98"/>
  <c r="AG1203" i="98" s="1"/>
  <c r="AE1203" i="98"/>
  <c r="AD1203" i="98"/>
  <c r="AC1203" i="98"/>
  <c r="AD1202" i="98"/>
  <c r="AE1202" i="98" s="1"/>
  <c r="AF1202" i="98" s="1"/>
  <c r="AG1202" i="98" s="1"/>
  <c r="AC1202" i="98"/>
  <c r="AD1201" i="98"/>
  <c r="AE1201" i="98" s="1"/>
  <c r="AF1201" i="98" s="1"/>
  <c r="AG1201" i="98" s="1"/>
  <c r="AC1201" i="98"/>
  <c r="AE1200" i="98"/>
  <c r="AF1200" i="98" s="1"/>
  <c r="AG1200" i="98" s="1"/>
  <c r="AD1200" i="98"/>
  <c r="AC1200" i="98"/>
  <c r="AE1199" i="98"/>
  <c r="AF1199" i="98" s="1"/>
  <c r="AG1199" i="98" s="1"/>
  <c r="AD1199" i="98"/>
  <c r="AC1199" i="98"/>
  <c r="AD1198" i="98"/>
  <c r="AE1198" i="98" s="1"/>
  <c r="AF1198" i="98" s="1"/>
  <c r="AG1198" i="98" s="1"/>
  <c r="AC1198" i="98"/>
  <c r="AD1197" i="98"/>
  <c r="AE1197" i="98" s="1"/>
  <c r="AF1197" i="98" s="1"/>
  <c r="AG1197" i="98" s="1"/>
  <c r="AC1197" i="98"/>
  <c r="AD1196" i="98"/>
  <c r="AE1196" i="98" s="1"/>
  <c r="AF1196" i="98" s="1"/>
  <c r="AG1196" i="98" s="1"/>
  <c r="AC1196" i="98"/>
  <c r="AF1195" i="98"/>
  <c r="AG1195" i="98" s="1"/>
  <c r="AE1195" i="98"/>
  <c r="AD1195" i="98"/>
  <c r="AC1195" i="98"/>
  <c r="AD1194" i="98"/>
  <c r="AE1194" i="98" s="1"/>
  <c r="AF1194" i="98" s="1"/>
  <c r="AG1194" i="98" s="1"/>
  <c r="AC1194" i="98"/>
  <c r="AD1193" i="98"/>
  <c r="AE1193" i="98" s="1"/>
  <c r="AF1193" i="98" s="1"/>
  <c r="AG1193" i="98" s="1"/>
  <c r="AC1193" i="98"/>
  <c r="AE1192" i="98"/>
  <c r="AF1192" i="98" s="1"/>
  <c r="AG1192" i="98" s="1"/>
  <c r="AD1192" i="98"/>
  <c r="AC1192" i="98"/>
  <c r="AE1191" i="98"/>
  <c r="AF1191" i="98" s="1"/>
  <c r="AG1191" i="98" s="1"/>
  <c r="AD1191" i="98"/>
  <c r="AC1191" i="98"/>
  <c r="AD1190" i="98"/>
  <c r="AE1190" i="98" s="1"/>
  <c r="AF1190" i="98" s="1"/>
  <c r="AG1190" i="98" s="1"/>
  <c r="AC1190" i="98"/>
  <c r="AD1189" i="98"/>
  <c r="AE1189" i="98" s="1"/>
  <c r="AF1189" i="98" s="1"/>
  <c r="AG1189" i="98" s="1"/>
  <c r="AC1189" i="98"/>
  <c r="AD1188" i="98"/>
  <c r="AE1188" i="98" s="1"/>
  <c r="AF1188" i="98" s="1"/>
  <c r="AG1188" i="98" s="1"/>
  <c r="AC1188" i="98"/>
  <c r="AF1187" i="98"/>
  <c r="AG1187" i="98" s="1"/>
  <c r="AE1187" i="98"/>
  <c r="AD1187" i="98"/>
  <c r="AC1187" i="98"/>
  <c r="AD1186" i="98"/>
  <c r="AE1186" i="98" s="1"/>
  <c r="AF1186" i="98" s="1"/>
  <c r="AG1186" i="98" s="1"/>
  <c r="AC1186" i="98"/>
  <c r="AD1185" i="98"/>
  <c r="AE1185" i="98" s="1"/>
  <c r="AF1185" i="98" s="1"/>
  <c r="AG1185" i="98" s="1"/>
  <c r="AC1185" i="98"/>
  <c r="AE1184" i="98"/>
  <c r="AF1184" i="98" s="1"/>
  <c r="AG1184" i="98" s="1"/>
  <c r="AD1184" i="98"/>
  <c r="AC1184" i="98"/>
  <c r="AE1183" i="98"/>
  <c r="AF1183" i="98" s="1"/>
  <c r="AG1183" i="98" s="1"/>
  <c r="AD1183" i="98"/>
  <c r="AC1183" i="98"/>
  <c r="AD1182" i="98"/>
  <c r="AE1182" i="98" s="1"/>
  <c r="AF1182" i="98" s="1"/>
  <c r="AG1182" i="98" s="1"/>
  <c r="AC1182" i="98"/>
  <c r="AD1181" i="98"/>
  <c r="AE1181" i="98" s="1"/>
  <c r="AF1181" i="98" s="1"/>
  <c r="AG1181" i="98" s="1"/>
  <c r="AC1181" i="98"/>
  <c r="AD1180" i="98"/>
  <c r="AE1180" i="98" s="1"/>
  <c r="AF1180" i="98" s="1"/>
  <c r="AG1180" i="98" s="1"/>
  <c r="AC1180" i="98"/>
  <c r="AF1179" i="98"/>
  <c r="AG1179" i="98" s="1"/>
  <c r="AE1179" i="98"/>
  <c r="AD1179" i="98"/>
  <c r="AC1179" i="98"/>
  <c r="AD1178" i="98"/>
  <c r="AE1178" i="98" s="1"/>
  <c r="AF1178" i="98" s="1"/>
  <c r="AG1178" i="98" s="1"/>
  <c r="AC1178" i="98"/>
  <c r="AD1177" i="98"/>
  <c r="AE1177" i="98" s="1"/>
  <c r="AF1177" i="98" s="1"/>
  <c r="AG1177" i="98" s="1"/>
  <c r="AC1177" i="98"/>
  <c r="AE1176" i="98"/>
  <c r="AF1176" i="98" s="1"/>
  <c r="AG1176" i="98" s="1"/>
  <c r="AD1176" i="98"/>
  <c r="AC1176" i="98"/>
  <c r="AE1175" i="98"/>
  <c r="AF1175" i="98" s="1"/>
  <c r="AG1175" i="98" s="1"/>
  <c r="AD1175" i="98"/>
  <c r="AC1175" i="98"/>
  <c r="AD1174" i="98"/>
  <c r="AE1174" i="98" s="1"/>
  <c r="AF1174" i="98" s="1"/>
  <c r="AG1174" i="98" s="1"/>
  <c r="AC1174" i="98"/>
  <c r="AD1173" i="98"/>
  <c r="AE1173" i="98" s="1"/>
  <c r="AF1173" i="98" s="1"/>
  <c r="AG1173" i="98" s="1"/>
  <c r="AC1173" i="98"/>
  <c r="AD1172" i="98"/>
  <c r="AE1172" i="98" s="1"/>
  <c r="AF1172" i="98" s="1"/>
  <c r="AG1172" i="98" s="1"/>
  <c r="AC1172" i="98"/>
  <c r="AF1171" i="98"/>
  <c r="AG1171" i="98" s="1"/>
  <c r="AE1171" i="98"/>
  <c r="AD1171" i="98"/>
  <c r="AC1171" i="98"/>
  <c r="AD1170" i="98"/>
  <c r="AE1170" i="98" s="1"/>
  <c r="AF1170" i="98" s="1"/>
  <c r="AG1170" i="98" s="1"/>
  <c r="AC1170" i="98"/>
  <c r="AD1169" i="98"/>
  <c r="AE1169" i="98" s="1"/>
  <c r="AF1169" i="98" s="1"/>
  <c r="AG1169" i="98" s="1"/>
  <c r="AC1169" i="98"/>
  <c r="AE1168" i="98"/>
  <c r="AF1168" i="98" s="1"/>
  <c r="AG1168" i="98" s="1"/>
  <c r="AD1168" i="98"/>
  <c r="AC1168" i="98"/>
  <c r="AE1167" i="98"/>
  <c r="AF1167" i="98" s="1"/>
  <c r="AG1167" i="98" s="1"/>
  <c r="AD1167" i="98"/>
  <c r="AC1167" i="98"/>
  <c r="AD1166" i="98"/>
  <c r="AE1166" i="98" s="1"/>
  <c r="AF1166" i="98" s="1"/>
  <c r="AG1166" i="98" s="1"/>
  <c r="AC1166" i="98"/>
  <c r="AD1165" i="98"/>
  <c r="AE1165" i="98" s="1"/>
  <c r="AF1165" i="98" s="1"/>
  <c r="AG1165" i="98" s="1"/>
  <c r="AC1165" i="98"/>
  <c r="AD1164" i="98"/>
  <c r="AE1164" i="98" s="1"/>
  <c r="AF1164" i="98" s="1"/>
  <c r="AG1164" i="98" s="1"/>
  <c r="AC1164" i="98"/>
  <c r="AF1163" i="98"/>
  <c r="AG1163" i="98" s="1"/>
  <c r="AE1163" i="98"/>
  <c r="AD1163" i="98"/>
  <c r="AC1163" i="98"/>
  <c r="AD1162" i="98"/>
  <c r="AE1162" i="98" s="1"/>
  <c r="AF1162" i="98" s="1"/>
  <c r="AG1162" i="98" s="1"/>
  <c r="AC1162" i="98"/>
  <c r="AD1161" i="98"/>
  <c r="AE1161" i="98" s="1"/>
  <c r="AF1161" i="98" s="1"/>
  <c r="AG1161" i="98" s="1"/>
  <c r="AC1161" i="98"/>
  <c r="AE1160" i="98"/>
  <c r="AF1160" i="98" s="1"/>
  <c r="AG1160" i="98" s="1"/>
  <c r="AD1160" i="98"/>
  <c r="AC1160" i="98"/>
  <c r="AE1159" i="98"/>
  <c r="AF1159" i="98" s="1"/>
  <c r="AG1159" i="98" s="1"/>
  <c r="AD1159" i="98"/>
  <c r="AC1159" i="98"/>
  <c r="AD1158" i="98"/>
  <c r="AE1158" i="98" s="1"/>
  <c r="AF1158" i="98" s="1"/>
  <c r="AG1158" i="98" s="1"/>
  <c r="AC1158" i="98"/>
  <c r="AD1157" i="98"/>
  <c r="AE1157" i="98" s="1"/>
  <c r="AF1157" i="98" s="1"/>
  <c r="AG1157" i="98" s="1"/>
  <c r="AC1157" i="98"/>
  <c r="AD1156" i="98"/>
  <c r="AE1156" i="98" s="1"/>
  <c r="AF1156" i="98" s="1"/>
  <c r="AG1156" i="98" s="1"/>
  <c r="AC1156" i="98"/>
  <c r="AF1155" i="98"/>
  <c r="AG1155" i="98" s="1"/>
  <c r="AE1155" i="98"/>
  <c r="AD1155" i="98"/>
  <c r="AC1155" i="98"/>
  <c r="AD1154" i="98"/>
  <c r="AE1154" i="98" s="1"/>
  <c r="AF1154" i="98" s="1"/>
  <c r="AG1154" i="98" s="1"/>
  <c r="AC1154" i="98"/>
  <c r="AD1153" i="98"/>
  <c r="AE1153" i="98" s="1"/>
  <c r="AF1153" i="98" s="1"/>
  <c r="AG1153" i="98" s="1"/>
  <c r="AC1153" i="98"/>
  <c r="AE1152" i="98"/>
  <c r="AF1152" i="98" s="1"/>
  <c r="AG1152" i="98" s="1"/>
  <c r="AD1152" i="98"/>
  <c r="AC1152" i="98"/>
  <c r="AE1151" i="98"/>
  <c r="AF1151" i="98" s="1"/>
  <c r="AG1151" i="98" s="1"/>
  <c r="AD1151" i="98"/>
  <c r="AC1151" i="98"/>
  <c r="AD1150" i="98"/>
  <c r="AE1150" i="98" s="1"/>
  <c r="AF1150" i="98" s="1"/>
  <c r="AG1150" i="98" s="1"/>
  <c r="AC1150" i="98"/>
  <c r="AD1149" i="98"/>
  <c r="AE1149" i="98" s="1"/>
  <c r="AF1149" i="98" s="1"/>
  <c r="AG1149" i="98" s="1"/>
  <c r="AC1149" i="98"/>
  <c r="AD1148" i="98"/>
  <c r="AE1148" i="98" s="1"/>
  <c r="AF1148" i="98" s="1"/>
  <c r="AG1148" i="98" s="1"/>
  <c r="AC1148" i="98"/>
  <c r="AF1147" i="98"/>
  <c r="AG1147" i="98" s="1"/>
  <c r="AE1147" i="98"/>
  <c r="AD1147" i="98"/>
  <c r="AC1147" i="98"/>
  <c r="AD1146" i="98"/>
  <c r="AE1146" i="98" s="1"/>
  <c r="AF1146" i="98" s="1"/>
  <c r="AG1146" i="98" s="1"/>
  <c r="AC1146" i="98"/>
  <c r="AD1145" i="98"/>
  <c r="AE1145" i="98" s="1"/>
  <c r="AF1145" i="98" s="1"/>
  <c r="AG1145" i="98" s="1"/>
  <c r="AC1145" i="98"/>
  <c r="AE1144" i="98"/>
  <c r="AF1144" i="98" s="1"/>
  <c r="AG1144" i="98" s="1"/>
  <c r="AD1144" i="98"/>
  <c r="AC1144" i="98"/>
  <c r="AE1143" i="98"/>
  <c r="AF1143" i="98" s="1"/>
  <c r="AG1143" i="98" s="1"/>
  <c r="AD1143" i="98"/>
  <c r="AC1143" i="98"/>
  <c r="AD1142" i="98"/>
  <c r="AE1142" i="98" s="1"/>
  <c r="AF1142" i="98" s="1"/>
  <c r="AG1142" i="98" s="1"/>
  <c r="AC1142" i="98"/>
  <c r="AD1141" i="98"/>
  <c r="AE1141" i="98" s="1"/>
  <c r="AF1141" i="98" s="1"/>
  <c r="AG1141" i="98" s="1"/>
  <c r="AC1141" i="98"/>
  <c r="AD1140" i="98"/>
  <c r="AE1140" i="98" s="1"/>
  <c r="AF1140" i="98" s="1"/>
  <c r="AG1140" i="98" s="1"/>
  <c r="AC1140" i="98"/>
  <c r="AF1139" i="98"/>
  <c r="AG1139" i="98" s="1"/>
  <c r="AE1139" i="98"/>
  <c r="AD1139" i="98"/>
  <c r="AC1139" i="98"/>
  <c r="AD1138" i="98"/>
  <c r="AE1138" i="98" s="1"/>
  <c r="AF1138" i="98" s="1"/>
  <c r="AG1138" i="98" s="1"/>
  <c r="AC1138" i="98"/>
  <c r="AD1137" i="98"/>
  <c r="AE1137" i="98" s="1"/>
  <c r="AF1137" i="98" s="1"/>
  <c r="AG1137" i="98" s="1"/>
  <c r="AC1137" i="98"/>
  <c r="AE1136" i="98"/>
  <c r="AF1136" i="98" s="1"/>
  <c r="AG1136" i="98" s="1"/>
  <c r="AD1136" i="98"/>
  <c r="AC1136" i="98"/>
  <c r="AE1135" i="98"/>
  <c r="AF1135" i="98" s="1"/>
  <c r="AG1135" i="98" s="1"/>
  <c r="AD1135" i="98"/>
  <c r="AC1135" i="98"/>
  <c r="AD1134" i="98"/>
  <c r="AE1134" i="98" s="1"/>
  <c r="AF1134" i="98" s="1"/>
  <c r="AG1134" i="98" s="1"/>
  <c r="AC1134" i="98"/>
  <c r="AD1133" i="98"/>
  <c r="AE1133" i="98" s="1"/>
  <c r="AF1133" i="98" s="1"/>
  <c r="AG1133" i="98" s="1"/>
  <c r="AC1133" i="98"/>
  <c r="AD1132" i="98"/>
  <c r="AE1132" i="98" s="1"/>
  <c r="AF1132" i="98" s="1"/>
  <c r="AG1132" i="98" s="1"/>
  <c r="AC1132" i="98"/>
  <c r="AF1131" i="98"/>
  <c r="AG1131" i="98" s="1"/>
  <c r="AE1131" i="98"/>
  <c r="AD1131" i="98"/>
  <c r="AC1131" i="98"/>
  <c r="AD1130" i="98"/>
  <c r="AE1130" i="98" s="1"/>
  <c r="AF1130" i="98" s="1"/>
  <c r="AG1130" i="98" s="1"/>
  <c r="AC1130" i="98"/>
  <c r="AD1129" i="98"/>
  <c r="AE1129" i="98" s="1"/>
  <c r="AF1129" i="98" s="1"/>
  <c r="AG1129" i="98" s="1"/>
  <c r="AC1129" i="98"/>
  <c r="AE1128" i="98"/>
  <c r="AF1128" i="98" s="1"/>
  <c r="AG1128" i="98" s="1"/>
  <c r="AD1128" i="98"/>
  <c r="AC1128" i="98"/>
  <c r="AE1127" i="98"/>
  <c r="AF1127" i="98" s="1"/>
  <c r="AG1127" i="98" s="1"/>
  <c r="AD1127" i="98"/>
  <c r="AC1127" i="98"/>
  <c r="AD1126" i="98"/>
  <c r="AE1126" i="98" s="1"/>
  <c r="AF1126" i="98" s="1"/>
  <c r="AG1126" i="98" s="1"/>
  <c r="AC1126" i="98"/>
  <c r="AD1125" i="98"/>
  <c r="AE1125" i="98" s="1"/>
  <c r="AF1125" i="98" s="1"/>
  <c r="AG1125" i="98" s="1"/>
  <c r="AC1125" i="98"/>
  <c r="AD1124" i="98"/>
  <c r="AE1124" i="98" s="1"/>
  <c r="AF1124" i="98" s="1"/>
  <c r="AG1124" i="98" s="1"/>
  <c r="AC1124" i="98"/>
  <c r="AF1123" i="98"/>
  <c r="AG1123" i="98" s="1"/>
  <c r="AE1123" i="98"/>
  <c r="AD1123" i="98"/>
  <c r="AC1123" i="98"/>
  <c r="AD1122" i="98"/>
  <c r="AE1122" i="98" s="1"/>
  <c r="AF1122" i="98" s="1"/>
  <c r="AG1122" i="98" s="1"/>
  <c r="AC1122" i="98"/>
  <c r="AD1121" i="98"/>
  <c r="AE1121" i="98" s="1"/>
  <c r="AF1121" i="98" s="1"/>
  <c r="AG1121" i="98" s="1"/>
  <c r="AC1121" i="98"/>
  <c r="AE1120" i="98"/>
  <c r="AF1120" i="98" s="1"/>
  <c r="AG1120" i="98" s="1"/>
  <c r="AD1120" i="98"/>
  <c r="AC1120" i="98"/>
  <c r="AE1119" i="98"/>
  <c r="AF1119" i="98" s="1"/>
  <c r="AG1119" i="98" s="1"/>
  <c r="AD1119" i="98"/>
  <c r="AC1119" i="98"/>
  <c r="AD1118" i="98"/>
  <c r="AE1118" i="98" s="1"/>
  <c r="AF1118" i="98" s="1"/>
  <c r="AG1118" i="98" s="1"/>
  <c r="AC1118" i="98"/>
  <c r="AD1117" i="98"/>
  <c r="AE1117" i="98" s="1"/>
  <c r="AF1117" i="98" s="1"/>
  <c r="AG1117" i="98" s="1"/>
  <c r="AC1117" i="98"/>
  <c r="AD1116" i="98"/>
  <c r="AE1116" i="98" s="1"/>
  <c r="AF1116" i="98" s="1"/>
  <c r="AG1116" i="98" s="1"/>
  <c r="AC1116" i="98"/>
  <c r="AF1115" i="98"/>
  <c r="AG1115" i="98" s="1"/>
  <c r="AE1115" i="98"/>
  <c r="AD1115" i="98"/>
  <c r="AC1115" i="98"/>
  <c r="AF1114" i="98"/>
  <c r="AG1114" i="98" s="1"/>
  <c r="AD1114" i="98"/>
  <c r="AE1114" i="98" s="1"/>
  <c r="AC1114" i="98"/>
  <c r="AD1113" i="98"/>
  <c r="AE1113" i="98" s="1"/>
  <c r="AF1113" i="98" s="1"/>
  <c r="AG1113" i="98" s="1"/>
  <c r="AC1113" i="98"/>
  <c r="AE1112" i="98"/>
  <c r="AF1112" i="98" s="1"/>
  <c r="AG1112" i="98" s="1"/>
  <c r="AD1112" i="98"/>
  <c r="AC1112" i="98"/>
  <c r="AE1111" i="98"/>
  <c r="AF1111" i="98" s="1"/>
  <c r="AG1111" i="98" s="1"/>
  <c r="AD1111" i="98"/>
  <c r="AC1111" i="98"/>
  <c r="AD1110" i="98"/>
  <c r="AE1110" i="98" s="1"/>
  <c r="AF1110" i="98" s="1"/>
  <c r="AG1110" i="98" s="1"/>
  <c r="AC1110" i="98"/>
  <c r="AD1109" i="98"/>
  <c r="AE1109" i="98" s="1"/>
  <c r="AF1109" i="98" s="1"/>
  <c r="AG1109" i="98" s="1"/>
  <c r="AC1109" i="98"/>
  <c r="AD1108" i="98"/>
  <c r="AE1108" i="98" s="1"/>
  <c r="AF1108" i="98" s="1"/>
  <c r="AG1108" i="98" s="1"/>
  <c r="AC1108" i="98"/>
  <c r="AF1107" i="98"/>
  <c r="AG1107" i="98" s="1"/>
  <c r="AE1107" i="98"/>
  <c r="AD1107" i="98"/>
  <c r="AC1107" i="98"/>
  <c r="AF1106" i="98"/>
  <c r="AG1106" i="98" s="1"/>
  <c r="AD1106" i="98"/>
  <c r="AE1106" i="98" s="1"/>
  <c r="AC1106" i="98"/>
  <c r="AD1105" i="98"/>
  <c r="AE1105" i="98" s="1"/>
  <c r="AF1105" i="98" s="1"/>
  <c r="AG1105" i="98" s="1"/>
  <c r="AC1105" i="98"/>
  <c r="AE1104" i="98"/>
  <c r="AF1104" i="98" s="1"/>
  <c r="AG1104" i="98" s="1"/>
  <c r="AD1104" i="98"/>
  <c r="AC1104" i="98"/>
  <c r="AE1103" i="98"/>
  <c r="AF1103" i="98" s="1"/>
  <c r="AG1103" i="98" s="1"/>
  <c r="AD1103" i="98"/>
  <c r="AC1103" i="98"/>
  <c r="AD1102" i="98"/>
  <c r="AE1102" i="98" s="1"/>
  <c r="AF1102" i="98" s="1"/>
  <c r="AG1102" i="98" s="1"/>
  <c r="AC1102" i="98"/>
  <c r="AD1101" i="98"/>
  <c r="AE1101" i="98" s="1"/>
  <c r="AF1101" i="98" s="1"/>
  <c r="AG1101" i="98" s="1"/>
  <c r="AC1101" i="98"/>
  <c r="AD1100" i="98"/>
  <c r="AE1100" i="98" s="1"/>
  <c r="AF1100" i="98" s="1"/>
  <c r="AG1100" i="98" s="1"/>
  <c r="AC1100" i="98"/>
  <c r="AF1099" i="98"/>
  <c r="AG1099" i="98" s="1"/>
  <c r="AE1099" i="98"/>
  <c r="AD1099" i="98"/>
  <c r="AC1099" i="98"/>
  <c r="AF1098" i="98"/>
  <c r="AG1098" i="98" s="1"/>
  <c r="AD1098" i="98"/>
  <c r="AE1098" i="98" s="1"/>
  <c r="AC1098" i="98"/>
  <c r="AD1097" i="98"/>
  <c r="AE1097" i="98" s="1"/>
  <c r="AF1097" i="98" s="1"/>
  <c r="AG1097" i="98" s="1"/>
  <c r="AC1097" i="98"/>
  <c r="AE1096" i="98"/>
  <c r="AF1096" i="98" s="1"/>
  <c r="AG1096" i="98" s="1"/>
  <c r="AD1096" i="98"/>
  <c r="AC1096" i="98"/>
  <c r="AE1095" i="98"/>
  <c r="AF1095" i="98" s="1"/>
  <c r="AG1095" i="98" s="1"/>
  <c r="AD1095" i="98"/>
  <c r="AC1095" i="98"/>
  <c r="AD1094" i="98"/>
  <c r="AE1094" i="98" s="1"/>
  <c r="AF1094" i="98" s="1"/>
  <c r="AG1094" i="98" s="1"/>
  <c r="AC1094" i="98"/>
  <c r="AD1093" i="98"/>
  <c r="AE1093" i="98" s="1"/>
  <c r="AF1093" i="98" s="1"/>
  <c r="AG1093" i="98" s="1"/>
  <c r="AC1093" i="98"/>
  <c r="AD1092" i="98"/>
  <c r="AE1092" i="98" s="1"/>
  <c r="AF1092" i="98" s="1"/>
  <c r="AG1092" i="98" s="1"/>
  <c r="AC1092" i="98"/>
  <c r="AF1091" i="98"/>
  <c r="AG1091" i="98" s="1"/>
  <c r="AE1091" i="98"/>
  <c r="AD1091" i="98"/>
  <c r="AC1091" i="98"/>
  <c r="AF1090" i="98"/>
  <c r="AG1090" i="98" s="1"/>
  <c r="AD1090" i="98"/>
  <c r="AE1090" i="98" s="1"/>
  <c r="AC1090" i="98"/>
  <c r="AD1089" i="98"/>
  <c r="AE1089" i="98" s="1"/>
  <c r="AF1089" i="98" s="1"/>
  <c r="AG1089" i="98" s="1"/>
  <c r="AC1089" i="98"/>
  <c r="AE1088" i="98"/>
  <c r="AF1088" i="98" s="1"/>
  <c r="AG1088" i="98" s="1"/>
  <c r="AD1088" i="98"/>
  <c r="AC1088" i="98"/>
  <c r="AE1087" i="98"/>
  <c r="AF1087" i="98" s="1"/>
  <c r="AG1087" i="98" s="1"/>
  <c r="AD1087" i="98"/>
  <c r="AC1087" i="98"/>
  <c r="AD1086" i="98"/>
  <c r="AE1086" i="98" s="1"/>
  <c r="AF1086" i="98" s="1"/>
  <c r="AG1086" i="98" s="1"/>
  <c r="AC1086" i="98"/>
  <c r="AD1085" i="98"/>
  <c r="AE1085" i="98" s="1"/>
  <c r="AF1085" i="98" s="1"/>
  <c r="AG1085" i="98" s="1"/>
  <c r="AC1085" i="98"/>
  <c r="AD1084" i="98"/>
  <c r="AE1084" i="98" s="1"/>
  <c r="AF1084" i="98" s="1"/>
  <c r="AG1084" i="98" s="1"/>
  <c r="AC1084" i="98"/>
  <c r="AF1083" i="98"/>
  <c r="AG1083" i="98" s="1"/>
  <c r="AE1083" i="98"/>
  <c r="AD1083" i="98"/>
  <c r="AC1083" i="98"/>
  <c r="AF1082" i="98"/>
  <c r="AG1082" i="98" s="1"/>
  <c r="AD1082" i="98"/>
  <c r="AE1082" i="98" s="1"/>
  <c r="AC1082" i="98"/>
  <c r="AD1081" i="98"/>
  <c r="AE1081" i="98" s="1"/>
  <c r="AF1081" i="98" s="1"/>
  <c r="AG1081" i="98" s="1"/>
  <c r="AC1081" i="98"/>
  <c r="AE1080" i="98"/>
  <c r="AF1080" i="98" s="1"/>
  <c r="AG1080" i="98" s="1"/>
  <c r="AD1080" i="98"/>
  <c r="AC1080" i="98"/>
  <c r="AE1079" i="98"/>
  <c r="AF1079" i="98" s="1"/>
  <c r="AG1079" i="98" s="1"/>
  <c r="AD1079" i="98"/>
  <c r="AC1079" i="98"/>
  <c r="AD1078" i="98"/>
  <c r="AE1078" i="98" s="1"/>
  <c r="AF1078" i="98" s="1"/>
  <c r="AG1078" i="98" s="1"/>
  <c r="AC1078" i="98"/>
  <c r="AD1077" i="98"/>
  <c r="AE1077" i="98" s="1"/>
  <c r="AF1077" i="98" s="1"/>
  <c r="AG1077" i="98" s="1"/>
  <c r="AC1077" i="98"/>
  <c r="AD1076" i="98"/>
  <c r="AE1076" i="98" s="1"/>
  <c r="AF1076" i="98" s="1"/>
  <c r="AG1076" i="98" s="1"/>
  <c r="AC1076" i="98"/>
  <c r="AF1075" i="98"/>
  <c r="AG1075" i="98" s="1"/>
  <c r="AE1075" i="98"/>
  <c r="AD1075" i="98"/>
  <c r="AC1075" i="98"/>
  <c r="AF1074" i="98"/>
  <c r="AG1074" i="98" s="1"/>
  <c r="AD1074" i="98"/>
  <c r="AE1074" i="98" s="1"/>
  <c r="AC1074" i="98"/>
  <c r="AD1073" i="98"/>
  <c r="AE1073" i="98" s="1"/>
  <c r="AF1073" i="98" s="1"/>
  <c r="AG1073" i="98" s="1"/>
  <c r="AC1073" i="98"/>
  <c r="AE1072" i="98"/>
  <c r="AF1072" i="98" s="1"/>
  <c r="AG1072" i="98" s="1"/>
  <c r="AD1072" i="98"/>
  <c r="AC1072" i="98"/>
  <c r="AE1071" i="98"/>
  <c r="AF1071" i="98" s="1"/>
  <c r="AG1071" i="98" s="1"/>
  <c r="AD1071" i="98"/>
  <c r="AC1071" i="98"/>
  <c r="AD1070" i="98"/>
  <c r="AE1070" i="98" s="1"/>
  <c r="AF1070" i="98" s="1"/>
  <c r="AG1070" i="98" s="1"/>
  <c r="AC1070" i="98"/>
  <c r="AD1069" i="98"/>
  <c r="AE1069" i="98" s="1"/>
  <c r="AF1069" i="98" s="1"/>
  <c r="AG1069" i="98" s="1"/>
  <c r="AC1069" i="98"/>
  <c r="AD1068" i="98"/>
  <c r="AE1068" i="98" s="1"/>
  <c r="AF1068" i="98" s="1"/>
  <c r="AG1068" i="98" s="1"/>
  <c r="AC1068" i="98"/>
  <c r="AF1067" i="98"/>
  <c r="AG1067" i="98" s="1"/>
  <c r="AE1067" i="98"/>
  <c r="AD1067" i="98"/>
  <c r="AC1067" i="98"/>
  <c r="AF1066" i="98"/>
  <c r="AG1066" i="98" s="1"/>
  <c r="AD1066" i="98"/>
  <c r="AE1066" i="98" s="1"/>
  <c r="AC1066" i="98"/>
  <c r="AD1065" i="98"/>
  <c r="AE1065" i="98" s="1"/>
  <c r="AF1065" i="98" s="1"/>
  <c r="AG1065" i="98" s="1"/>
  <c r="AC1065" i="98"/>
  <c r="AE1064" i="98"/>
  <c r="AF1064" i="98" s="1"/>
  <c r="AG1064" i="98" s="1"/>
  <c r="AD1064" i="98"/>
  <c r="AC1064" i="98"/>
  <c r="AE1063" i="98"/>
  <c r="AF1063" i="98" s="1"/>
  <c r="AG1063" i="98" s="1"/>
  <c r="AD1063" i="98"/>
  <c r="AC1063" i="98"/>
  <c r="AD1062" i="98"/>
  <c r="AE1062" i="98" s="1"/>
  <c r="AF1062" i="98" s="1"/>
  <c r="AG1062" i="98" s="1"/>
  <c r="AC1062" i="98"/>
  <c r="AD1061" i="98"/>
  <c r="AE1061" i="98" s="1"/>
  <c r="AF1061" i="98" s="1"/>
  <c r="AG1061" i="98" s="1"/>
  <c r="AC1061" i="98"/>
  <c r="AD1060" i="98"/>
  <c r="AE1060" i="98" s="1"/>
  <c r="AF1060" i="98" s="1"/>
  <c r="AG1060" i="98" s="1"/>
  <c r="AC1060" i="98"/>
  <c r="AF1059" i="98"/>
  <c r="AG1059" i="98" s="1"/>
  <c r="AE1059" i="98"/>
  <c r="AD1059" i="98"/>
  <c r="AC1059" i="98"/>
  <c r="AF1058" i="98"/>
  <c r="AG1058" i="98" s="1"/>
  <c r="AD1058" i="98"/>
  <c r="AE1058" i="98" s="1"/>
  <c r="AC1058" i="98"/>
  <c r="AD1057" i="98"/>
  <c r="AE1057" i="98" s="1"/>
  <c r="AF1057" i="98" s="1"/>
  <c r="AG1057" i="98" s="1"/>
  <c r="AC1057" i="98"/>
  <c r="AE1056" i="98"/>
  <c r="AF1056" i="98" s="1"/>
  <c r="AG1056" i="98" s="1"/>
  <c r="AD1056" i="98"/>
  <c r="AC1056" i="98"/>
  <c r="AE1055" i="98"/>
  <c r="AF1055" i="98" s="1"/>
  <c r="AG1055" i="98" s="1"/>
  <c r="AD1055" i="98"/>
  <c r="AC1055" i="98"/>
  <c r="AD1054" i="98"/>
  <c r="AE1054" i="98" s="1"/>
  <c r="AF1054" i="98" s="1"/>
  <c r="AG1054" i="98" s="1"/>
  <c r="AC1054" i="98"/>
  <c r="AD1053" i="98"/>
  <c r="AE1053" i="98" s="1"/>
  <c r="AF1053" i="98" s="1"/>
  <c r="AG1053" i="98" s="1"/>
  <c r="AC1053" i="98"/>
  <c r="AD1052" i="98"/>
  <c r="AE1052" i="98" s="1"/>
  <c r="AF1052" i="98" s="1"/>
  <c r="AG1052" i="98" s="1"/>
  <c r="AC1052" i="98"/>
  <c r="AF1051" i="98"/>
  <c r="AG1051" i="98" s="1"/>
  <c r="AE1051" i="98"/>
  <c r="AD1051" i="98"/>
  <c r="AC1051" i="98"/>
  <c r="AF1050" i="98"/>
  <c r="AG1050" i="98" s="1"/>
  <c r="AD1050" i="98"/>
  <c r="AE1050" i="98" s="1"/>
  <c r="AC1050" i="98"/>
  <c r="AD1049" i="98"/>
  <c r="AE1049" i="98" s="1"/>
  <c r="AF1049" i="98" s="1"/>
  <c r="AG1049" i="98" s="1"/>
  <c r="AC1049" i="98"/>
  <c r="AE1048" i="98"/>
  <c r="AF1048" i="98" s="1"/>
  <c r="AG1048" i="98" s="1"/>
  <c r="AD1048" i="98"/>
  <c r="AC1048" i="98"/>
  <c r="AE1047" i="98"/>
  <c r="AF1047" i="98" s="1"/>
  <c r="AG1047" i="98" s="1"/>
  <c r="AD1047" i="98"/>
  <c r="AC1047" i="98"/>
  <c r="AD1046" i="98"/>
  <c r="AE1046" i="98" s="1"/>
  <c r="AF1046" i="98" s="1"/>
  <c r="AG1046" i="98" s="1"/>
  <c r="AC1046" i="98"/>
  <c r="AD1045" i="98"/>
  <c r="AE1045" i="98" s="1"/>
  <c r="AF1045" i="98" s="1"/>
  <c r="AG1045" i="98" s="1"/>
  <c r="AC1045" i="98"/>
  <c r="AD1044" i="98"/>
  <c r="AE1044" i="98" s="1"/>
  <c r="AF1044" i="98" s="1"/>
  <c r="AG1044" i="98" s="1"/>
  <c r="AC1044" i="98"/>
  <c r="AF1043" i="98"/>
  <c r="AG1043" i="98" s="1"/>
  <c r="AE1043" i="98"/>
  <c r="AD1043" i="98"/>
  <c r="AC1043" i="98"/>
  <c r="AF1042" i="98"/>
  <c r="AG1042" i="98" s="1"/>
  <c r="AD1042" i="98"/>
  <c r="AE1042" i="98" s="1"/>
  <c r="AC1042" i="98"/>
  <c r="AD1041" i="98"/>
  <c r="AE1041" i="98" s="1"/>
  <c r="AF1041" i="98" s="1"/>
  <c r="AG1041" i="98" s="1"/>
  <c r="AC1041" i="98"/>
  <c r="AE1040" i="98"/>
  <c r="AF1040" i="98" s="1"/>
  <c r="AG1040" i="98" s="1"/>
  <c r="AD1040" i="98"/>
  <c r="AC1040" i="98"/>
  <c r="AE1039" i="98"/>
  <c r="AF1039" i="98" s="1"/>
  <c r="AG1039" i="98" s="1"/>
  <c r="AD1039" i="98"/>
  <c r="AC1039" i="98"/>
  <c r="AD1038" i="98"/>
  <c r="AE1038" i="98" s="1"/>
  <c r="AF1038" i="98" s="1"/>
  <c r="AG1038" i="98" s="1"/>
  <c r="AC1038" i="98"/>
  <c r="AD1037" i="98"/>
  <c r="AE1037" i="98" s="1"/>
  <c r="AF1037" i="98" s="1"/>
  <c r="AG1037" i="98" s="1"/>
  <c r="AC1037" i="98"/>
  <c r="AD1036" i="98"/>
  <c r="AE1036" i="98" s="1"/>
  <c r="AF1036" i="98" s="1"/>
  <c r="AG1036" i="98" s="1"/>
  <c r="AC1036" i="98"/>
  <c r="AF1035" i="98"/>
  <c r="AG1035" i="98" s="1"/>
  <c r="AE1035" i="98"/>
  <c r="AD1035" i="98"/>
  <c r="AC1035" i="98"/>
  <c r="AF1034" i="98"/>
  <c r="AG1034" i="98" s="1"/>
  <c r="AD1034" i="98"/>
  <c r="AE1034" i="98" s="1"/>
  <c r="AC1034" i="98"/>
  <c r="AD1033" i="98"/>
  <c r="AE1033" i="98" s="1"/>
  <c r="AF1033" i="98" s="1"/>
  <c r="AG1033" i="98" s="1"/>
  <c r="AC1033" i="98"/>
  <c r="AE1032" i="98"/>
  <c r="AF1032" i="98" s="1"/>
  <c r="AG1032" i="98" s="1"/>
  <c r="AD1032" i="98"/>
  <c r="AC1032" i="98"/>
  <c r="AE1031" i="98"/>
  <c r="AF1031" i="98" s="1"/>
  <c r="AG1031" i="98" s="1"/>
  <c r="AD1031" i="98"/>
  <c r="AC1031" i="98"/>
  <c r="AD1030" i="98"/>
  <c r="AE1030" i="98" s="1"/>
  <c r="AF1030" i="98" s="1"/>
  <c r="AG1030" i="98" s="1"/>
  <c r="AC1030" i="98"/>
  <c r="AD1029" i="98"/>
  <c r="AE1029" i="98" s="1"/>
  <c r="AF1029" i="98" s="1"/>
  <c r="AG1029" i="98" s="1"/>
  <c r="AC1029" i="98"/>
  <c r="AD1028" i="98"/>
  <c r="AE1028" i="98" s="1"/>
  <c r="AF1028" i="98" s="1"/>
  <c r="AG1028" i="98" s="1"/>
  <c r="AC1028" i="98"/>
  <c r="AF1027" i="98"/>
  <c r="AG1027" i="98" s="1"/>
  <c r="AE1027" i="98"/>
  <c r="AD1027" i="98"/>
  <c r="AC1027" i="98"/>
  <c r="AF1026" i="98"/>
  <c r="AG1026" i="98" s="1"/>
  <c r="AD1026" i="98"/>
  <c r="AE1026" i="98" s="1"/>
  <c r="AC1026" i="98"/>
  <c r="AD1025" i="98"/>
  <c r="AE1025" i="98" s="1"/>
  <c r="AF1025" i="98" s="1"/>
  <c r="AG1025" i="98" s="1"/>
  <c r="AC1025" i="98"/>
  <c r="AE1024" i="98"/>
  <c r="AF1024" i="98" s="1"/>
  <c r="AG1024" i="98" s="1"/>
  <c r="AD1024" i="98"/>
  <c r="AC1024" i="98"/>
  <c r="AE1023" i="98"/>
  <c r="AF1023" i="98" s="1"/>
  <c r="AG1023" i="98" s="1"/>
  <c r="AD1023" i="98"/>
  <c r="AC1023" i="98"/>
  <c r="AD1022" i="98"/>
  <c r="AE1022" i="98" s="1"/>
  <c r="AF1022" i="98" s="1"/>
  <c r="AG1022" i="98" s="1"/>
  <c r="AC1022" i="98"/>
  <c r="AD1021" i="98"/>
  <c r="AE1021" i="98" s="1"/>
  <c r="AF1021" i="98" s="1"/>
  <c r="AG1021" i="98" s="1"/>
  <c r="AC1021" i="98"/>
  <c r="AD1020" i="98"/>
  <c r="AE1020" i="98" s="1"/>
  <c r="AF1020" i="98" s="1"/>
  <c r="AG1020" i="98" s="1"/>
  <c r="AC1020" i="98"/>
  <c r="AF1019" i="98"/>
  <c r="AG1019" i="98" s="1"/>
  <c r="AE1019" i="98"/>
  <c r="AD1019" i="98"/>
  <c r="AC1019" i="98"/>
  <c r="AF1018" i="98"/>
  <c r="AG1018" i="98" s="1"/>
  <c r="AD1018" i="98"/>
  <c r="AE1018" i="98" s="1"/>
  <c r="AC1018" i="98"/>
  <c r="AD1017" i="98"/>
  <c r="AE1017" i="98" s="1"/>
  <c r="AF1017" i="98" s="1"/>
  <c r="AG1017" i="98" s="1"/>
  <c r="AC1017" i="98"/>
  <c r="AE1016" i="98"/>
  <c r="AF1016" i="98" s="1"/>
  <c r="AG1016" i="98" s="1"/>
  <c r="AD1016" i="98"/>
  <c r="AC1016" i="98"/>
  <c r="AE1015" i="98"/>
  <c r="AF1015" i="98" s="1"/>
  <c r="AG1015" i="98" s="1"/>
  <c r="AD1015" i="98"/>
  <c r="AC1015" i="98"/>
  <c r="AD1014" i="98"/>
  <c r="AE1014" i="98" s="1"/>
  <c r="AF1014" i="98" s="1"/>
  <c r="AG1014" i="98" s="1"/>
  <c r="AC1014" i="98"/>
  <c r="AD1013" i="98"/>
  <c r="AE1013" i="98" s="1"/>
  <c r="AF1013" i="98" s="1"/>
  <c r="AG1013" i="98" s="1"/>
  <c r="AC1013" i="98"/>
  <c r="AD1012" i="98"/>
  <c r="AE1012" i="98" s="1"/>
  <c r="AF1012" i="98" s="1"/>
  <c r="AG1012" i="98" s="1"/>
  <c r="AC1012" i="98"/>
  <c r="AF1011" i="98"/>
  <c r="AG1011" i="98" s="1"/>
  <c r="AE1011" i="98"/>
  <c r="AD1011" i="98"/>
  <c r="AC1011" i="98"/>
  <c r="AF1010" i="98"/>
  <c r="AG1010" i="98" s="1"/>
  <c r="AD1010" i="98"/>
  <c r="AE1010" i="98" s="1"/>
  <c r="AC1010" i="98"/>
  <c r="AD1009" i="98"/>
  <c r="AE1009" i="98" s="1"/>
  <c r="AF1009" i="98" s="1"/>
  <c r="AG1009" i="98" s="1"/>
  <c r="AC1009" i="98"/>
  <c r="AE1008" i="98"/>
  <c r="AF1008" i="98" s="1"/>
  <c r="AG1008" i="98" s="1"/>
  <c r="AD1008" i="98"/>
  <c r="AC1008" i="98"/>
  <c r="AE1007" i="98"/>
  <c r="AF1007" i="98" s="1"/>
  <c r="AG1007" i="98" s="1"/>
  <c r="AD1007" i="98"/>
  <c r="AC1007" i="98"/>
  <c r="AD1006" i="98"/>
  <c r="AE1006" i="98" s="1"/>
  <c r="AF1006" i="98" s="1"/>
  <c r="AG1006" i="98" s="1"/>
  <c r="AC1006" i="98"/>
  <c r="AD1005" i="98"/>
  <c r="AE1005" i="98" s="1"/>
  <c r="AF1005" i="98" s="1"/>
  <c r="AG1005" i="98" s="1"/>
  <c r="AC1005" i="98"/>
  <c r="AD1004" i="98"/>
  <c r="AE1004" i="98" s="1"/>
  <c r="AF1004" i="98" s="1"/>
  <c r="AG1004" i="98" s="1"/>
  <c r="AC1004" i="98"/>
  <c r="AF1003" i="98"/>
  <c r="AG1003" i="98" s="1"/>
  <c r="AE1003" i="98"/>
  <c r="AD1003" i="98"/>
  <c r="AC1003" i="98"/>
  <c r="AF1002" i="98"/>
  <c r="AG1002" i="98" s="1"/>
  <c r="AD1002" i="98"/>
  <c r="AE1002" i="98" s="1"/>
  <c r="AC1002" i="98"/>
  <c r="AD1001" i="98"/>
  <c r="AE1001" i="98" s="1"/>
  <c r="AF1001" i="98" s="1"/>
  <c r="AG1001" i="98" s="1"/>
  <c r="AC1001" i="98"/>
  <c r="AE1000" i="98"/>
  <c r="AF1000" i="98" s="1"/>
  <c r="AG1000" i="98" s="1"/>
  <c r="AD1000" i="98"/>
  <c r="AC1000" i="98"/>
  <c r="AE999" i="98"/>
  <c r="AF999" i="98" s="1"/>
  <c r="AG999" i="98" s="1"/>
  <c r="AD999" i="98"/>
  <c r="AC999" i="98"/>
  <c r="AD998" i="98"/>
  <c r="AE998" i="98" s="1"/>
  <c r="AF998" i="98" s="1"/>
  <c r="AG998" i="98" s="1"/>
  <c r="AC998" i="98"/>
  <c r="AD997" i="98"/>
  <c r="AE997" i="98" s="1"/>
  <c r="AF997" i="98" s="1"/>
  <c r="AG997" i="98" s="1"/>
  <c r="AC997" i="98"/>
  <c r="AD996" i="98"/>
  <c r="AE996" i="98" s="1"/>
  <c r="AF996" i="98" s="1"/>
  <c r="AG996" i="98" s="1"/>
  <c r="AC996" i="98"/>
  <c r="AF995" i="98"/>
  <c r="AG995" i="98" s="1"/>
  <c r="AE995" i="98"/>
  <c r="AD995" i="98"/>
  <c r="AC995" i="98"/>
  <c r="AF994" i="98"/>
  <c r="AG994" i="98" s="1"/>
  <c r="AD994" i="98"/>
  <c r="AE994" i="98" s="1"/>
  <c r="AC994" i="98"/>
  <c r="AD993" i="98"/>
  <c r="AE993" i="98" s="1"/>
  <c r="AF993" i="98" s="1"/>
  <c r="AG993" i="98" s="1"/>
  <c r="AC993" i="98"/>
  <c r="AE992" i="98"/>
  <c r="AF992" i="98" s="1"/>
  <c r="AG992" i="98" s="1"/>
  <c r="AD992" i="98"/>
  <c r="AC992" i="98"/>
  <c r="AE991" i="98"/>
  <c r="AF991" i="98" s="1"/>
  <c r="AG991" i="98" s="1"/>
  <c r="AD991" i="98"/>
  <c r="AC991" i="98"/>
  <c r="AD990" i="98"/>
  <c r="AE990" i="98" s="1"/>
  <c r="AF990" i="98" s="1"/>
  <c r="AG990" i="98" s="1"/>
  <c r="AC990" i="98"/>
  <c r="AD989" i="98"/>
  <c r="AE989" i="98" s="1"/>
  <c r="AF989" i="98" s="1"/>
  <c r="AG989" i="98" s="1"/>
  <c r="AC989" i="98"/>
  <c r="AD988" i="98"/>
  <c r="AE988" i="98" s="1"/>
  <c r="AF988" i="98" s="1"/>
  <c r="AG988" i="98" s="1"/>
  <c r="AC988" i="98"/>
  <c r="AF987" i="98"/>
  <c r="AG987" i="98" s="1"/>
  <c r="AE987" i="98"/>
  <c r="AD987" i="98"/>
  <c r="AC987" i="98"/>
  <c r="AF986" i="98"/>
  <c r="AG986" i="98" s="1"/>
  <c r="AD986" i="98"/>
  <c r="AE986" i="98" s="1"/>
  <c r="AC986" i="98"/>
  <c r="AD985" i="98"/>
  <c r="AE985" i="98" s="1"/>
  <c r="AF985" i="98" s="1"/>
  <c r="AG985" i="98" s="1"/>
  <c r="AC985" i="98"/>
  <c r="AE984" i="98"/>
  <c r="AF984" i="98" s="1"/>
  <c r="AG984" i="98" s="1"/>
  <c r="AD984" i="98"/>
  <c r="AC984" i="98"/>
  <c r="AE983" i="98"/>
  <c r="AF983" i="98" s="1"/>
  <c r="AG983" i="98" s="1"/>
  <c r="AD983" i="98"/>
  <c r="AC983" i="98"/>
  <c r="AD982" i="98"/>
  <c r="AE982" i="98" s="1"/>
  <c r="AF982" i="98" s="1"/>
  <c r="AG982" i="98" s="1"/>
  <c r="AC982" i="98"/>
  <c r="AD981" i="98"/>
  <c r="AE981" i="98" s="1"/>
  <c r="AF981" i="98" s="1"/>
  <c r="AG981" i="98" s="1"/>
  <c r="AC981" i="98"/>
  <c r="AD980" i="98"/>
  <c r="AE980" i="98" s="1"/>
  <c r="AF980" i="98" s="1"/>
  <c r="AG980" i="98" s="1"/>
  <c r="AC980" i="98"/>
  <c r="AF979" i="98"/>
  <c r="AG979" i="98" s="1"/>
  <c r="AE979" i="98"/>
  <c r="AD979" i="98"/>
  <c r="AC979" i="98"/>
  <c r="AF978" i="98"/>
  <c r="AG978" i="98" s="1"/>
  <c r="AD978" i="98"/>
  <c r="AE978" i="98" s="1"/>
  <c r="AC978" i="98"/>
  <c r="AD977" i="98"/>
  <c r="AE977" i="98" s="1"/>
  <c r="AF977" i="98" s="1"/>
  <c r="AG977" i="98" s="1"/>
  <c r="AC977" i="98"/>
  <c r="AE976" i="98"/>
  <c r="AF976" i="98" s="1"/>
  <c r="AG976" i="98" s="1"/>
  <c r="AD976" i="98"/>
  <c r="AC976" i="98"/>
  <c r="AE975" i="98"/>
  <c r="AF975" i="98" s="1"/>
  <c r="AG975" i="98" s="1"/>
  <c r="AD975" i="98"/>
  <c r="AC975" i="98"/>
  <c r="AD974" i="98"/>
  <c r="AE974" i="98" s="1"/>
  <c r="AF974" i="98" s="1"/>
  <c r="AG974" i="98" s="1"/>
  <c r="AC974" i="98"/>
  <c r="AD973" i="98"/>
  <c r="AE973" i="98" s="1"/>
  <c r="AF973" i="98" s="1"/>
  <c r="AG973" i="98" s="1"/>
  <c r="AC973" i="98"/>
  <c r="AD972" i="98"/>
  <c r="AE972" i="98" s="1"/>
  <c r="AF972" i="98" s="1"/>
  <c r="AG972" i="98" s="1"/>
  <c r="AC972" i="98"/>
  <c r="AF971" i="98"/>
  <c r="AG971" i="98" s="1"/>
  <c r="AE971" i="98"/>
  <c r="AD971" i="98"/>
  <c r="AC971" i="98"/>
  <c r="AF970" i="98"/>
  <c r="AG970" i="98" s="1"/>
  <c r="AD970" i="98"/>
  <c r="AE970" i="98" s="1"/>
  <c r="AC970" i="98"/>
  <c r="AD969" i="98"/>
  <c r="AE969" i="98" s="1"/>
  <c r="AF969" i="98" s="1"/>
  <c r="AG969" i="98" s="1"/>
  <c r="AC969" i="98"/>
  <c r="AE968" i="98"/>
  <c r="AF968" i="98" s="1"/>
  <c r="AG968" i="98" s="1"/>
  <c r="AD968" i="98"/>
  <c r="AC968" i="98"/>
  <c r="AE967" i="98"/>
  <c r="AF967" i="98" s="1"/>
  <c r="AG967" i="98" s="1"/>
  <c r="AD967" i="98"/>
  <c r="AC967" i="98"/>
  <c r="AD966" i="98"/>
  <c r="AE966" i="98" s="1"/>
  <c r="AF966" i="98" s="1"/>
  <c r="AG966" i="98" s="1"/>
  <c r="AC966" i="98"/>
  <c r="AD965" i="98"/>
  <c r="AE965" i="98" s="1"/>
  <c r="AF965" i="98" s="1"/>
  <c r="AG965" i="98" s="1"/>
  <c r="AC965" i="98"/>
  <c r="AD964" i="98"/>
  <c r="AE964" i="98" s="1"/>
  <c r="AF964" i="98" s="1"/>
  <c r="AG964" i="98" s="1"/>
  <c r="AC964" i="98"/>
  <c r="AF963" i="98"/>
  <c r="AG963" i="98" s="1"/>
  <c r="AE963" i="98"/>
  <c r="AD963" i="98"/>
  <c r="AC963" i="98"/>
  <c r="AF962" i="98"/>
  <c r="AG962" i="98" s="1"/>
  <c r="AD962" i="98"/>
  <c r="AE962" i="98" s="1"/>
  <c r="AC962" i="98"/>
  <c r="AD961" i="98"/>
  <c r="AE961" i="98" s="1"/>
  <c r="AF961" i="98" s="1"/>
  <c r="AG961" i="98" s="1"/>
  <c r="AC961" i="98"/>
  <c r="AE960" i="98"/>
  <c r="AF960" i="98" s="1"/>
  <c r="AG960" i="98" s="1"/>
  <c r="AD960" i="98"/>
  <c r="AC960" i="98"/>
  <c r="AE959" i="98"/>
  <c r="AF959" i="98" s="1"/>
  <c r="AG959" i="98" s="1"/>
  <c r="AD959" i="98"/>
  <c r="AC959" i="98"/>
  <c r="AD958" i="98"/>
  <c r="AE958" i="98" s="1"/>
  <c r="AF958" i="98" s="1"/>
  <c r="AG958" i="98" s="1"/>
  <c r="AC958" i="98"/>
  <c r="AG957" i="98"/>
  <c r="AD957" i="98"/>
  <c r="AE957" i="98" s="1"/>
  <c r="AF957" i="98" s="1"/>
  <c r="AC957" i="98"/>
  <c r="AD956" i="98"/>
  <c r="AE956" i="98" s="1"/>
  <c r="AF956" i="98" s="1"/>
  <c r="AG956" i="98" s="1"/>
  <c r="AC956" i="98"/>
  <c r="AF955" i="98"/>
  <c r="AG955" i="98" s="1"/>
  <c r="AE955" i="98"/>
  <c r="AD955" i="98"/>
  <c r="AC955" i="98"/>
  <c r="AD954" i="98"/>
  <c r="AE954" i="98" s="1"/>
  <c r="AF954" i="98" s="1"/>
  <c r="AG954" i="98" s="1"/>
  <c r="AC954" i="98"/>
  <c r="AD953" i="98"/>
  <c r="AE953" i="98" s="1"/>
  <c r="AF953" i="98" s="1"/>
  <c r="AG953" i="98" s="1"/>
  <c r="AC953" i="98"/>
  <c r="AE952" i="98"/>
  <c r="AF952" i="98" s="1"/>
  <c r="AG952" i="98" s="1"/>
  <c r="AD952" i="98"/>
  <c r="AC952" i="98"/>
  <c r="AE951" i="98"/>
  <c r="AF951" i="98" s="1"/>
  <c r="AG951" i="98" s="1"/>
  <c r="AD951" i="98"/>
  <c r="AC951" i="98"/>
  <c r="AD950" i="98"/>
  <c r="AE950" i="98" s="1"/>
  <c r="AF950" i="98" s="1"/>
  <c r="AG950" i="98" s="1"/>
  <c r="AC950" i="98"/>
  <c r="AG949" i="98"/>
  <c r="AD949" i="98"/>
  <c r="AE949" i="98" s="1"/>
  <c r="AF949" i="98" s="1"/>
  <c r="AC949" i="98"/>
  <c r="AD948" i="98"/>
  <c r="AE948" i="98" s="1"/>
  <c r="AF948" i="98" s="1"/>
  <c r="AG948" i="98" s="1"/>
  <c r="AC948" i="98"/>
  <c r="AF947" i="98"/>
  <c r="AG947" i="98" s="1"/>
  <c r="AE947" i="98"/>
  <c r="AD947" i="98"/>
  <c r="AC947" i="98"/>
  <c r="AD946" i="98"/>
  <c r="AE946" i="98" s="1"/>
  <c r="AF946" i="98" s="1"/>
  <c r="AG946" i="98" s="1"/>
  <c r="AC946" i="98"/>
  <c r="AD945" i="98"/>
  <c r="AE945" i="98" s="1"/>
  <c r="AF945" i="98" s="1"/>
  <c r="AG945" i="98" s="1"/>
  <c r="AC945" i="98"/>
  <c r="AE944" i="98"/>
  <c r="AF944" i="98" s="1"/>
  <c r="AG944" i="98" s="1"/>
  <c r="AD944" i="98"/>
  <c r="AC944" i="98"/>
  <c r="AE943" i="98"/>
  <c r="AF943" i="98" s="1"/>
  <c r="AG943" i="98" s="1"/>
  <c r="AD943" i="98"/>
  <c r="AC943" i="98"/>
  <c r="AF942" i="98"/>
  <c r="AG942" i="98" s="1"/>
  <c r="AD942" i="98"/>
  <c r="AE942" i="98" s="1"/>
  <c r="AC942" i="98"/>
  <c r="AD941" i="98"/>
  <c r="AE941" i="98" s="1"/>
  <c r="AF941" i="98" s="1"/>
  <c r="AG941" i="98" s="1"/>
  <c r="AC941" i="98"/>
  <c r="AE940" i="98"/>
  <c r="AF940" i="98" s="1"/>
  <c r="AG940" i="98" s="1"/>
  <c r="AD940" i="98"/>
  <c r="AC940" i="98"/>
  <c r="AE939" i="98"/>
  <c r="AF939" i="98" s="1"/>
  <c r="AG939" i="98" s="1"/>
  <c r="AD939" i="98"/>
  <c r="AC939" i="98"/>
  <c r="AF938" i="98"/>
  <c r="AG938" i="98" s="1"/>
  <c r="AD938" i="98"/>
  <c r="AE938" i="98" s="1"/>
  <c r="AC938" i="98"/>
  <c r="AD937" i="98"/>
  <c r="AE937" i="98" s="1"/>
  <c r="AF937" i="98" s="1"/>
  <c r="AG937" i="98" s="1"/>
  <c r="AC937" i="98"/>
  <c r="AE936" i="98"/>
  <c r="AF936" i="98" s="1"/>
  <c r="AG936" i="98" s="1"/>
  <c r="AD936" i="98"/>
  <c r="AC936" i="98"/>
  <c r="AE935" i="98"/>
  <c r="AF935" i="98" s="1"/>
  <c r="AG935" i="98" s="1"/>
  <c r="AD935" i="98"/>
  <c r="AC935" i="98"/>
  <c r="AF934" i="98"/>
  <c r="AG934" i="98" s="1"/>
  <c r="AD934" i="98"/>
  <c r="AE934" i="98" s="1"/>
  <c r="AC934" i="98"/>
  <c r="AD933" i="98"/>
  <c r="AE933" i="98" s="1"/>
  <c r="AF933" i="98" s="1"/>
  <c r="AG933" i="98" s="1"/>
  <c r="AC933" i="98"/>
  <c r="AE932" i="98"/>
  <c r="AF932" i="98" s="1"/>
  <c r="AG932" i="98" s="1"/>
  <c r="AD932" i="98"/>
  <c r="AC932" i="98"/>
  <c r="AE931" i="98"/>
  <c r="AF931" i="98" s="1"/>
  <c r="AG931" i="98" s="1"/>
  <c r="AD931" i="98"/>
  <c r="AC931" i="98"/>
  <c r="AF930" i="98"/>
  <c r="AG930" i="98" s="1"/>
  <c r="AE930" i="98"/>
  <c r="AD930" i="98"/>
  <c r="AC930" i="98"/>
  <c r="AG929" i="98"/>
  <c r="AD929" i="98"/>
  <c r="AE929" i="98" s="1"/>
  <c r="AF929" i="98" s="1"/>
  <c r="AC929" i="98"/>
  <c r="AD928" i="98"/>
  <c r="AE928" i="98" s="1"/>
  <c r="AF928" i="98" s="1"/>
  <c r="AG928" i="98" s="1"/>
  <c r="AC928" i="98"/>
  <c r="AD927" i="98"/>
  <c r="AE927" i="98" s="1"/>
  <c r="AF927" i="98" s="1"/>
  <c r="AG927" i="98" s="1"/>
  <c r="AC927" i="98"/>
  <c r="AD926" i="98"/>
  <c r="AE926" i="98" s="1"/>
  <c r="AF926" i="98" s="1"/>
  <c r="AG926" i="98" s="1"/>
  <c r="AC926" i="98"/>
  <c r="AE925" i="98"/>
  <c r="AF925" i="98" s="1"/>
  <c r="AG925" i="98" s="1"/>
  <c r="AD925" i="98"/>
  <c r="AC925" i="98"/>
  <c r="AD924" i="98"/>
  <c r="AE924" i="98" s="1"/>
  <c r="AF924" i="98" s="1"/>
  <c r="AG924" i="98" s="1"/>
  <c r="AC924" i="98"/>
  <c r="AE923" i="98"/>
  <c r="AF923" i="98" s="1"/>
  <c r="AG923" i="98" s="1"/>
  <c r="AD923" i="98"/>
  <c r="AC923" i="98"/>
  <c r="AD922" i="98"/>
  <c r="AE922" i="98" s="1"/>
  <c r="AF922" i="98" s="1"/>
  <c r="AG922" i="98" s="1"/>
  <c r="AC922" i="98"/>
  <c r="AG921" i="98"/>
  <c r="AD921" i="98"/>
  <c r="AE921" i="98" s="1"/>
  <c r="AF921" i="98" s="1"/>
  <c r="AC921" i="98"/>
  <c r="AD920" i="98"/>
  <c r="AE920" i="98" s="1"/>
  <c r="AF920" i="98" s="1"/>
  <c r="AG920" i="98" s="1"/>
  <c r="AC920" i="98"/>
  <c r="AD919" i="98"/>
  <c r="AE919" i="98" s="1"/>
  <c r="AF919" i="98" s="1"/>
  <c r="AG919" i="98" s="1"/>
  <c r="AC919" i="98"/>
  <c r="AD918" i="98"/>
  <c r="AE918" i="98" s="1"/>
  <c r="AF918" i="98" s="1"/>
  <c r="AG918" i="98" s="1"/>
  <c r="AC918" i="98"/>
  <c r="AE917" i="98"/>
  <c r="AF917" i="98" s="1"/>
  <c r="AG917" i="98" s="1"/>
  <c r="AD917" i="98"/>
  <c r="AC917" i="98"/>
  <c r="AE916" i="98"/>
  <c r="AF916" i="98" s="1"/>
  <c r="AG916" i="98" s="1"/>
  <c r="AD916" i="98"/>
  <c r="AC916" i="98"/>
  <c r="AF915" i="98"/>
  <c r="AG915" i="98" s="1"/>
  <c r="AE915" i="98"/>
  <c r="AD915" i="98"/>
  <c r="AC915" i="98"/>
  <c r="AE914" i="98"/>
  <c r="AF914" i="98" s="1"/>
  <c r="AG914" i="98" s="1"/>
  <c r="AD914" i="98"/>
  <c r="AC914" i="98"/>
  <c r="AE913" i="98"/>
  <c r="AF913" i="98" s="1"/>
  <c r="AG913" i="98" s="1"/>
  <c r="AD913" i="98"/>
  <c r="AC913" i="98"/>
  <c r="AD912" i="98"/>
  <c r="AE912" i="98" s="1"/>
  <c r="AF912" i="98" s="1"/>
  <c r="AG912" i="98" s="1"/>
  <c r="AC912" i="98"/>
  <c r="AE911" i="98"/>
  <c r="AF911" i="98" s="1"/>
  <c r="AG911" i="98" s="1"/>
  <c r="AD911" i="98"/>
  <c r="AC911" i="98"/>
  <c r="AF910" i="98"/>
  <c r="AG910" i="98" s="1"/>
  <c r="AD910" i="98"/>
  <c r="AE910" i="98" s="1"/>
  <c r="AC910" i="98"/>
  <c r="AD909" i="98"/>
  <c r="AE909" i="98" s="1"/>
  <c r="AF909" i="98" s="1"/>
  <c r="AG909" i="98" s="1"/>
  <c r="AC909" i="98"/>
  <c r="AD908" i="98"/>
  <c r="AE908" i="98" s="1"/>
  <c r="AF908" i="98" s="1"/>
  <c r="AG908" i="98" s="1"/>
  <c r="AC908" i="98"/>
  <c r="AE907" i="98"/>
  <c r="AF907" i="98" s="1"/>
  <c r="AG907" i="98" s="1"/>
  <c r="AD907" i="98"/>
  <c r="AC907" i="98"/>
  <c r="AD906" i="98"/>
  <c r="AE906" i="98" s="1"/>
  <c r="AF906" i="98" s="1"/>
  <c r="AG906" i="98" s="1"/>
  <c r="AC906" i="98"/>
  <c r="AD905" i="98"/>
  <c r="AE905" i="98" s="1"/>
  <c r="AF905" i="98" s="1"/>
  <c r="AG905" i="98" s="1"/>
  <c r="AC905" i="98"/>
  <c r="AE904" i="98"/>
  <c r="AF904" i="98" s="1"/>
  <c r="AG904" i="98" s="1"/>
  <c r="AD904" i="98"/>
  <c r="AC904" i="98"/>
  <c r="AD903" i="98"/>
  <c r="AE903" i="98" s="1"/>
  <c r="AF903" i="98" s="1"/>
  <c r="AG903" i="98" s="1"/>
  <c r="AC903" i="98"/>
  <c r="AE902" i="98"/>
  <c r="AF902" i="98" s="1"/>
  <c r="AG902" i="98" s="1"/>
  <c r="AD902" i="98"/>
  <c r="AC902" i="98"/>
  <c r="AD901" i="98"/>
  <c r="AE901" i="98" s="1"/>
  <c r="AF901" i="98" s="1"/>
  <c r="AG901" i="98" s="1"/>
  <c r="AC901" i="98"/>
  <c r="AE900" i="98"/>
  <c r="AF900" i="98" s="1"/>
  <c r="AG900" i="98" s="1"/>
  <c r="AD900" i="98"/>
  <c r="AC900" i="98"/>
  <c r="AD899" i="98"/>
  <c r="AE899" i="98" s="1"/>
  <c r="AF899" i="98" s="1"/>
  <c r="AG899" i="98" s="1"/>
  <c r="AC899" i="98"/>
  <c r="AE898" i="98"/>
  <c r="AF898" i="98" s="1"/>
  <c r="AG898" i="98" s="1"/>
  <c r="AD898" i="98"/>
  <c r="AC898" i="98"/>
  <c r="AD897" i="98"/>
  <c r="AE897" i="98" s="1"/>
  <c r="AF897" i="98" s="1"/>
  <c r="AG897" i="98" s="1"/>
  <c r="AC897" i="98"/>
  <c r="AE896" i="98"/>
  <c r="AF896" i="98" s="1"/>
  <c r="AG896" i="98" s="1"/>
  <c r="AD896" i="98"/>
  <c r="AC896" i="98"/>
  <c r="AD895" i="98"/>
  <c r="AE895" i="98" s="1"/>
  <c r="AF895" i="98" s="1"/>
  <c r="AG895" i="98" s="1"/>
  <c r="AC895" i="98"/>
  <c r="AE894" i="98"/>
  <c r="AF894" i="98" s="1"/>
  <c r="AG894" i="98" s="1"/>
  <c r="AD894" i="98"/>
  <c r="AC894" i="98"/>
  <c r="AD893" i="98"/>
  <c r="AE893" i="98" s="1"/>
  <c r="AF893" i="98" s="1"/>
  <c r="AG893" i="98" s="1"/>
  <c r="AC893" i="98"/>
  <c r="AE892" i="98"/>
  <c r="AF892" i="98" s="1"/>
  <c r="AG892" i="98" s="1"/>
  <c r="AD892" i="98"/>
  <c r="AC892" i="98"/>
  <c r="AD891" i="98"/>
  <c r="AE891" i="98" s="1"/>
  <c r="AF891" i="98" s="1"/>
  <c r="AG891" i="98" s="1"/>
  <c r="AC891" i="98"/>
  <c r="AE890" i="98"/>
  <c r="AF890" i="98" s="1"/>
  <c r="AG890" i="98" s="1"/>
  <c r="AD890" i="98"/>
  <c r="AC890" i="98"/>
  <c r="AD889" i="98"/>
  <c r="AE889" i="98" s="1"/>
  <c r="AF889" i="98" s="1"/>
  <c r="AG889" i="98" s="1"/>
  <c r="AC889" i="98"/>
  <c r="AE888" i="98"/>
  <c r="AF888" i="98" s="1"/>
  <c r="AG888" i="98" s="1"/>
  <c r="AD888" i="98"/>
  <c r="AC888" i="98"/>
  <c r="AD887" i="98"/>
  <c r="AE887" i="98" s="1"/>
  <c r="AF887" i="98" s="1"/>
  <c r="AG887" i="98" s="1"/>
  <c r="AC887" i="98"/>
  <c r="AE886" i="98"/>
  <c r="AF886" i="98" s="1"/>
  <c r="AG886" i="98" s="1"/>
  <c r="AD886" i="98"/>
  <c r="AC886" i="98"/>
  <c r="AD885" i="98"/>
  <c r="AE885" i="98" s="1"/>
  <c r="AF885" i="98" s="1"/>
  <c r="AG885" i="98" s="1"/>
  <c r="AC885" i="98"/>
  <c r="AE884" i="98"/>
  <c r="AF884" i="98" s="1"/>
  <c r="AG884" i="98" s="1"/>
  <c r="AD884" i="98"/>
  <c r="AC884" i="98"/>
  <c r="AD883" i="98"/>
  <c r="AE883" i="98" s="1"/>
  <c r="AF883" i="98" s="1"/>
  <c r="AG883" i="98" s="1"/>
  <c r="AC883" i="98"/>
  <c r="AE882" i="98"/>
  <c r="AF882" i="98" s="1"/>
  <c r="AG882" i="98" s="1"/>
  <c r="AD882" i="98"/>
  <c r="AC882" i="98"/>
  <c r="AD881" i="98"/>
  <c r="AE881" i="98" s="1"/>
  <c r="AF881" i="98" s="1"/>
  <c r="AG881" i="98" s="1"/>
  <c r="AC881" i="98"/>
  <c r="AE880" i="98"/>
  <c r="AF880" i="98" s="1"/>
  <c r="AG880" i="98" s="1"/>
  <c r="AD880" i="98"/>
  <c r="AC880" i="98"/>
  <c r="AD879" i="98"/>
  <c r="AE879" i="98" s="1"/>
  <c r="AF879" i="98" s="1"/>
  <c r="AG879" i="98" s="1"/>
  <c r="AC879" i="98"/>
  <c r="AE878" i="98"/>
  <c r="AF878" i="98" s="1"/>
  <c r="AG878" i="98" s="1"/>
  <c r="AD878" i="98"/>
  <c r="AC878" i="98"/>
  <c r="AD877" i="98"/>
  <c r="AE877" i="98" s="1"/>
  <c r="AF877" i="98" s="1"/>
  <c r="AG877" i="98" s="1"/>
  <c r="AC877" i="98"/>
  <c r="AE876" i="98"/>
  <c r="AF876" i="98" s="1"/>
  <c r="AG876" i="98" s="1"/>
  <c r="AD876" i="98"/>
  <c r="AC876" i="98"/>
  <c r="AD875" i="98"/>
  <c r="AE875" i="98" s="1"/>
  <c r="AF875" i="98" s="1"/>
  <c r="AG875" i="98" s="1"/>
  <c r="AC875" i="98"/>
  <c r="AE874" i="98"/>
  <c r="AF874" i="98" s="1"/>
  <c r="AG874" i="98" s="1"/>
  <c r="AD874" i="98"/>
  <c r="AC874" i="98"/>
  <c r="AD873" i="98"/>
  <c r="AE873" i="98" s="1"/>
  <c r="AF873" i="98" s="1"/>
  <c r="AG873" i="98" s="1"/>
  <c r="AC873" i="98"/>
  <c r="AE872" i="98"/>
  <c r="AF872" i="98" s="1"/>
  <c r="AG872" i="98" s="1"/>
  <c r="AD872" i="98"/>
  <c r="AC872" i="98"/>
  <c r="AD871" i="98"/>
  <c r="AE871" i="98" s="1"/>
  <c r="AF871" i="98" s="1"/>
  <c r="AG871" i="98" s="1"/>
  <c r="AC871" i="98"/>
  <c r="AE870" i="98"/>
  <c r="AF870" i="98" s="1"/>
  <c r="AG870" i="98" s="1"/>
  <c r="AD870" i="98"/>
  <c r="AC870" i="98"/>
  <c r="AD869" i="98"/>
  <c r="AE869" i="98" s="1"/>
  <c r="AF869" i="98" s="1"/>
  <c r="AG869" i="98" s="1"/>
  <c r="AC869" i="98"/>
  <c r="AE868" i="98"/>
  <c r="AF868" i="98" s="1"/>
  <c r="AG868" i="98" s="1"/>
  <c r="AD868" i="98"/>
  <c r="AC868" i="98"/>
  <c r="AD867" i="98"/>
  <c r="AE867" i="98" s="1"/>
  <c r="AF867" i="98" s="1"/>
  <c r="AG867" i="98" s="1"/>
  <c r="AC867" i="98"/>
  <c r="AE866" i="98"/>
  <c r="AF866" i="98" s="1"/>
  <c r="AG866" i="98" s="1"/>
  <c r="AD866" i="98"/>
  <c r="AC866" i="98"/>
  <c r="AD865" i="98"/>
  <c r="AE865" i="98" s="1"/>
  <c r="AF865" i="98" s="1"/>
  <c r="AG865" i="98" s="1"/>
  <c r="AC865" i="98"/>
  <c r="AE864" i="98"/>
  <c r="AF864" i="98" s="1"/>
  <c r="AG864" i="98" s="1"/>
  <c r="AD864" i="98"/>
  <c r="AC864" i="98"/>
  <c r="AD863" i="98"/>
  <c r="AE863" i="98" s="1"/>
  <c r="AF863" i="98" s="1"/>
  <c r="AG863" i="98" s="1"/>
  <c r="AC863" i="98"/>
  <c r="AE862" i="98"/>
  <c r="AF862" i="98" s="1"/>
  <c r="AG862" i="98" s="1"/>
  <c r="AD862" i="98"/>
  <c r="AC862" i="98"/>
  <c r="AD861" i="98"/>
  <c r="AE861" i="98" s="1"/>
  <c r="AF861" i="98" s="1"/>
  <c r="AG861" i="98" s="1"/>
  <c r="AC861" i="98"/>
  <c r="AE860" i="98"/>
  <c r="AF860" i="98" s="1"/>
  <c r="AG860" i="98" s="1"/>
  <c r="AD860" i="98"/>
  <c r="AC860" i="98"/>
  <c r="AD859" i="98"/>
  <c r="AE859" i="98" s="1"/>
  <c r="AF859" i="98" s="1"/>
  <c r="AG859" i="98" s="1"/>
  <c r="AC859" i="98"/>
  <c r="AE858" i="98"/>
  <c r="AF858" i="98" s="1"/>
  <c r="AG858" i="98" s="1"/>
  <c r="AD858" i="98"/>
  <c r="AC858" i="98"/>
  <c r="AD857" i="98"/>
  <c r="AE857" i="98" s="1"/>
  <c r="AF857" i="98" s="1"/>
  <c r="AG857" i="98" s="1"/>
  <c r="AC857" i="98"/>
  <c r="AE856" i="98"/>
  <c r="AF856" i="98" s="1"/>
  <c r="AG856" i="98" s="1"/>
  <c r="AD856" i="98"/>
  <c r="AC856" i="98"/>
  <c r="AD855" i="98"/>
  <c r="AE855" i="98" s="1"/>
  <c r="AF855" i="98" s="1"/>
  <c r="AG855" i="98" s="1"/>
  <c r="AC855" i="98"/>
  <c r="AE854" i="98"/>
  <c r="AF854" i="98" s="1"/>
  <c r="AG854" i="98" s="1"/>
  <c r="AD854" i="98"/>
  <c r="AC854" i="98"/>
  <c r="AD853" i="98"/>
  <c r="AE853" i="98" s="1"/>
  <c r="AF853" i="98" s="1"/>
  <c r="AG853" i="98" s="1"/>
  <c r="AC853" i="98"/>
  <c r="AE852" i="98"/>
  <c r="AF852" i="98" s="1"/>
  <c r="AG852" i="98" s="1"/>
  <c r="AD852" i="98"/>
  <c r="AC852" i="98"/>
  <c r="AD851" i="98"/>
  <c r="AE851" i="98" s="1"/>
  <c r="AF851" i="98" s="1"/>
  <c r="AG851" i="98" s="1"/>
  <c r="AC851" i="98"/>
  <c r="AE850" i="98"/>
  <c r="AF850" i="98" s="1"/>
  <c r="AG850" i="98" s="1"/>
  <c r="AD850" i="98"/>
  <c r="AC850" i="98"/>
  <c r="AD849" i="98"/>
  <c r="AE849" i="98" s="1"/>
  <c r="AF849" i="98" s="1"/>
  <c r="AG849" i="98" s="1"/>
  <c r="AC849" i="98"/>
  <c r="AE848" i="98"/>
  <c r="AF848" i="98" s="1"/>
  <c r="AG848" i="98" s="1"/>
  <c r="AD848" i="98"/>
  <c r="AC848" i="98"/>
  <c r="AD847" i="98"/>
  <c r="AE847" i="98" s="1"/>
  <c r="AF847" i="98" s="1"/>
  <c r="AG847" i="98" s="1"/>
  <c r="AC847" i="98"/>
  <c r="AE846" i="98"/>
  <c r="AF846" i="98" s="1"/>
  <c r="AG846" i="98" s="1"/>
  <c r="AD846" i="98"/>
  <c r="AC846" i="98"/>
  <c r="AD845" i="98"/>
  <c r="AE845" i="98" s="1"/>
  <c r="AF845" i="98" s="1"/>
  <c r="AG845" i="98" s="1"/>
  <c r="AC845" i="98"/>
  <c r="AE844" i="98"/>
  <c r="AF844" i="98" s="1"/>
  <c r="AG844" i="98" s="1"/>
  <c r="AD844" i="98"/>
  <c r="AC844" i="98"/>
  <c r="AD843" i="98"/>
  <c r="AE843" i="98" s="1"/>
  <c r="AF843" i="98" s="1"/>
  <c r="AG843" i="98" s="1"/>
  <c r="AC843" i="98"/>
  <c r="AE842" i="98"/>
  <c r="AF842" i="98" s="1"/>
  <c r="AG842" i="98" s="1"/>
  <c r="AD842" i="98"/>
  <c r="AC842" i="98"/>
  <c r="AD841" i="98"/>
  <c r="AE841" i="98" s="1"/>
  <c r="AF841" i="98" s="1"/>
  <c r="AG841" i="98" s="1"/>
  <c r="AC841" i="98"/>
  <c r="AE840" i="98"/>
  <c r="AF840" i="98" s="1"/>
  <c r="AG840" i="98" s="1"/>
  <c r="AD840" i="98"/>
  <c r="AC840" i="98"/>
  <c r="AD839" i="98"/>
  <c r="AE839" i="98" s="1"/>
  <c r="AF839" i="98" s="1"/>
  <c r="AG839" i="98" s="1"/>
  <c r="AC839" i="98"/>
  <c r="AE838" i="98"/>
  <c r="AF838" i="98" s="1"/>
  <c r="AG838" i="98" s="1"/>
  <c r="AD838" i="98"/>
  <c r="AC838" i="98"/>
  <c r="AD837" i="98"/>
  <c r="AE837" i="98" s="1"/>
  <c r="AF837" i="98" s="1"/>
  <c r="AG837" i="98" s="1"/>
  <c r="AC837" i="98"/>
  <c r="AE836" i="98"/>
  <c r="AF836" i="98" s="1"/>
  <c r="AG836" i="98" s="1"/>
  <c r="AD836" i="98"/>
  <c r="AC836" i="98"/>
  <c r="AD835" i="98"/>
  <c r="AE835" i="98" s="1"/>
  <c r="AF835" i="98" s="1"/>
  <c r="AG835" i="98" s="1"/>
  <c r="AC835" i="98"/>
  <c r="AE834" i="98"/>
  <c r="AF834" i="98" s="1"/>
  <c r="AG834" i="98" s="1"/>
  <c r="AD834" i="98"/>
  <c r="AC834" i="98"/>
  <c r="AD833" i="98"/>
  <c r="AE833" i="98" s="1"/>
  <c r="AF833" i="98" s="1"/>
  <c r="AG833" i="98" s="1"/>
  <c r="AC833" i="98"/>
  <c r="AE832" i="98"/>
  <c r="AF832" i="98" s="1"/>
  <c r="AG832" i="98" s="1"/>
  <c r="AD832" i="98"/>
  <c r="AC832" i="98"/>
  <c r="AD831" i="98"/>
  <c r="AE831" i="98" s="1"/>
  <c r="AF831" i="98" s="1"/>
  <c r="AG831" i="98" s="1"/>
  <c r="AC831" i="98"/>
  <c r="AE830" i="98"/>
  <c r="AF830" i="98" s="1"/>
  <c r="AG830" i="98" s="1"/>
  <c r="AD830" i="98"/>
  <c r="AC830" i="98"/>
  <c r="AD829" i="98"/>
  <c r="AE829" i="98" s="1"/>
  <c r="AF829" i="98" s="1"/>
  <c r="AG829" i="98" s="1"/>
  <c r="AC829" i="98"/>
  <c r="AE828" i="98"/>
  <c r="AF828" i="98" s="1"/>
  <c r="AG828" i="98" s="1"/>
  <c r="AD828" i="98"/>
  <c r="AC828" i="98"/>
  <c r="AD827" i="98"/>
  <c r="AE827" i="98" s="1"/>
  <c r="AF827" i="98" s="1"/>
  <c r="AG827" i="98" s="1"/>
  <c r="AC827" i="98"/>
  <c r="AE826" i="98"/>
  <c r="AF826" i="98" s="1"/>
  <c r="AG826" i="98" s="1"/>
  <c r="AD826" i="98"/>
  <c r="AC826" i="98"/>
  <c r="AD825" i="98"/>
  <c r="AE825" i="98" s="1"/>
  <c r="AF825" i="98" s="1"/>
  <c r="AG825" i="98" s="1"/>
  <c r="AC825" i="98"/>
  <c r="AE824" i="98"/>
  <c r="AF824" i="98" s="1"/>
  <c r="AG824" i="98" s="1"/>
  <c r="AD824" i="98"/>
  <c r="AC824" i="98"/>
  <c r="AD823" i="98"/>
  <c r="AE823" i="98" s="1"/>
  <c r="AF823" i="98" s="1"/>
  <c r="AG823" i="98" s="1"/>
  <c r="AC823" i="98"/>
  <c r="AE822" i="98"/>
  <c r="AF822" i="98" s="1"/>
  <c r="AG822" i="98" s="1"/>
  <c r="AD822" i="98"/>
  <c r="AC822" i="98"/>
  <c r="AD821" i="98"/>
  <c r="AE821" i="98" s="1"/>
  <c r="AF821" i="98" s="1"/>
  <c r="AG821" i="98" s="1"/>
  <c r="AC821" i="98"/>
  <c r="AE820" i="98"/>
  <c r="AF820" i="98" s="1"/>
  <c r="AG820" i="98" s="1"/>
  <c r="AD820" i="98"/>
  <c r="AC820" i="98"/>
  <c r="AD819" i="98"/>
  <c r="AE819" i="98" s="1"/>
  <c r="AF819" i="98" s="1"/>
  <c r="AG819" i="98" s="1"/>
  <c r="AC819" i="98"/>
  <c r="AE818" i="98"/>
  <c r="AF818" i="98" s="1"/>
  <c r="AG818" i="98" s="1"/>
  <c r="AD818" i="98"/>
  <c r="AC818" i="98"/>
  <c r="AD817" i="98"/>
  <c r="AE817" i="98" s="1"/>
  <c r="AF817" i="98" s="1"/>
  <c r="AG817" i="98" s="1"/>
  <c r="AC817" i="98"/>
  <c r="AE816" i="98"/>
  <c r="AF816" i="98" s="1"/>
  <c r="AG816" i="98" s="1"/>
  <c r="AD816" i="98"/>
  <c r="AC816" i="98"/>
  <c r="AD815" i="98"/>
  <c r="AE815" i="98" s="1"/>
  <c r="AF815" i="98" s="1"/>
  <c r="AG815" i="98" s="1"/>
  <c r="AC815" i="98"/>
  <c r="AE814" i="98"/>
  <c r="AF814" i="98" s="1"/>
  <c r="AG814" i="98" s="1"/>
  <c r="AD814" i="98"/>
  <c r="AC814" i="98"/>
  <c r="AD813" i="98"/>
  <c r="AE813" i="98" s="1"/>
  <c r="AF813" i="98" s="1"/>
  <c r="AG813" i="98" s="1"/>
  <c r="AC813" i="98"/>
  <c r="AE812" i="98"/>
  <c r="AF812" i="98" s="1"/>
  <c r="AG812" i="98" s="1"/>
  <c r="AD812" i="98"/>
  <c r="AC812" i="98"/>
  <c r="AD811" i="98"/>
  <c r="AE811" i="98" s="1"/>
  <c r="AF811" i="98" s="1"/>
  <c r="AG811" i="98" s="1"/>
  <c r="AC811" i="98"/>
  <c r="AE810" i="98"/>
  <c r="AF810" i="98" s="1"/>
  <c r="AG810" i="98" s="1"/>
  <c r="AD810" i="98"/>
  <c r="AC810" i="98"/>
  <c r="AD809" i="98"/>
  <c r="AE809" i="98" s="1"/>
  <c r="AF809" i="98" s="1"/>
  <c r="AG809" i="98" s="1"/>
  <c r="AC809" i="98"/>
  <c r="AE808" i="98"/>
  <c r="AF808" i="98" s="1"/>
  <c r="AG808" i="98" s="1"/>
  <c r="AD808" i="98"/>
  <c r="AC808" i="98"/>
  <c r="AD807" i="98"/>
  <c r="AE807" i="98" s="1"/>
  <c r="AF807" i="98" s="1"/>
  <c r="AG807" i="98" s="1"/>
  <c r="AC807" i="98"/>
  <c r="AE806" i="98"/>
  <c r="AF806" i="98" s="1"/>
  <c r="AG806" i="98" s="1"/>
  <c r="AD806" i="98"/>
  <c r="AC806" i="98"/>
  <c r="AD805" i="98"/>
  <c r="AE805" i="98" s="1"/>
  <c r="AF805" i="98" s="1"/>
  <c r="AG805" i="98" s="1"/>
  <c r="AC805" i="98"/>
  <c r="AE804" i="98"/>
  <c r="AF804" i="98" s="1"/>
  <c r="AG804" i="98" s="1"/>
  <c r="AD804" i="98"/>
  <c r="AC804" i="98"/>
  <c r="AD803" i="98"/>
  <c r="AE803" i="98" s="1"/>
  <c r="AF803" i="98" s="1"/>
  <c r="AG803" i="98" s="1"/>
  <c r="AC803" i="98"/>
  <c r="AE802" i="98"/>
  <c r="AF802" i="98" s="1"/>
  <c r="AG802" i="98" s="1"/>
  <c r="AD802" i="98"/>
  <c r="AC802" i="98"/>
  <c r="AD801" i="98"/>
  <c r="AE801" i="98" s="1"/>
  <c r="AF801" i="98" s="1"/>
  <c r="AG801" i="98" s="1"/>
  <c r="AC801" i="98"/>
  <c r="AE800" i="98"/>
  <c r="AF800" i="98" s="1"/>
  <c r="AG800" i="98" s="1"/>
  <c r="AD800" i="98"/>
  <c r="AC800" i="98"/>
  <c r="AD799" i="98"/>
  <c r="AE799" i="98" s="1"/>
  <c r="AF799" i="98" s="1"/>
  <c r="AG799" i="98" s="1"/>
  <c r="AC799" i="98"/>
  <c r="AE798" i="98"/>
  <c r="AF798" i="98" s="1"/>
  <c r="AG798" i="98" s="1"/>
  <c r="AD798" i="98"/>
  <c r="AC798" i="98"/>
  <c r="AD797" i="98"/>
  <c r="AE797" i="98" s="1"/>
  <c r="AF797" i="98" s="1"/>
  <c r="AG797" i="98" s="1"/>
  <c r="AC797" i="98"/>
  <c r="AE796" i="98"/>
  <c r="AF796" i="98" s="1"/>
  <c r="AG796" i="98" s="1"/>
  <c r="AD796" i="98"/>
  <c r="AC796" i="98"/>
  <c r="AD795" i="98"/>
  <c r="AE795" i="98" s="1"/>
  <c r="AF795" i="98" s="1"/>
  <c r="AG795" i="98" s="1"/>
  <c r="AC795" i="98"/>
  <c r="AE794" i="98"/>
  <c r="AF794" i="98" s="1"/>
  <c r="AG794" i="98" s="1"/>
  <c r="AD794" i="98"/>
  <c r="AC794" i="98"/>
  <c r="AD793" i="98"/>
  <c r="AE793" i="98" s="1"/>
  <c r="AF793" i="98" s="1"/>
  <c r="AG793" i="98" s="1"/>
  <c r="AC793" i="98"/>
  <c r="AE792" i="98"/>
  <c r="AF792" i="98" s="1"/>
  <c r="AG792" i="98" s="1"/>
  <c r="AD792" i="98"/>
  <c r="AC792" i="98"/>
  <c r="AD791" i="98"/>
  <c r="AE791" i="98" s="1"/>
  <c r="AF791" i="98" s="1"/>
  <c r="AG791" i="98" s="1"/>
  <c r="AC791" i="98"/>
  <c r="AE790" i="98"/>
  <c r="AF790" i="98" s="1"/>
  <c r="AG790" i="98" s="1"/>
  <c r="AD790" i="98"/>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<sst xmlns="http://schemas.openxmlformats.org/spreadsheetml/2006/main" count="678" uniqueCount="210">
  <si>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</si>
  <si>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</si>
  <si>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</si>
  <si>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</si>
  <si>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</si>
  <si>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</si>
  <si>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</si>
  <si>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</si>
  <si>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</si>
  <si>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</si>
  <si>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</si>
  <si>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</si>
  <si>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</si>
  <si>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</si>
  <si>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</si>
  <si>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</si>
  <si>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</si>
  <si>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</si>
  <si>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</si>
  <si>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</si>
  <si>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</si>
  <si>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</si>
  <si>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</si>
  <si>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</si>
  <si>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</si>
  <si>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</si>
  <si>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</si>
  <si>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</si>
  <si>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</si>
  <si>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</si>
  <si>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</si>
  <si>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</si>
  <si>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</si>
  <si>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</si>
  <si>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</si>
  <si>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</si>
  <si>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</si>
  <si>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</si>
  <si>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</si>
  <si>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</si>
  <si>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</si>
  <si>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</si>
  <si>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</si>
  <si>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</si>
  <si>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</si>
  <si>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</si>
  <si>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</si>
  <si>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</si>
  <si>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</si>
  <si>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</si>
  <si>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</si>
  <si>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</si>
  <si>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</si>
  <si>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</si>
  <si>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</si>
  <si>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</si>
  <si>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</si>
  <si>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</si>
  <si>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</si>
  <si>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</si>
  <si>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</si>
  <si>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</si>
  <si>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</si>
  <si>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</si>
  <si>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</si>
  <si>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</si>
  <si>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</si>
  <si>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</si>
  <si>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</si>
  <si>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</si>
  <si>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</si>
  <si>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</si>
  <si>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</si>
  <si>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</si>
  <si>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</si>
  <si>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</si>
  <si>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</si>
  <si>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</si>
  <si>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</si>
  <si>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</si>
  <si>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</si>
  <si>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</si>
  <si>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</si>
  <si>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</si>
  <si>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</si>
  <si>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</si>
  <si>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</si>
  <si>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</si>
  <si>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</si>
  <si>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</si>
  <si>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</si>
  <si>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</si>
  <si>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</si>
  <si>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</si>
  <si>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</si>
  <si>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</si>
  <si>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</si>
  <si>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</si>
  <si>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</si>
  <si>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</si>
  <si>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</si>
  <si>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</si>
  <si>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</si>
  <si>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</si>
  <si>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</si>
  <si>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</si>
  <si>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</si>
  <si>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</si>
  <si>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</si>
  <si>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</si>
  <si>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</si>
  <si>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</si>
  <si>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</si>
  <si>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</si>
  <si>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</si>
  <si>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</si>
  <si>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</si>
  <si>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</si>
  <si>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</si>
  <si>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</si>
  <si>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</si>
  <si>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</si>
  <si>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</si>
  <si>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</si>
  <si>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</si>
  <si>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</si>
  <si>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</si>
  <si>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</si>
  <si>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</si>
  <si>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</si>
  <si>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</si>
  <si>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</si>
  <si>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</si>
  <si>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</si>
  <si>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</si>
  <si>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</si>
  <si>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</si>
  <si>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</si>
  <si>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</si>
  <si>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</si>
  <si>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</si>
  <si>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</si>
  <si>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</si>
  <si>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</si>
  <si>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</si>
  <si>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</si>
  <si>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</si>
  <si>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</si>
  <si>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</si>
  <si>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</si>
  <si>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</si>
  <si>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</si>
  <si>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</si>
  <si>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</si>
  <si>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</si>
  <si>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</si>
  <si>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</si>
  <si>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</si>
  <si>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</si>
  <si>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</si>
  <si>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</si>
  <si>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</si>
  <si>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</si>
  <si>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</si>
  <si>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</si>
  <si>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</si>
  <si>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</si>
  <si>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</si>
  <si>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</si>
  <si>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</si>
  <si>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</si>
  <si>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</si>
  <si>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</si>
  <si>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</si>
  <si>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</si>
  <si>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</si>
  <si>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</si>
  <si>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</si>
  <si>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</si>
  <si>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</si>
  <si>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</si>
  <si>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</si>
  <si>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</si>
  <si>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</si>
  <si>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</si>
  <si>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</si>
  <si>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</si>
  <si>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</si>
  <si>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</si>
  <si>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</si>
  <si>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</si>
  <si>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</si>
  <si>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</si>
  <si>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</si>
  <si>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</si>
  <si>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</si>
  <si>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</si>
  <si>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</si>
  <si>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</si>
  <si>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22nd January 2024.</t>
  </si>
  <si>
    <t>01/01/1994 to  01/01/2023</t>
  </si>
  <si>
    <t>DKK</t>
  </si>
  <si>
    <t>NOK</t>
  </si>
  <si>
    <t>SEK</t>
  </si>
  <si>
    <t>GBP</t>
  </si>
  <si>
    <t>AUD</t>
  </si>
  <si>
    <t>CAD</t>
  </si>
  <si>
    <t>USD</t>
  </si>
  <si>
    <t>EUR</t>
  </si>
  <si>
    <t>31/05/2024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</si>
</sst>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2" fillId="4" borderId="0" xfId="0" applyNumberFormat="1" applyFont="1" applyFill="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2"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46566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7256</xdr:colOff>
      <xdr:row>7</xdr:row>
      <xdr:rowOff>197758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73"/>
  <sheetViews>
    <sheetView showGridLines="0" showRowColHeaders="0" tabSelected="1"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ol min="18" max="29" width="9.453125" hidden="1"/>
    <col min="30" max="32" width="6.54296875" hidden="1"/>
    <col min="33" max="34" width="9.08984375" hidden="1"/>
    <col min="35" max="16384" width="10.90625" hidden="1"/>
  </cols>
  <sheetData>
    <row r="1" spans="1:32" ht="14.4" customHeight="1" x14ac:dyDescent="0.35">
      <c r="A1" s="1" t="s">
        <v>209</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62" t="str">
        <f>"Fundamental Spread, Probability of default and Cost of Downgrade as of " &amp; TEXT(A1, "dd/mm/yyyy")</f>
        <v>Fundamental Spread, Probability of default and Cost of Downgrade as of 31/05/2024</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5">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5">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3" t="s">
        <v>53</v>
      </c>
      <c r="C16" s="164"/>
      <c r="D16" s="165"/>
      <c r="F16" s="163" t="s">
        <v>164</v>
      </c>
      <c r="G16" s="164"/>
      <c r="H16" s="165"/>
      <c r="J16" s="169" t="s">
        <v>197</v>
      </c>
      <c r="K16" s="170"/>
      <c r="L16" s="170"/>
      <c r="M16" s="170"/>
      <c r="N16" s="170"/>
      <c r="O16" s="171"/>
    </row>
    <row r="17" spans="2:30" ht="33" customHeight="1" x14ac:dyDescent="0.35">
      <c r="B17" s="166"/>
      <c r="C17" s="167"/>
      <c r="D17" s="168"/>
      <c r="E17" s="6"/>
      <c r="F17" s="166"/>
      <c r="G17" s="167"/>
      <c r="H17" s="168"/>
      <c r="I17" s="6"/>
      <c r="J17" s="172"/>
      <c r="K17" s="173"/>
      <c r="L17" s="173"/>
      <c r="M17" s="173"/>
      <c r="N17" s="173"/>
      <c r="O17" s="174"/>
    </row>
    <row r="18" spans="2:30" ht="15.75" customHeight="1" x14ac:dyDescent="0.35">
      <c r="B18" s="166"/>
      <c r="C18" s="167"/>
      <c r="D18" s="168"/>
      <c r="F18" s="166"/>
      <c r="G18" s="167"/>
      <c r="H18" s="168"/>
      <c r="J18" s="175"/>
      <c r="K18" s="176"/>
      <c r="L18" s="176"/>
      <c r="M18" s="176"/>
      <c r="N18" s="176"/>
      <c r="O18" s="177"/>
      <c r="R18" s="17" t="s">
        <v>179</v>
      </c>
      <c r="V18" s="17" t="s">
        <v>0</v>
      </c>
    </row>
    <row r="19" spans="2:30" ht="15" customHeight="1" x14ac:dyDescent="0.35"/>
    <row r="20" spans="2:30" ht="15" customHeight="1" x14ac:dyDescent="0.35">
      <c r="B20" s="163" t="s">
        <v>196</v>
      </c>
      <c r="C20" s="164"/>
      <c r="D20" s="165"/>
      <c r="E20" s="7"/>
      <c r="F20" s="163" t="s">
        <v>174</v>
      </c>
      <c r="G20" s="164"/>
      <c r="H20" s="165"/>
      <c r="I20" s="7"/>
      <c r="J20" s="18" t="s">
        <v>1</v>
      </c>
      <c r="K20" s="18" t="s">
        <v>21</v>
      </c>
      <c r="L20" s="18"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3" t="s">
        <v>97</v>
      </c>
      <c r="C24" s="164"/>
      <c r="D24" s="165"/>
      <c r="E24" s="7"/>
      <c r="F24" s="7"/>
      <c r="G24" s="7"/>
      <c r="H24" s="7"/>
      <c r="I24" s="7"/>
      <c r="J24" s="18" t="s">
        <v>39</v>
      </c>
      <c r="K24" s="18"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6"/>
      <c r="C29" s="167"/>
      <c r="D29" s="168"/>
      <c r="E29" s="7"/>
      <c r="F29" s="7"/>
      <c r="G29" s="7"/>
      <c r="H29" s="7"/>
      <c r="I29" s="7"/>
      <c r="J29" s="178" t="s">
        <v>195</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6"/>
      <c r="C30" s="167"/>
      <c r="D30" s="168"/>
      <c r="J30" s="178"/>
      <c r="K30" s="178"/>
      <c r="L30" s="178"/>
      <c r="M30" s="178"/>
      <c r="N30" s="178"/>
      <c r="O30" s="178"/>
      <c r="P30" s="12"/>
      <c r="Q30" s="12"/>
      <c r="R30" s="13"/>
      <c r="S30" s="13"/>
      <c r="T30" s="13"/>
      <c r="U30" s="13"/>
      <c r="V30" s="13"/>
      <c r="W30" s="11"/>
    </row>
    <row r="31" spans="2:30" ht="15.65" customHeight="1" x14ac:dyDescent="0.35">
      <c r="J31" s="178"/>
      <c r="K31" s="178"/>
      <c r="L31" s="178"/>
      <c r="M31" s="178"/>
      <c r="N31" s="178"/>
      <c r="O31" s="178"/>
      <c r="R31" s="13"/>
      <c r="S31" s="13"/>
      <c r="T31" s="13"/>
      <c r="U31" s="13"/>
      <c r="V31" s="13"/>
      <c r="W31" s="11"/>
    </row>
    <row r="32" spans="2:30" ht="15.65" customHeight="1" x14ac:dyDescent="0.35">
      <c r="B32" s="163" t="s">
        <v>160</v>
      </c>
      <c r="C32" s="164"/>
      <c r="D32" s="165"/>
      <c r="J32" s="178"/>
      <c r="K32" s="178"/>
      <c r="L32" s="178"/>
      <c r="M32" s="178"/>
      <c r="N32" s="178"/>
      <c r="O32" s="178"/>
      <c r="P32" s="12"/>
      <c r="Q32" s="12"/>
      <c r="R32" s="13"/>
      <c r="S32" s="13"/>
      <c r="T32" s="13"/>
      <c r="U32" s="13"/>
      <c r="V32" s="13"/>
      <c r="W32" s="11"/>
    </row>
    <row r="33" spans="2:32" ht="15.65" customHeight="1" x14ac:dyDescent="0.35">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5">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nP9eJPUQnP+Bnyd7BQu1rSD/L4ZWeAslw2G7H8mPaaRVPU0S6k80PTVOSHegmgCQlFyljk0tXlmrXsWWOF7prg==" saltValue="Etsuvp8b8QSNp068zw5XRQ=="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AkLeEnsKkJWEwQS4NcX837hEeq1dh7M17VCZ6hI1eLKOFGFWeEsVOjYfIqjscCAxqFlE/n64NnnIuBPFoUrA==" saltValue="GEek4ZGcNNqlEgCPCNEOaQ=="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6SRl2qld3mQ4Rakz7/7TVRiUSRjl4RQzqfeyNcSm+JGJVQxVGhZcSyWNzIKwwPw6MW2gyOzTxjh59h0uVaO8Q==" saltValue="isEwBvtK4aePjkKFnqAQTg=="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gYxRvXZtC/1H+J0vYGOqoMgUN3S8vwVxnnLhBhkzJ58DltQwUIti6+/08nT8dCvc9qmIf7Tnzz6Ju80xmh3kw==" saltValue="tTUi4Yc0A+W8KGQd09thjg=="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2.37</v>
      </c>
      <c r="S11" s="147">
        <v>11.6</v>
      </c>
      <c r="T11" s="49"/>
      <c r="U11" s="144" t="s">
        <v>101</v>
      </c>
      <c r="V11" s="145">
        <v>1</v>
      </c>
      <c r="W11" s="147">
        <v>0.06</v>
      </c>
      <c r="X11" s="147">
        <v>0.19</v>
      </c>
      <c r="Y11" s="147">
        <v>0.41</v>
      </c>
      <c r="Z11" s="147">
        <v>1.07</v>
      </c>
      <c r="AA11" s="147">
        <v>2.2200000000000002</v>
      </c>
      <c r="AB11" s="147">
        <v>4.99</v>
      </c>
      <c r="AC11" s="147">
        <v>11.6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2.33</v>
      </c>
      <c r="S12" s="149">
        <v>9.41</v>
      </c>
      <c r="T12" s="49"/>
      <c r="U12" s="49"/>
      <c r="V12" s="152">
        <v>2</v>
      </c>
      <c r="W12" s="149">
        <v>0.06</v>
      </c>
      <c r="X12" s="149">
        <v>0.19</v>
      </c>
      <c r="Y12" s="149">
        <v>0.41</v>
      </c>
      <c r="Z12" s="149">
        <v>1.07</v>
      </c>
      <c r="AA12" s="149">
        <v>2.2200000000000002</v>
      </c>
      <c r="AB12" s="149">
        <v>4.99</v>
      </c>
      <c r="AC12" s="149">
        <v>9.41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v>
      </c>
      <c r="S13" s="149">
        <v>7.73</v>
      </c>
      <c r="T13" s="49"/>
      <c r="U13" s="49"/>
      <c r="V13" s="152">
        <v>3</v>
      </c>
      <c r="W13" s="149">
        <v>7.0000000000000007E-2</v>
      </c>
      <c r="X13" s="149">
        <v>0.21</v>
      </c>
      <c r="Y13" s="149">
        <v>0.43</v>
      </c>
      <c r="Z13" s="149">
        <v>1.02</v>
      </c>
      <c r="AA13" s="149">
        <v>2.19</v>
      </c>
      <c r="AB13" s="149">
        <v>4.95</v>
      </c>
      <c r="AC13" s="149">
        <v>7.73</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6.43</v>
      </c>
      <c r="T14" s="49"/>
      <c r="U14" s="49"/>
      <c r="V14" s="152">
        <v>4</v>
      </c>
      <c r="W14" s="149">
        <v>0.09</v>
      </c>
      <c r="X14" s="149">
        <v>0.24</v>
      </c>
      <c r="Y14" s="149">
        <v>0.46</v>
      </c>
      <c r="Z14" s="149">
        <v>1.05</v>
      </c>
      <c r="AA14" s="149">
        <v>2.1800000000000002</v>
      </c>
      <c r="AB14" s="149">
        <v>4.95</v>
      </c>
      <c r="AC14" s="149">
        <v>6.43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0.62</v>
      </c>
      <c r="R15" s="149">
        <v>2.0699999999999998</v>
      </c>
      <c r="S15" s="149">
        <v>5.43</v>
      </c>
      <c r="T15" s="49"/>
      <c r="U15" s="49"/>
      <c r="V15" s="152">
        <v>5</v>
      </c>
      <c r="W15" s="149">
        <v>0.1</v>
      </c>
      <c r="X15" s="149">
        <v>0.26</v>
      </c>
      <c r="Y15" s="149">
        <v>0.5</v>
      </c>
      <c r="Z15" s="149">
        <v>1.08</v>
      </c>
      <c r="AA15" s="149">
        <v>2.1800000000000002</v>
      </c>
      <c r="AB15" s="149">
        <v>4.9400000000000004</v>
      </c>
      <c r="AC15" s="149">
        <v>5.43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4.6399999999999997</v>
      </c>
      <c r="T16" s="49"/>
      <c r="U16" s="49"/>
      <c r="V16" s="152">
        <v>6</v>
      </c>
      <c r="W16" s="149">
        <v>0.11</v>
      </c>
      <c r="X16" s="149">
        <v>0.28000000000000003</v>
      </c>
      <c r="Y16" s="149">
        <v>0.54</v>
      </c>
      <c r="Z16" s="149">
        <v>1.1299999999999999</v>
      </c>
      <c r="AA16" s="149">
        <v>2.1800000000000002</v>
      </c>
      <c r="AB16" s="149">
        <v>4.9400000000000004</v>
      </c>
      <c r="AC16" s="149">
        <v>4.9400000000000004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0.65</v>
      </c>
      <c r="R17" s="149">
        <v>1.86</v>
      </c>
      <c r="S17" s="149">
        <v>4.01</v>
      </c>
      <c r="T17" s="49"/>
      <c r="U17" s="49"/>
      <c r="V17" s="152">
        <v>7</v>
      </c>
      <c r="W17" s="149">
        <v>0.12</v>
      </c>
      <c r="X17" s="149">
        <v>0.3</v>
      </c>
      <c r="Y17" s="149">
        <v>0.56000000000000005</v>
      </c>
      <c r="Z17" s="149">
        <v>1.1499999999999999</v>
      </c>
      <c r="AA17" s="149">
        <v>2.1800000000000002</v>
      </c>
      <c r="AB17" s="149">
        <v>4.9400000000000004</v>
      </c>
      <c r="AC17" s="149">
        <v>4.9400000000000004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1.76</v>
      </c>
      <c r="S18" s="149">
        <v>3.51</v>
      </c>
      <c r="T18" s="49"/>
      <c r="U18" s="49"/>
      <c r="V18" s="152">
        <v>8</v>
      </c>
      <c r="W18" s="149">
        <v>0.12</v>
      </c>
      <c r="X18" s="149">
        <v>0.31</v>
      </c>
      <c r="Y18" s="149">
        <v>0.56000000000000005</v>
      </c>
      <c r="Z18" s="149">
        <v>1.1399999999999999</v>
      </c>
      <c r="AA18" s="149">
        <v>2.1800000000000002</v>
      </c>
      <c r="AB18" s="149">
        <v>4.9400000000000004</v>
      </c>
      <c r="AC18" s="149">
        <v>4.9400000000000004</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1.67</v>
      </c>
      <c r="S19" s="149">
        <v>3.09</v>
      </c>
      <c r="T19" s="49"/>
      <c r="U19" s="49"/>
      <c r="V19" s="152">
        <v>9</v>
      </c>
      <c r="W19" s="149">
        <v>0.12</v>
      </c>
      <c r="X19" s="149">
        <v>0.32</v>
      </c>
      <c r="Y19" s="149">
        <v>0.56000000000000005</v>
      </c>
      <c r="Z19" s="149">
        <v>1.1299999999999999</v>
      </c>
      <c r="AA19" s="149">
        <v>2.1800000000000002</v>
      </c>
      <c r="AB19" s="149">
        <v>4.9400000000000004</v>
      </c>
      <c r="AC19" s="149">
        <v>4.9400000000000004</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1.57</v>
      </c>
      <c r="S20" s="149">
        <v>2.74</v>
      </c>
      <c r="T20" s="49"/>
      <c r="U20" s="49"/>
      <c r="V20" s="152">
        <v>10</v>
      </c>
      <c r="W20" s="149">
        <v>0.13</v>
      </c>
      <c r="X20" s="149">
        <v>0.33</v>
      </c>
      <c r="Y20" s="149">
        <v>0.56000000000000005</v>
      </c>
      <c r="Z20" s="149">
        <v>1.1299999999999999</v>
      </c>
      <c r="AA20" s="149">
        <v>2.1800000000000002</v>
      </c>
      <c r="AB20" s="149">
        <v>4.9400000000000004</v>
      </c>
      <c r="AC20" s="149">
        <v>4.9400000000000004</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1.49</v>
      </c>
      <c r="S21" s="149">
        <v>2.4500000000000002</v>
      </c>
      <c r="T21" s="49"/>
      <c r="U21" s="49"/>
      <c r="V21" s="152">
        <v>11</v>
      </c>
      <c r="W21" s="149">
        <v>0.14000000000000001</v>
      </c>
      <c r="X21" s="149">
        <v>0.34</v>
      </c>
      <c r="Y21" s="149">
        <v>0.56000000000000005</v>
      </c>
      <c r="Z21" s="149">
        <v>1.1299999999999999</v>
      </c>
      <c r="AA21" s="149">
        <v>2.1800000000000002</v>
      </c>
      <c r="AB21" s="149">
        <v>4.9400000000000004</v>
      </c>
      <c r="AC21" s="149">
        <v>4.9400000000000004</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2.2000000000000002</v>
      </c>
      <c r="T22" s="49"/>
      <c r="U22" s="49"/>
      <c r="V22" s="152">
        <v>12</v>
      </c>
      <c r="W22" s="149">
        <v>0.14000000000000001</v>
      </c>
      <c r="X22" s="149">
        <v>0.35</v>
      </c>
      <c r="Y22" s="149">
        <v>0.56000000000000005</v>
      </c>
      <c r="Z22" s="149">
        <v>1.1299999999999999</v>
      </c>
      <c r="AA22" s="149">
        <v>2.1800000000000002</v>
      </c>
      <c r="AB22" s="149">
        <v>4.9400000000000004</v>
      </c>
      <c r="AC22" s="149">
        <v>4.9400000000000004</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1.99</v>
      </c>
      <c r="T23" s="49"/>
      <c r="U23" s="49"/>
      <c r="V23" s="152">
        <v>13</v>
      </c>
      <c r="W23" s="149">
        <v>0.14000000000000001</v>
      </c>
      <c r="X23" s="149">
        <v>0.35</v>
      </c>
      <c r="Y23" s="149">
        <v>0.56000000000000005</v>
      </c>
      <c r="Z23" s="149">
        <v>1.1299999999999999</v>
      </c>
      <c r="AA23" s="149">
        <v>2.1800000000000002</v>
      </c>
      <c r="AB23" s="149">
        <v>4.9400000000000004</v>
      </c>
      <c r="AC23" s="149">
        <v>4.9400000000000004</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0.61</v>
      </c>
      <c r="R24" s="149">
        <v>1.25</v>
      </c>
      <c r="S24" s="149">
        <v>1.8</v>
      </c>
      <c r="T24" s="49"/>
      <c r="U24" s="49"/>
      <c r="V24" s="152">
        <v>14</v>
      </c>
      <c r="W24" s="149">
        <v>0.14000000000000001</v>
      </c>
      <c r="X24" s="149">
        <v>0.35</v>
      </c>
      <c r="Y24" s="149">
        <v>0.56000000000000005</v>
      </c>
      <c r="Z24" s="149">
        <v>1.1299999999999999</v>
      </c>
      <c r="AA24" s="149">
        <v>2.1800000000000002</v>
      </c>
      <c r="AB24" s="149">
        <v>4.9400000000000004</v>
      </c>
      <c r="AC24" s="149">
        <v>4.9400000000000004</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0.15</v>
      </c>
      <c r="X25" s="149">
        <v>0.35</v>
      </c>
      <c r="Y25" s="149">
        <v>0.56000000000000005</v>
      </c>
      <c r="Z25" s="149">
        <v>1.1299999999999999</v>
      </c>
      <c r="AA25" s="149">
        <v>2.1800000000000002</v>
      </c>
      <c r="AB25" s="149">
        <v>4.9400000000000004</v>
      </c>
      <c r="AC25" s="149">
        <v>4.9400000000000004</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1.5</v>
      </c>
      <c r="T26" s="49"/>
      <c r="U26" s="49"/>
      <c r="V26" s="152">
        <v>16</v>
      </c>
      <c r="W26" s="149">
        <v>0.15</v>
      </c>
      <c r="X26" s="149">
        <v>0.35</v>
      </c>
      <c r="Y26" s="149">
        <v>0.56000000000000005</v>
      </c>
      <c r="Z26" s="149">
        <v>1.1299999999999999</v>
      </c>
      <c r="AA26" s="149">
        <v>2.1800000000000002</v>
      </c>
      <c r="AB26" s="149">
        <v>4.9400000000000004</v>
      </c>
      <c r="AC26" s="149">
        <v>4.9400000000000004</v>
      </c>
      <c r="AD26" s="49"/>
      <c r="AE26" s="49"/>
      <c r="AF26" s="152">
        <v>16</v>
      </c>
      <c r="AG26" s="149">
        <v>0.1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1.37</v>
      </c>
      <c r="T27" s="49"/>
      <c r="U27" s="49"/>
      <c r="V27" s="152">
        <v>17</v>
      </c>
      <c r="W27" s="149">
        <v>0.16</v>
      </c>
      <c r="X27" s="149">
        <v>0.35</v>
      </c>
      <c r="Y27" s="149">
        <v>0.56000000000000005</v>
      </c>
      <c r="Z27" s="149">
        <v>1.1299999999999999</v>
      </c>
      <c r="AA27" s="149">
        <v>2.1800000000000002</v>
      </c>
      <c r="AB27" s="149">
        <v>4.9400000000000004</v>
      </c>
      <c r="AC27" s="149">
        <v>4.9400000000000004</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0.99</v>
      </c>
      <c r="S28" s="149">
        <v>1.26</v>
      </c>
      <c r="T28" s="49"/>
      <c r="U28" s="49"/>
      <c r="V28" s="152">
        <v>18</v>
      </c>
      <c r="W28" s="149">
        <v>0.17</v>
      </c>
      <c r="X28" s="149">
        <v>0.35</v>
      </c>
      <c r="Y28" s="149">
        <v>0.56000000000000005</v>
      </c>
      <c r="Z28" s="149">
        <v>1.1299999999999999</v>
      </c>
      <c r="AA28" s="149">
        <v>2.1800000000000002</v>
      </c>
      <c r="AB28" s="149">
        <v>4.9400000000000004</v>
      </c>
      <c r="AC28" s="149">
        <v>4.9400000000000004</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1.1499999999999999</v>
      </c>
      <c r="T29" s="49"/>
      <c r="U29" s="49"/>
      <c r="V29" s="152">
        <v>19</v>
      </c>
      <c r="W29" s="149">
        <v>0.18</v>
      </c>
      <c r="X29" s="149">
        <v>0.35</v>
      </c>
      <c r="Y29" s="149">
        <v>0.56000000000000005</v>
      </c>
      <c r="Z29" s="149">
        <v>1.1299999999999999</v>
      </c>
      <c r="AA29" s="149">
        <v>2.1800000000000002</v>
      </c>
      <c r="AB29" s="149">
        <v>4.9400000000000004</v>
      </c>
      <c r="AC29" s="149">
        <v>4.9400000000000004</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1.06</v>
      </c>
      <c r="T30" s="49"/>
      <c r="U30" s="49"/>
      <c r="V30" s="152">
        <v>20</v>
      </c>
      <c r="W30" s="149">
        <v>0.19</v>
      </c>
      <c r="X30" s="149">
        <v>0.35</v>
      </c>
      <c r="Y30" s="149">
        <v>0.56000000000000005</v>
      </c>
      <c r="Z30" s="149">
        <v>1.1299999999999999</v>
      </c>
      <c r="AA30" s="149">
        <v>2.1800000000000002</v>
      </c>
      <c r="AB30" s="149">
        <v>4.9400000000000004</v>
      </c>
      <c r="AC30" s="149">
        <v>4.9400000000000004</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v>
      </c>
      <c r="X31" s="149">
        <v>0.35</v>
      </c>
      <c r="Y31" s="149">
        <v>0.56000000000000005</v>
      </c>
      <c r="Z31" s="149">
        <v>1.1299999999999999</v>
      </c>
      <c r="AA31" s="149">
        <v>2.1800000000000002</v>
      </c>
      <c r="AB31" s="149">
        <v>4.9400000000000004</v>
      </c>
      <c r="AC31" s="149">
        <v>4.9400000000000004</v>
      </c>
      <c r="AD31" s="49"/>
      <c r="AE31" s="49"/>
      <c r="AF31" s="152">
        <v>21</v>
      </c>
      <c r="AG31" s="149">
        <v>0.14000000000000001</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0.48</v>
      </c>
      <c r="R32" s="149">
        <v>0.79</v>
      </c>
      <c r="S32" s="149">
        <v>0.91</v>
      </c>
      <c r="T32" s="49"/>
      <c r="U32" s="49"/>
      <c r="V32" s="152">
        <v>22</v>
      </c>
      <c r="W32" s="149">
        <v>0.21</v>
      </c>
      <c r="X32" s="149">
        <v>0.35</v>
      </c>
      <c r="Y32" s="149">
        <v>0.56000000000000005</v>
      </c>
      <c r="Z32" s="149">
        <v>1.1299999999999999</v>
      </c>
      <c r="AA32" s="149">
        <v>2.1800000000000002</v>
      </c>
      <c r="AB32" s="149">
        <v>4.9400000000000004</v>
      </c>
      <c r="AC32" s="149">
        <v>4.9400000000000004</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0.35</v>
      </c>
      <c r="Y33" s="149">
        <v>0.56000000000000005</v>
      </c>
      <c r="Z33" s="149">
        <v>1.1299999999999999</v>
      </c>
      <c r="AA33" s="149">
        <v>2.1800000000000002</v>
      </c>
      <c r="AB33" s="149">
        <v>4.9400000000000004</v>
      </c>
      <c r="AC33" s="149">
        <v>4.9400000000000004</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0.45</v>
      </c>
      <c r="R34" s="149">
        <v>0.71</v>
      </c>
      <c r="S34" s="149">
        <v>0.78</v>
      </c>
      <c r="T34" s="49"/>
      <c r="U34" s="49"/>
      <c r="V34" s="152">
        <v>24</v>
      </c>
      <c r="W34" s="149">
        <v>0.23</v>
      </c>
      <c r="X34" s="149">
        <v>0.35</v>
      </c>
      <c r="Y34" s="149">
        <v>0.56000000000000005</v>
      </c>
      <c r="Z34" s="149">
        <v>1.1299999999999999</v>
      </c>
      <c r="AA34" s="149">
        <v>2.1800000000000002</v>
      </c>
      <c r="AB34" s="149">
        <v>4.9400000000000004</v>
      </c>
      <c r="AC34" s="149">
        <v>4.9400000000000004</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0.24</v>
      </c>
      <c r="X35" s="149">
        <v>0.35</v>
      </c>
      <c r="Y35" s="149">
        <v>0.56000000000000005</v>
      </c>
      <c r="Z35" s="149">
        <v>1.1299999999999999</v>
      </c>
      <c r="AA35" s="149">
        <v>2.1800000000000002</v>
      </c>
      <c r="AB35" s="149">
        <v>4.9400000000000004</v>
      </c>
      <c r="AC35" s="149">
        <v>4.9400000000000004</v>
      </c>
      <c r="AD35" s="49"/>
      <c r="AE35" s="49"/>
      <c r="AF35" s="152">
        <v>25</v>
      </c>
      <c r="AG35" s="149">
        <v>0.18</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0.35</v>
      </c>
      <c r="Y36" s="149">
        <v>0.56000000000000005</v>
      </c>
      <c r="Z36" s="149">
        <v>1.1299999999999999</v>
      </c>
      <c r="AA36" s="149">
        <v>2.1800000000000002</v>
      </c>
      <c r="AB36" s="149">
        <v>4.95</v>
      </c>
      <c r="AC36" s="149">
        <v>4.95</v>
      </c>
      <c r="AD36" s="49"/>
      <c r="AE36" s="49"/>
      <c r="AF36" s="152">
        <v>26</v>
      </c>
      <c r="AG36" s="149">
        <v>0.18</v>
      </c>
      <c r="AH36" s="149">
        <v>0.16</v>
      </c>
      <c r="AI36" s="149">
        <v>0.26</v>
      </c>
      <c r="AJ36" s="149">
        <v>0.3</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0.35</v>
      </c>
      <c r="Y37" s="149">
        <v>0.56000000000000005</v>
      </c>
      <c r="Z37" s="149">
        <v>1.1299999999999999</v>
      </c>
      <c r="AA37" s="149">
        <v>2.1800000000000002</v>
      </c>
      <c r="AB37" s="149">
        <v>4.95</v>
      </c>
      <c r="AC37" s="149">
        <v>4.95</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0.35</v>
      </c>
      <c r="Y38" s="149">
        <v>0.56000000000000005</v>
      </c>
      <c r="Z38" s="149">
        <v>1.1299999999999999</v>
      </c>
      <c r="AA38" s="149">
        <v>2.1800000000000002</v>
      </c>
      <c r="AB38" s="149">
        <v>4.95</v>
      </c>
      <c r="AC38" s="149">
        <v>4.95</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0.55000000000000004</v>
      </c>
      <c r="T39" s="49"/>
      <c r="U39" s="49"/>
      <c r="V39" s="152">
        <v>29</v>
      </c>
      <c r="W39" s="149">
        <v>0.26</v>
      </c>
      <c r="X39" s="149">
        <v>0.35</v>
      </c>
      <c r="Y39" s="149">
        <v>0.56000000000000005</v>
      </c>
      <c r="Z39" s="149">
        <v>1.1299999999999999</v>
      </c>
      <c r="AA39" s="149">
        <v>2.1800000000000002</v>
      </c>
      <c r="AB39" s="149">
        <v>4.95</v>
      </c>
      <c r="AC39" s="149">
        <v>4.95</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0.35</v>
      </c>
      <c r="Y40" s="151">
        <v>0.56000000000000005</v>
      </c>
      <c r="Z40" s="151">
        <v>1.1299999999999999</v>
      </c>
      <c r="AA40" s="151">
        <v>2.1800000000000002</v>
      </c>
      <c r="AB40" s="151">
        <v>4.95</v>
      </c>
      <c r="AC40" s="151">
        <v>4.95</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2.98</v>
      </c>
      <c r="S51" s="147">
        <v>31.85</v>
      </c>
      <c r="T51" s="49"/>
      <c r="U51" s="157" t="s">
        <v>101</v>
      </c>
      <c r="V51" s="145">
        <v>1</v>
      </c>
      <c r="W51" s="147">
        <v>0.01</v>
      </c>
      <c r="X51" s="147">
        <v>0.13</v>
      </c>
      <c r="Y51" s="147">
        <v>0.2</v>
      </c>
      <c r="Z51" s="147">
        <v>0.4</v>
      </c>
      <c r="AA51" s="147">
        <v>1.55</v>
      </c>
      <c r="AB51" s="147">
        <v>2.98</v>
      </c>
      <c r="AC51" s="147">
        <v>31.85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3.4</v>
      </c>
      <c r="S52" s="149">
        <v>23.85</v>
      </c>
      <c r="T52" s="49"/>
      <c r="U52" s="49"/>
      <c r="V52" s="152">
        <v>2</v>
      </c>
      <c r="W52" s="149">
        <v>0.01</v>
      </c>
      <c r="X52" s="149">
        <v>0.13</v>
      </c>
      <c r="Y52" s="149">
        <v>0.2</v>
      </c>
      <c r="Z52" s="149">
        <v>0.4</v>
      </c>
      <c r="AA52" s="149">
        <v>1.55</v>
      </c>
      <c r="AB52" s="149">
        <v>3.4</v>
      </c>
      <c r="AC52" s="149">
        <v>23.85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3.56</v>
      </c>
      <c r="S53" s="149">
        <v>18.059999999999999</v>
      </c>
      <c r="T53" s="49"/>
      <c r="U53" s="49"/>
      <c r="V53" s="152">
        <v>3</v>
      </c>
      <c r="W53" s="149">
        <v>0.01</v>
      </c>
      <c r="X53" s="149">
        <v>0.14000000000000001</v>
      </c>
      <c r="Y53" s="149">
        <v>0.22</v>
      </c>
      <c r="Z53" s="149">
        <v>0.45</v>
      </c>
      <c r="AA53" s="149">
        <v>1.5</v>
      </c>
      <c r="AB53" s="149">
        <v>3.56</v>
      </c>
      <c r="AC53" s="149">
        <v>18.059999999999999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3.56</v>
      </c>
      <c r="S54" s="149">
        <v>13.98</v>
      </c>
      <c r="T54" s="49"/>
      <c r="U54" s="49"/>
      <c r="V54" s="152">
        <v>4</v>
      </c>
      <c r="W54" s="149">
        <v>0.01</v>
      </c>
      <c r="X54" s="149">
        <v>0.15</v>
      </c>
      <c r="Y54" s="149">
        <v>0.25</v>
      </c>
      <c r="Z54" s="149">
        <v>0.49</v>
      </c>
      <c r="AA54" s="149">
        <v>1.48</v>
      </c>
      <c r="AB54" s="149">
        <v>3.56</v>
      </c>
      <c r="AC54" s="149">
        <v>13.98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3.48</v>
      </c>
      <c r="S55" s="149">
        <v>11.08</v>
      </c>
      <c r="T55" s="49"/>
      <c r="U55" s="49"/>
      <c r="V55" s="152">
        <v>5</v>
      </c>
      <c r="W55" s="149">
        <v>0.02</v>
      </c>
      <c r="X55" s="149">
        <v>0.17</v>
      </c>
      <c r="Y55" s="149">
        <v>0.28000000000000003</v>
      </c>
      <c r="Z55" s="149">
        <v>0.51</v>
      </c>
      <c r="AA55" s="149">
        <v>1.48</v>
      </c>
      <c r="AB55" s="149">
        <v>3.48</v>
      </c>
      <c r="AC55" s="149">
        <v>11.08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3.35</v>
      </c>
      <c r="S56" s="149">
        <v>8.98</v>
      </c>
      <c r="T56" s="49"/>
      <c r="U56" s="49"/>
      <c r="V56" s="152">
        <v>6</v>
      </c>
      <c r="W56" s="149">
        <v>0.04</v>
      </c>
      <c r="X56" s="149">
        <v>0.19</v>
      </c>
      <c r="Y56" s="149">
        <v>0.3</v>
      </c>
      <c r="Z56" s="149">
        <v>0.54</v>
      </c>
      <c r="AA56" s="149">
        <v>1.48</v>
      </c>
      <c r="AB56" s="149">
        <v>3.35</v>
      </c>
      <c r="AC56" s="149">
        <v>8.98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3.19</v>
      </c>
      <c r="S57" s="149">
        <v>7.41</v>
      </c>
      <c r="T57" s="49"/>
      <c r="U57" s="49"/>
      <c r="V57" s="152">
        <v>7</v>
      </c>
      <c r="W57" s="149">
        <v>0.05</v>
      </c>
      <c r="X57" s="149">
        <v>0.22</v>
      </c>
      <c r="Y57" s="149">
        <v>0.32</v>
      </c>
      <c r="Z57" s="149">
        <v>0.56000000000000005</v>
      </c>
      <c r="AA57" s="149">
        <v>1.48</v>
      </c>
      <c r="AB57" s="149">
        <v>3.19</v>
      </c>
      <c r="AC57" s="149">
        <v>7.41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3.03</v>
      </c>
      <c r="S58" s="149">
        <v>6.22</v>
      </c>
      <c r="T58" s="49"/>
      <c r="U58" s="49"/>
      <c r="V58" s="152">
        <v>8</v>
      </c>
      <c r="W58" s="149">
        <v>0.05</v>
      </c>
      <c r="X58" s="149">
        <v>0.23</v>
      </c>
      <c r="Y58" s="149">
        <v>0.34</v>
      </c>
      <c r="Z58" s="149">
        <v>0.59</v>
      </c>
      <c r="AA58" s="149">
        <v>1.48</v>
      </c>
      <c r="AB58" s="149">
        <v>3.03</v>
      </c>
      <c r="AC58" s="149">
        <v>6.22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2.86</v>
      </c>
      <c r="S59" s="149">
        <v>5.29</v>
      </c>
      <c r="T59" s="49"/>
      <c r="U59" s="49"/>
      <c r="V59" s="152">
        <v>9</v>
      </c>
      <c r="W59" s="149">
        <v>0.06</v>
      </c>
      <c r="X59" s="149">
        <v>0.24</v>
      </c>
      <c r="Y59" s="149">
        <v>0.35</v>
      </c>
      <c r="Z59" s="149">
        <v>0.61</v>
      </c>
      <c r="AA59" s="149">
        <v>1.48</v>
      </c>
      <c r="AB59" s="149">
        <v>2.86</v>
      </c>
      <c r="AC59" s="149">
        <v>5.29</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1.05</v>
      </c>
      <c r="R60" s="149">
        <v>2.69</v>
      </c>
      <c r="S60" s="149">
        <v>4.55</v>
      </c>
      <c r="T60" s="49"/>
      <c r="U60" s="49"/>
      <c r="V60" s="152">
        <v>10</v>
      </c>
      <c r="W60" s="149">
        <v>0.06</v>
      </c>
      <c r="X60" s="149">
        <v>0.24</v>
      </c>
      <c r="Y60" s="149">
        <v>0.37</v>
      </c>
      <c r="Z60" s="149">
        <v>0.63</v>
      </c>
      <c r="AA60" s="149">
        <v>1.48</v>
      </c>
      <c r="AB60" s="149">
        <v>2.69</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2.52</v>
      </c>
      <c r="S61" s="149">
        <v>3.95</v>
      </c>
      <c r="T61" s="49"/>
      <c r="U61" s="49"/>
      <c r="V61" s="152">
        <v>11</v>
      </c>
      <c r="W61" s="149">
        <v>7.0000000000000007E-2</v>
      </c>
      <c r="X61" s="149">
        <v>0.25</v>
      </c>
      <c r="Y61" s="149">
        <v>0.37</v>
      </c>
      <c r="Z61" s="149">
        <v>0.64</v>
      </c>
      <c r="AA61" s="149">
        <v>1.48</v>
      </c>
      <c r="AB61" s="149">
        <v>2.52</v>
      </c>
      <c r="AC61" s="149">
        <v>3.95</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2.37</v>
      </c>
      <c r="S62" s="149">
        <v>3.45</v>
      </c>
      <c r="T62" s="49"/>
      <c r="U62" s="49"/>
      <c r="V62" s="152">
        <v>12</v>
      </c>
      <c r="W62" s="149">
        <v>7.0000000000000007E-2</v>
      </c>
      <c r="X62" s="149">
        <v>0.25</v>
      </c>
      <c r="Y62" s="149">
        <v>0.37</v>
      </c>
      <c r="Z62" s="149">
        <v>0.64</v>
      </c>
      <c r="AA62" s="149">
        <v>1.48</v>
      </c>
      <c r="AB62" s="149">
        <v>2.4</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2.2200000000000002</v>
      </c>
      <c r="S63" s="149">
        <v>3.04</v>
      </c>
      <c r="T63" s="49"/>
      <c r="U63" s="49"/>
      <c r="V63" s="152">
        <v>13</v>
      </c>
      <c r="W63" s="149">
        <v>7.0000000000000007E-2</v>
      </c>
      <c r="X63" s="149">
        <v>0.25</v>
      </c>
      <c r="Y63" s="149">
        <v>0.37</v>
      </c>
      <c r="Z63" s="149">
        <v>0.64</v>
      </c>
      <c r="AA63" s="149">
        <v>1.48</v>
      </c>
      <c r="AB63" s="149">
        <v>2.4</v>
      </c>
      <c r="AC63" s="149">
        <v>3.04</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2.08</v>
      </c>
      <c r="S64" s="149">
        <v>2.69</v>
      </c>
      <c r="T64" s="49"/>
      <c r="U64" s="49"/>
      <c r="V64" s="152">
        <v>14</v>
      </c>
      <c r="W64" s="149">
        <v>7.0000000000000007E-2</v>
      </c>
      <c r="X64" s="149">
        <v>0.25</v>
      </c>
      <c r="Y64" s="149">
        <v>0.37</v>
      </c>
      <c r="Z64" s="149">
        <v>0.64</v>
      </c>
      <c r="AA64" s="149">
        <v>1.48</v>
      </c>
      <c r="AB64" s="149">
        <v>2.4</v>
      </c>
      <c r="AC64" s="149">
        <v>2.69</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1.95</v>
      </c>
      <c r="S65" s="149">
        <v>2.39</v>
      </c>
      <c r="T65" s="49"/>
      <c r="U65" s="49"/>
      <c r="V65" s="152">
        <v>15</v>
      </c>
      <c r="W65" s="149">
        <v>7.0000000000000007E-2</v>
      </c>
      <c r="X65" s="149">
        <v>0.25</v>
      </c>
      <c r="Y65" s="149">
        <v>0.39</v>
      </c>
      <c r="Z65" s="149">
        <v>0.64</v>
      </c>
      <c r="AA65" s="149">
        <v>1.48</v>
      </c>
      <c r="AB65" s="149">
        <v>2.4</v>
      </c>
      <c r="AC65" s="149">
        <v>2.4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1.82</v>
      </c>
      <c r="S66" s="149">
        <v>2.13</v>
      </c>
      <c r="T66" s="49"/>
      <c r="U66" s="49"/>
      <c r="V66" s="152">
        <v>16</v>
      </c>
      <c r="W66" s="149">
        <v>7.0000000000000007E-2</v>
      </c>
      <c r="X66" s="149">
        <v>0.25</v>
      </c>
      <c r="Y66" s="149">
        <v>0.41</v>
      </c>
      <c r="Z66" s="149">
        <v>0.64</v>
      </c>
      <c r="AA66" s="149">
        <v>1.48</v>
      </c>
      <c r="AB66" s="149">
        <v>2.4</v>
      </c>
      <c r="AC66" s="149">
        <v>2.4</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v>
      </c>
      <c r="S67" s="149">
        <v>1.91</v>
      </c>
      <c r="T67" s="49"/>
      <c r="U67" s="49"/>
      <c r="V67" s="152">
        <v>17</v>
      </c>
      <c r="W67" s="149">
        <v>7.0000000000000007E-2</v>
      </c>
      <c r="X67" s="149">
        <v>0.25</v>
      </c>
      <c r="Y67" s="149">
        <v>0.44</v>
      </c>
      <c r="Z67" s="149">
        <v>0.64</v>
      </c>
      <c r="AA67" s="149">
        <v>1.48</v>
      </c>
      <c r="AB67" s="149">
        <v>2.4</v>
      </c>
      <c r="AC67" s="149">
        <v>2.4</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1.72</v>
      </c>
      <c r="T68" s="49"/>
      <c r="U68" s="49"/>
      <c r="V68" s="152">
        <v>18</v>
      </c>
      <c r="W68" s="149">
        <v>7.0000000000000007E-2</v>
      </c>
      <c r="X68" s="149">
        <v>0.25</v>
      </c>
      <c r="Y68" s="149">
        <v>0.46</v>
      </c>
      <c r="Z68" s="149">
        <v>0.64</v>
      </c>
      <c r="AA68" s="149">
        <v>1.48</v>
      </c>
      <c r="AB68" s="149">
        <v>2.4</v>
      </c>
      <c r="AC68" s="149">
        <v>2.4</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0.93</v>
      </c>
      <c r="R69" s="149">
        <v>1.5</v>
      </c>
      <c r="S69" s="149">
        <v>1.55</v>
      </c>
      <c r="T69" s="49"/>
      <c r="U69" s="49"/>
      <c r="V69" s="152">
        <v>19</v>
      </c>
      <c r="W69" s="149">
        <v>7.0000000000000007E-2</v>
      </c>
      <c r="X69" s="149">
        <v>0.25</v>
      </c>
      <c r="Y69" s="149">
        <v>0.49</v>
      </c>
      <c r="Z69" s="149">
        <v>0.64</v>
      </c>
      <c r="AA69" s="149">
        <v>1.48</v>
      </c>
      <c r="AB69" s="149">
        <v>2.4</v>
      </c>
      <c r="AC69" s="149">
        <v>2.4</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0.08</v>
      </c>
      <c r="X70" s="149">
        <v>0.25</v>
      </c>
      <c r="Y70" s="149">
        <v>0.51</v>
      </c>
      <c r="Z70" s="149">
        <v>0.64</v>
      </c>
      <c r="AA70" s="149">
        <v>1.48</v>
      </c>
      <c r="AB70" s="149">
        <v>2.4</v>
      </c>
      <c r="AC70" s="149">
        <v>2.4</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0.08</v>
      </c>
      <c r="X71" s="149">
        <v>0.25</v>
      </c>
      <c r="Y71" s="149">
        <v>0.53</v>
      </c>
      <c r="Z71" s="149">
        <v>0.64</v>
      </c>
      <c r="AA71" s="149">
        <v>1.48</v>
      </c>
      <c r="AB71" s="149">
        <v>2.4</v>
      </c>
      <c r="AC71" s="149">
        <v>2.4</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1.1599999999999999</v>
      </c>
      <c r="T72" s="49"/>
      <c r="U72" s="49"/>
      <c r="V72" s="152">
        <v>22</v>
      </c>
      <c r="W72" s="149">
        <v>0.09</v>
      </c>
      <c r="X72" s="149">
        <v>0.25</v>
      </c>
      <c r="Y72" s="149">
        <v>0.56000000000000005</v>
      </c>
      <c r="Z72" s="149">
        <v>0.64</v>
      </c>
      <c r="AA72" s="149">
        <v>1.48</v>
      </c>
      <c r="AB72" s="149">
        <v>2.4</v>
      </c>
      <c r="AC72" s="149">
        <v>2.4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1.1599999999999999</v>
      </c>
      <c r="S73" s="149">
        <v>1.06</v>
      </c>
      <c r="T73" s="49"/>
      <c r="U73" s="49"/>
      <c r="V73" s="152">
        <v>23</v>
      </c>
      <c r="W73" s="149">
        <v>0.09</v>
      </c>
      <c r="X73" s="149">
        <v>0.25</v>
      </c>
      <c r="Y73" s="149">
        <v>0.57999999999999996</v>
      </c>
      <c r="Z73" s="149">
        <v>0.64</v>
      </c>
      <c r="AA73" s="149">
        <v>1.48</v>
      </c>
      <c r="AB73" s="149">
        <v>2.4</v>
      </c>
      <c r="AC73" s="149">
        <v>2.4</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1.08</v>
      </c>
      <c r="S74" s="149">
        <v>0.96</v>
      </c>
      <c r="T74" s="49"/>
      <c r="U74" s="49"/>
      <c r="V74" s="152">
        <v>24</v>
      </c>
      <c r="W74" s="149">
        <v>0.09</v>
      </c>
      <c r="X74" s="149">
        <v>0.25</v>
      </c>
      <c r="Y74" s="149">
        <v>0.6</v>
      </c>
      <c r="Z74" s="149">
        <v>0.64</v>
      </c>
      <c r="AA74" s="149">
        <v>1.48</v>
      </c>
      <c r="AB74" s="149">
        <v>2.4</v>
      </c>
      <c r="AC74" s="149">
        <v>2.4</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v>
      </c>
      <c r="X75" s="149">
        <v>0.25</v>
      </c>
      <c r="Y75" s="149">
        <v>0.62</v>
      </c>
      <c r="Z75" s="149">
        <v>0.64</v>
      </c>
      <c r="AA75" s="149">
        <v>1.48</v>
      </c>
      <c r="AB75" s="149">
        <v>2.4</v>
      </c>
      <c r="AC75" s="149">
        <v>2.4</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0.96</v>
      </c>
      <c r="S76" s="149">
        <v>0.81</v>
      </c>
      <c r="T76" s="49"/>
      <c r="U76" s="49"/>
      <c r="V76" s="152">
        <v>26</v>
      </c>
      <c r="W76" s="149">
        <v>0.1</v>
      </c>
      <c r="X76" s="149">
        <v>0.25</v>
      </c>
      <c r="Y76" s="149">
        <v>0.65</v>
      </c>
      <c r="Z76" s="149">
        <v>0.66</v>
      </c>
      <c r="AA76" s="149">
        <v>1.48</v>
      </c>
      <c r="AB76" s="149">
        <v>2.4</v>
      </c>
      <c r="AC76" s="149">
        <v>2.4</v>
      </c>
      <c r="AD76" s="49"/>
      <c r="AE76" s="49"/>
      <c r="AF76" s="152">
        <v>26</v>
      </c>
      <c r="AG76" s="149">
        <v>0.05</v>
      </c>
      <c r="AH76" s="149">
        <v>0.13</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v>
      </c>
      <c r="X77" s="149">
        <v>0.25</v>
      </c>
      <c r="Y77" s="149">
        <v>0.67</v>
      </c>
      <c r="Z77" s="149">
        <v>0.68</v>
      </c>
      <c r="AA77" s="149">
        <v>1.48</v>
      </c>
      <c r="AB77" s="149">
        <v>2.4</v>
      </c>
      <c r="AC77" s="149">
        <v>2.4</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0.11</v>
      </c>
      <c r="X78" s="149">
        <v>0.25</v>
      </c>
      <c r="Y78" s="149">
        <v>0.7</v>
      </c>
      <c r="Z78" s="149">
        <v>0.7</v>
      </c>
      <c r="AA78" s="149">
        <v>1.48</v>
      </c>
      <c r="AB78" s="149">
        <v>2.4</v>
      </c>
      <c r="AC78" s="149">
        <v>2.4</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0.11</v>
      </c>
      <c r="X79" s="149">
        <v>0.26</v>
      </c>
      <c r="Y79" s="149">
        <v>0.72</v>
      </c>
      <c r="Z79" s="149">
        <v>0.72</v>
      </c>
      <c r="AA79" s="149">
        <v>1.48</v>
      </c>
      <c r="AB79" s="149">
        <v>2.4</v>
      </c>
      <c r="AC79" s="149">
        <v>2.4</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0.12</v>
      </c>
      <c r="X80" s="151">
        <v>0.26</v>
      </c>
      <c r="Y80" s="151">
        <v>0.74</v>
      </c>
      <c r="Z80" s="151">
        <v>0.74</v>
      </c>
      <c r="AA80" s="151">
        <v>1.48</v>
      </c>
      <c r="AB80" s="151">
        <v>2.4</v>
      </c>
      <c r="AC80" s="151">
        <v>2.4</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mYlyFlKPbsopcSuH1WUqEa/XxPTt7Fg8N7irLFGHhRnG8Wk4Hh8p8Jvv+IG0fV2W+plo5UmW9MGbiOuNpXJSw==" saltValue="jnFUW4jY3K1atKlAQZ++sQ=="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93AoYTAbHRre9MwaLKelgUjTk9Zc0AjMCwycz3tVxNOgOa4+zsxq4b5EeX5oVPYMrY/Xsit4FEN/gq+BvAIBA==" saltValue="gBZ8tTYkxNlMe1StsGiAlw=="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0sJ65hDzLNO6ezhPVPFAbG8N5E6I4Bt2RU0N5/1L0hM2dVANogi4KqiL9+u979dhu+ES7obT2WVKBDtnANggQ==" saltValue="sizrkSVknwOLpYkDEKqNc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vYqU9z0wzOBP6CUtYeJLcJu62B/3i2RmEgQ7ZwyJyJZEPRopeVudSDEdTSzJV5VeKOtaksLycMHAlzmcVFawQ==" saltValue="Z2HT90tyJccgS8cMhdfb/A=="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11.78</v>
      </c>
      <c r="T11" s="49"/>
      <c r="U11" s="144" t="s">
        <v>101</v>
      </c>
      <c r="V11" s="145">
        <v>1</v>
      </c>
      <c r="W11" s="147">
        <v>0.3</v>
      </c>
      <c r="X11" s="147">
        <v>0.43</v>
      </c>
      <c r="Y11" s="147">
        <v>0.66</v>
      </c>
      <c r="Z11" s="147">
        <v>1.32</v>
      </c>
      <c r="AA11" s="147">
        <v>2.4700000000000002</v>
      </c>
      <c r="AB11" s="147">
        <v>5.23</v>
      </c>
      <c r="AC11" s="147">
        <v>11.78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2.37</v>
      </c>
      <c r="S12" s="149">
        <v>9.57</v>
      </c>
      <c r="T12" s="49"/>
      <c r="U12" s="49"/>
      <c r="V12" s="152">
        <v>2</v>
      </c>
      <c r="W12" s="149">
        <v>0.31</v>
      </c>
      <c r="X12" s="149">
        <v>0.44</v>
      </c>
      <c r="Y12" s="149">
        <v>0.66</v>
      </c>
      <c r="Z12" s="149">
        <v>1.32</v>
      </c>
      <c r="AA12" s="149">
        <v>2.4700000000000002</v>
      </c>
      <c r="AB12" s="149">
        <v>5.24</v>
      </c>
      <c r="AC12" s="149">
        <v>9.57</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v>
      </c>
      <c r="S13" s="149">
        <v>7.86</v>
      </c>
      <c r="T13" s="49"/>
      <c r="U13" s="49"/>
      <c r="V13" s="152">
        <v>3</v>
      </c>
      <c r="W13" s="149">
        <v>0.32</v>
      </c>
      <c r="X13" s="149">
        <v>0.46</v>
      </c>
      <c r="Y13" s="149">
        <v>0.67</v>
      </c>
      <c r="Z13" s="149">
        <v>1.27</v>
      </c>
      <c r="AA13" s="149">
        <v>2.4300000000000002</v>
      </c>
      <c r="AB13" s="149">
        <v>5.2</v>
      </c>
      <c r="AC13" s="149">
        <v>7.86</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6.54</v>
      </c>
      <c r="T14" s="49"/>
      <c r="U14" s="49"/>
      <c r="V14" s="152">
        <v>4</v>
      </c>
      <c r="W14" s="149">
        <v>0.32</v>
      </c>
      <c r="X14" s="149">
        <v>0.47</v>
      </c>
      <c r="Y14" s="149">
        <v>0.69</v>
      </c>
      <c r="Z14" s="149">
        <v>1.29</v>
      </c>
      <c r="AA14" s="149">
        <v>2.42</v>
      </c>
      <c r="AB14" s="149">
        <v>5.18</v>
      </c>
      <c r="AC14" s="149">
        <v>6.54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v>
      </c>
      <c r="S15" s="149">
        <v>5.52</v>
      </c>
      <c r="T15" s="49"/>
      <c r="U15" s="49"/>
      <c r="V15" s="152">
        <v>5</v>
      </c>
      <c r="W15" s="149">
        <v>0.33</v>
      </c>
      <c r="X15" s="149">
        <v>0.49</v>
      </c>
      <c r="Y15" s="149">
        <v>0.73</v>
      </c>
      <c r="Z15" s="149">
        <v>1.31</v>
      </c>
      <c r="AA15" s="149">
        <v>2.41</v>
      </c>
      <c r="AB15" s="149">
        <v>5.18</v>
      </c>
      <c r="AC15" s="149">
        <v>5.52</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0.65</v>
      </c>
      <c r="R16" s="149">
        <v>2</v>
      </c>
      <c r="S16" s="149">
        <v>4.72</v>
      </c>
      <c r="T16" s="49"/>
      <c r="U16" s="49"/>
      <c r="V16" s="152">
        <v>6</v>
      </c>
      <c r="W16" s="149">
        <v>0.33</v>
      </c>
      <c r="X16" s="149">
        <v>0.5</v>
      </c>
      <c r="Y16" s="149">
        <v>0.76</v>
      </c>
      <c r="Z16" s="149">
        <v>1.35</v>
      </c>
      <c r="AA16" s="149">
        <v>2.4</v>
      </c>
      <c r="AB16" s="149">
        <v>5.17</v>
      </c>
      <c r="AC16" s="149">
        <v>5.17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1.89</v>
      </c>
      <c r="S17" s="149">
        <v>4.08</v>
      </c>
      <c r="T17" s="49"/>
      <c r="U17" s="49"/>
      <c r="V17" s="152">
        <v>7</v>
      </c>
      <c r="W17" s="149">
        <v>0.34</v>
      </c>
      <c r="X17" s="149">
        <v>0.52</v>
      </c>
      <c r="Y17" s="149">
        <v>0.77</v>
      </c>
      <c r="Z17" s="149">
        <v>1.36</v>
      </c>
      <c r="AA17" s="149">
        <v>2.39</v>
      </c>
      <c r="AB17" s="149">
        <v>5.16</v>
      </c>
      <c r="AC17" s="149">
        <v>5.16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1.79</v>
      </c>
      <c r="S18" s="149">
        <v>3.57</v>
      </c>
      <c r="T18" s="49"/>
      <c r="U18" s="49"/>
      <c r="V18" s="152">
        <v>8</v>
      </c>
      <c r="W18" s="149">
        <v>0.33</v>
      </c>
      <c r="X18" s="149">
        <v>0.52</v>
      </c>
      <c r="Y18" s="149">
        <v>0.77</v>
      </c>
      <c r="Z18" s="149">
        <v>1.35</v>
      </c>
      <c r="AA18" s="149">
        <v>2.38</v>
      </c>
      <c r="AB18" s="149">
        <v>5.15</v>
      </c>
      <c r="AC18" s="149">
        <v>5.15</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3.14</v>
      </c>
      <c r="T19" s="49"/>
      <c r="U19" s="49"/>
      <c r="V19" s="152">
        <v>9</v>
      </c>
      <c r="W19" s="149">
        <v>0.32</v>
      </c>
      <c r="X19" s="149">
        <v>0.52</v>
      </c>
      <c r="Y19" s="149">
        <v>0.76</v>
      </c>
      <c r="Z19" s="149">
        <v>1.33</v>
      </c>
      <c r="AA19" s="149">
        <v>2.38</v>
      </c>
      <c r="AB19" s="149">
        <v>5.15</v>
      </c>
      <c r="AC19" s="149">
        <v>5.15</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2.79</v>
      </c>
      <c r="T20" s="49"/>
      <c r="U20" s="49"/>
      <c r="V20" s="152">
        <v>10</v>
      </c>
      <c r="W20" s="149">
        <v>0.32</v>
      </c>
      <c r="X20" s="149">
        <v>0.52</v>
      </c>
      <c r="Y20" s="149">
        <v>0.75</v>
      </c>
      <c r="Z20" s="149">
        <v>1.33</v>
      </c>
      <c r="AA20" s="149">
        <v>2.37</v>
      </c>
      <c r="AB20" s="149">
        <v>5.14</v>
      </c>
      <c r="AC20" s="149">
        <v>5.14</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2.4900000000000002</v>
      </c>
      <c r="T21" s="49"/>
      <c r="U21" s="49"/>
      <c r="V21" s="152">
        <v>11</v>
      </c>
      <c r="W21" s="149">
        <v>0.32</v>
      </c>
      <c r="X21" s="149">
        <v>0.53</v>
      </c>
      <c r="Y21" s="149">
        <v>0.75</v>
      </c>
      <c r="Z21" s="149">
        <v>1.32</v>
      </c>
      <c r="AA21" s="149">
        <v>2.36</v>
      </c>
      <c r="AB21" s="149">
        <v>5.13</v>
      </c>
      <c r="AC21" s="149">
        <v>5.13</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2.2400000000000002</v>
      </c>
      <c r="T22" s="49"/>
      <c r="U22" s="49"/>
      <c r="V22" s="152">
        <v>12</v>
      </c>
      <c r="W22" s="149">
        <v>0.32</v>
      </c>
      <c r="X22" s="149">
        <v>0.53</v>
      </c>
      <c r="Y22" s="149">
        <v>0.74</v>
      </c>
      <c r="Z22" s="149">
        <v>1.32</v>
      </c>
      <c r="AA22" s="149">
        <v>2.36</v>
      </c>
      <c r="AB22" s="149">
        <v>5.13</v>
      </c>
      <c r="AC22" s="149">
        <v>5.13</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2.02</v>
      </c>
      <c r="T23" s="49"/>
      <c r="U23" s="49"/>
      <c r="V23" s="152">
        <v>13</v>
      </c>
      <c r="W23" s="149">
        <v>0.32</v>
      </c>
      <c r="X23" s="149">
        <v>0.53</v>
      </c>
      <c r="Y23" s="149">
        <v>0.74</v>
      </c>
      <c r="Z23" s="149">
        <v>1.31</v>
      </c>
      <c r="AA23" s="149">
        <v>2.35</v>
      </c>
      <c r="AB23" s="149">
        <v>5.12</v>
      </c>
      <c r="AC23" s="149">
        <v>5.12</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1.27</v>
      </c>
      <c r="S24" s="149">
        <v>1.83</v>
      </c>
      <c r="T24" s="49"/>
      <c r="U24" s="49"/>
      <c r="V24" s="152">
        <v>14</v>
      </c>
      <c r="W24" s="149">
        <v>0.31</v>
      </c>
      <c r="X24" s="149">
        <v>0.52</v>
      </c>
      <c r="Y24" s="149">
        <v>0.73</v>
      </c>
      <c r="Z24" s="149">
        <v>1.3</v>
      </c>
      <c r="AA24" s="149">
        <v>2.35</v>
      </c>
      <c r="AB24" s="149">
        <v>5.1100000000000003</v>
      </c>
      <c r="AC24" s="149">
        <v>5.1100000000000003</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1.66</v>
      </c>
      <c r="T25" s="49"/>
      <c r="U25" s="49"/>
      <c r="V25" s="152">
        <v>15</v>
      </c>
      <c r="W25" s="149">
        <v>0.31</v>
      </c>
      <c r="X25" s="149">
        <v>0.52</v>
      </c>
      <c r="Y25" s="149">
        <v>0.73</v>
      </c>
      <c r="Z25" s="149">
        <v>1.3</v>
      </c>
      <c r="AA25" s="149">
        <v>2.34</v>
      </c>
      <c r="AB25" s="149">
        <v>5.1100000000000003</v>
      </c>
      <c r="AC25" s="149">
        <v>5.1100000000000003</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1.52</v>
      </c>
      <c r="T26" s="49"/>
      <c r="U26" s="49"/>
      <c r="V26" s="152">
        <v>16</v>
      </c>
      <c r="W26" s="149">
        <v>0.3</v>
      </c>
      <c r="X26" s="149">
        <v>0.51</v>
      </c>
      <c r="Y26" s="149">
        <v>0.72</v>
      </c>
      <c r="Z26" s="149">
        <v>1.29</v>
      </c>
      <c r="AA26" s="149">
        <v>2.33</v>
      </c>
      <c r="AB26" s="149">
        <v>5.0999999999999996</v>
      </c>
      <c r="AC26" s="149">
        <v>5.0999999999999996</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1.39</v>
      </c>
      <c r="T27" s="49"/>
      <c r="U27" s="49"/>
      <c r="V27" s="152">
        <v>17</v>
      </c>
      <c r="W27" s="149">
        <v>0.3</v>
      </c>
      <c r="X27" s="149">
        <v>0.51</v>
      </c>
      <c r="Y27" s="149">
        <v>0.72</v>
      </c>
      <c r="Z27" s="149">
        <v>1.29</v>
      </c>
      <c r="AA27" s="149">
        <v>2.33</v>
      </c>
      <c r="AB27" s="149">
        <v>5.0999999999999996</v>
      </c>
      <c r="AC27" s="149">
        <v>5.0999999999999996</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1.27</v>
      </c>
      <c r="T28" s="49"/>
      <c r="U28" s="49"/>
      <c r="V28" s="152">
        <v>18</v>
      </c>
      <c r="W28" s="149">
        <v>0.3</v>
      </c>
      <c r="X28" s="149">
        <v>0.51</v>
      </c>
      <c r="Y28" s="149">
        <v>0.72</v>
      </c>
      <c r="Z28" s="149">
        <v>1.29</v>
      </c>
      <c r="AA28" s="149">
        <v>2.33</v>
      </c>
      <c r="AB28" s="149">
        <v>5.0999999999999996</v>
      </c>
      <c r="AC28" s="149">
        <v>5.0999999999999996</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0.3</v>
      </c>
      <c r="X29" s="149">
        <v>0.51</v>
      </c>
      <c r="Y29" s="149">
        <v>0.72</v>
      </c>
      <c r="Z29" s="149">
        <v>1.29</v>
      </c>
      <c r="AA29" s="149">
        <v>2.33</v>
      </c>
      <c r="AB29" s="149">
        <v>5.0999999999999996</v>
      </c>
      <c r="AC29" s="149">
        <v>5.0999999999999996</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0.3</v>
      </c>
      <c r="X30" s="149">
        <v>0.51</v>
      </c>
      <c r="Y30" s="149">
        <v>0.72</v>
      </c>
      <c r="Z30" s="149">
        <v>1.29</v>
      </c>
      <c r="AA30" s="149">
        <v>2.33</v>
      </c>
      <c r="AB30" s="149">
        <v>5.0999999999999996</v>
      </c>
      <c r="AC30" s="149">
        <v>5.0999999999999996</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0.3</v>
      </c>
      <c r="X31" s="149">
        <v>0.51</v>
      </c>
      <c r="Y31" s="149">
        <v>0.72</v>
      </c>
      <c r="Z31" s="149">
        <v>1.29</v>
      </c>
      <c r="AA31" s="149">
        <v>2.33</v>
      </c>
      <c r="AB31" s="149">
        <v>5.0999999999999996</v>
      </c>
      <c r="AC31" s="149">
        <v>5.0999999999999996</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0.92</v>
      </c>
      <c r="T32" s="49"/>
      <c r="U32" s="49"/>
      <c r="V32" s="152">
        <v>22</v>
      </c>
      <c r="W32" s="149">
        <v>0.3</v>
      </c>
      <c r="X32" s="149">
        <v>0.51</v>
      </c>
      <c r="Y32" s="149">
        <v>0.72</v>
      </c>
      <c r="Z32" s="149">
        <v>1.29</v>
      </c>
      <c r="AA32" s="149">
        <v>2.33</v>
      </c>
      <c r="AB32" s="149">
        <v>5.0999999999999996</v>
      </c>
      <c r="AC32" s="149">
        <v>5.0999999999999996</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0.3</v>
      </c>
      <c r="X33" s="149">
        <v>0.51</v>
      </c>
      <c r="Y33" s="149">
        <v>0.72</v>
      </c>
      <c r="Z33" s="149">
        <v>1.29</v>
      </c>
      <c r="AA33" s="149">
        <v>2.33</v>
      </c>
      <c r="AB33" s="149">
        <v>5.0999999999999996</v>
      </c>
      <c r="AC33" s="149">
        <v>5.0999999999999996</v>
      </c>
      <c r="AD33" s="49"/>
      <c r="AE33" s="49"/>
      <c r="AF33" s="152">
        <v>23</v>
      </c>
      <c r="AG33" s="149">
        <v>0.16</v>
      </c>
      <c r="AH33" s="149">
        <v>0.14000000000000001</v>
      </c>
      <c r="AI33" s="149">
        <v>0.24</v>
      </c>
      <c r="AJ33" s="149">
        <v>0.27</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0.8</v>
      </c>
      <c r="T34" s="49"/>
      <c r="U34" s="49"/>
      <c r="V34" s="152">
        <v>24</v>
      </c>
      <c r="W34" s="149">
        <v>0.28999999999999998</v>
      </c>
      <c r="X34" s="149">
        <v>0.5</v>
      </c>
      <c r="Y34" s="149">
        <v>0.71</v>
      </c>
      <c r="Z34" s="149">
        <v>1.28</v>
      </c>
      <c r="AA34" s="149">
        <v>2.33</v>
      </c>
      <c r="AB34" s="149">
        <v>5.09</v>
      </c>
      <c r="AC34" s="149">
        <v>5.09</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0.68</v>
      </c>
      <c r="S35" s="149">
        <v>0.74</v>
      </c>
      <c r="T35" s="49"/>
      <c r="U35" s="49"/>
      <c r="V35" s="152">
        <v>25</v>
      </c>
      <c r="W35" s="149">
        <v>0.28999999999999998</v>
      </c>
      <c r="X35" s="149">
        <v>0.5</v>
      </c>
      <c r="Y35" s="149">
        <v>0.71</v>
      </c>
      <c r="Z35" s="149">
        <v>1.28</v>
      </c>
      <c r="AA35" s="149">
        <v>2.3199999999999998</v>
      </c>
      <c r="AB35" s="149">
        <v>5.09</v>
      </c>
      <c r="AC35" s="149">
        <v>5.09</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0.28999999999999998</v>
      </c>
      <c r="X36" s="149">
        <v>0.5</v>
      </c>
      <c r="Y36" s="149">
        <v>0.71</v>
      </c>
      <c r="Z36" s="149">
        <v>1.28</v>
      </c>
      <c r="AA36" s="149">
        <v>2.3199999999999998</v>
      </c>
      <c r="AB36" s="149">
        <v>5.09</v>
      </c>
      <c r="AC36" s="149">
        <v>5.09</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0.64</v>
      </c>
      <c r="T37" s="49"/>
      <c r="U37" s="49"/>
      <c r="V37" s="152">
        <v>27</v>
      </c>
      <c r="W37" s="149">
        <v>0.28999999999999998</v>
      </c>
      <c r="X37" s="149">
        <v>0.5</v>
      </c>
      <c r="Y37" s="149">
        <v>0.7</v>
      </c>
      <c r="Z37" s="149">
        <v>1.28</v>
      </c>
      <c r="AA37" s="149">
        <v>2.3199999999999998</v>
      </c>
      <c r="AB37" s="149">
        <v>5.09</v>
      </c>
      <c r="AC37" s="149">
        <v>5.09</v>
      </c>
      <c r="AD37" s="49"/>
      <c r="AE37" s="49"/>
      <c r="AF37" s="152">
        <v>27</v>
      </c>
      <c r="AG37" s="149">
        <v>0.19</v>
      </c>
      <c r="AH37" s="149">
        <v>0.17</v>
      </c>
      <c r="AI37" s="149">
        <v>0.28000000000000003</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v>
      </c>
      <c r="R38" s="149">
        <v>0.57999999999999996</v>
      </c>
      <c r="S38" s="149">
        <v>0.6</v>
      </c>
      <c r="T38" s="49"/>
      <c r="U38" s="49"/>
      <c r="V38" s="152">
        <v>28</v>
      </c>
      <c r="W38" s="149">
        <v>0.28000000000000003</v>
      </c>
      <c r="X38" s="149">
        <v>0.49</v>
      </c>
      <c r="Y38" s="149">
        <v>0.7</v>
      </c>
      <c r="Z38" s="149">
        <v>1.27</v>
      </c>
      <c r="AA38" s="149">
        <v>2.31</v>
      </c>
      <c r="AB38" s="149">
        <v>5.08</v>
      </c>
      <c r="AC38" s="149">
        <v>5.08</v>
      </c>
      <c r="AD38" s="49"/>
      <c r="AE38" s="49"/>
      <c r="AF38" s="152">
        <v>28</v>
      </c>
      <c r="AG38" s="149">
        <v>0.2</v>
      </c>
      <c r="AH38" s="149">
        <v>0.17</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0.28000000000000003</v>
      </c>
      <c r="X39" s="149">
        <v>0.49</v>
      </c>
      <c r="Y39" s="149">
        <v>0.7</v>
      </c>
      <c r="Z39" s="149">
        <v>1.27</v>
      </c>
      <c r="AA39" s="149">
        <v>2.31</v>
      </c>
      <c r="AB39" s="149">
        <v>5.08</v>
      </c>
      <c r="AC39" s="149">
        <v>5.08</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0.49</v>
      </c>
      <c r="Y40" s="151">
        <v>0.7</v>
      </c>
      <c r="Z40" s="151">
        <v>1.27</v>
      </c>
      <c r="AA40" s="151">
        <v>2.31</v>
      </c>
      <c r="AB40" s="151">
        <v>5.08</v>
      </c>
      <c r="AC40" s="151">
        <v>5.08</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3.03</v>
      </c>
      <c r="S51" s="147">
        <v>32.36</v>
      </c>
      <c r="T51" s="49"/>
      <c r="U51" s="157" t="s">
        <v>101</v>
      </c>
      <c r="V51" s="145">
        <v>1</v>
      </c>
      <c r="W51" s="147">
        <v>0.26</v>
      </c>
      <c r="X51" s="147">
        <v>0.38</v>
      </c>
      <c r="Y51" s="147">
        <v>0.44</v>
      </c>
      <c r="Z51" s="147">
        <v>0.65</v>
      </c>
      <c r="AA51" s="147">
        <v>1.79</v>
      </c>
      <c r="AB51" s="147">
        <v>3.03</v>
      </c>
      <c r="AC51" s="147">
        <v>32.36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3.46</v>
      </c>
      <c r="S52" s="149">
        <v>24.29</v>
      </c>
      <c r="T52" s="49"/>
      <c r="U52" s="49"/>
      <c r="V52" s="152">
        <v>2</v>
      </c>
      <c r="W52" s="149">
        <v>0.26</v>
      </c>
      <c r="X52" s="149">
        <v>0.38</v>
      </c>
      <c r="Y52" s="149">
        <v>0.45</v>
      </c>
      <c r="Z52" s="149">
        <v>0.66</v>
      </c>
      <c r="AA52" s="149">
        <v>1.8</v>
      </c>
      <c r="AB52" s="149">
        <v>3.46</v>
      </c>
      <c r="AC52" s="149">
        <v>24.29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3.62</v>
      </c>
      <c r="S53" s="149">
        <v>18.399999999999999</v>
      </c>
      <c r="T53" s="49"/>
      <c r="U53" s="49"/>
      <c r="V53" s="152">
        <v>3</v>
      </c>
      <c r="W53" s="149">
        <v>0.26</v>
      </c>
      <c r="X53" s="149">
        <v>0.38</v>
      </c>
      <c r="Y53" s="149">
        <v>0.47</v>
      </c>
      <c r="Z53" s="149">
        <v>0.7</v>
      </c>
      <c r="AA53" s="149">
        <v>1.75</v>
      </c>
      <c r="AB53" s="149">
        <v>3.62</v>
      </c>
      <c r="AC53" s="149">
        <v>18.399999999999999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3.62</v>
      </c>
      <c r="S54" s="149">
        <v>14.23</v>
      </c>
      <c r="T54" s="49"/>
      <c r="U54" s="49"/>
      <c r="V54" s="152">
        <v>4</v>
      </c>
      <c r="W54" s="149">
        <v>0.25</v>
      </c>
      <c r="X54" s="149">
        <v>0.39</v>
      </c>
      <c r="Y54" s="149">
        <v>0.49</v>
      </c>
      <c r="Z54" s="149">
        <v>0.73</v>
      </c>
      <c r="AA54" s="149">
        <v>1.72</v>
      </c>
      <c r="AB54" s="149">
        <v>3.62</v>
      </c>
      <c r="AC54" s="149">
        <v>14.23</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3.54</v>
      </c>
      <c r="S55" s="149">
        <v>11.28</v>
      </c>
      <c r="T55" s="49"/>
      <c r="U55" s="49"/>
      <c r="V55" s="152">
        <v>5</v>
      </c>
      <c r="W55" s="149">
        <v>0.25</v>
      </c>
      <c r="X55" s="149">
        <v>0.4</v>
      </c>
      <c r="Y55" s="149">
        <v>0.51</v>
      </c>
      <c r="Z55" s="149">
        <v>0.74</v>
      </c>
      <c r="AA55" s="149">
        <v>1.71</v>
      </c>
      <c r="AB55" s="149">
        <v>3.54</v>
      </c>
      <c r="AC55" s="149">
        <v>11.28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v>
      </c>
      <c r="S56" s="149">
        <v>9.1300000000000008</v>
      </c>
      <c r="T56" s="49"/>
      <c r="U56" s="49"/>
      <c r="V56" s="152">
        <v>6</v>
      </c>
      <c r="W56" s="149">
        <v>0.26</v>
      </c>
      <c r="X56" s="149">
        <v>0.42</v>
      </c>
      <c r="Y56" s="149">
        <v>0.53</v>
      </c>
      <c r="Z56" s="149">
        <v>0.77</v>
      </c>
      <c r="AA56" s="149">
        <v>1.7</v>
      </c>
      <c r="AB56" s="149">
        <v>3.4</v>
      </c>
      <c r="AC56" s="149">
        <v>9.1300000000000008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3.25</v>
      </c>
      <c r="S57" s="149">
        <v>7.54</v>
      </c>
      <c r="T57" s="49"/>
      <c r="U57" s="49"/>
      <c r="V57" s="152">
        <v>7</v>
      </c>
      <c r="W57" s="149">
        <v>0.27</v>
      </c>
      <c r="X57" s="149">
        <v>0.43</v>
      </c>
      <c r="Y57" s="149">
        <v>0.54</v>
      </c>
      <c r="Z57" s="149">
        <v>0.78</v>
      </c>
      <c r="AA57" s="149">
        <v>1.69</v>
      </c>
      <c r="AB57" s="149">
        <v>3.25</v>
      </c>
      <c r="AC57" s="149">
        <v>7.54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6.33</v>
      </c>
      <c r="T58" s="49"/>
      <c r="U58" s="49"/>
      <c r="V58" s="152">
        <v>8</v>
      </c>
      <c r="W58" s="149">
        <v>0.26</v>
      </c>
      <c r="X58" s="149">
        <v>0.43</v>
      </c>
      <c r="Y58" s="149">
        <v>0.54</v>
      </c>
      <c r="Z58" s="149">
        <v>0.79</v>
      </c>
      <c r="AA58" s="149">
        <v>1.69</v>
      </c>
      <c r="AB58" s="149">
        <v>3.08</v>
      </c>
      <c r="AC58" s="149">
        <v>6.33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v>
      </c>
      <c r="S59" s="149">
        <v>5.38</v>
      </c>
      <c r="T59" s="49"/>
      <c r="U59" s="49"/>
      <c r="V59" s="152">
        <v>9</v>
      </c>
      <c r="W59" s="149">
        <v>0.26</v>
      </c>
      <c r="X59" s="149">
        <v>0.44</v>
      </c>
      <c r="Y59" s="149">
        <v>0.55000000000000004</v>
      </c>
      <c r="Z59" s="149">
        <v>0.81</v>
      </c>
      <c r="AA59" s="149">
        <v>1.68</v>
      </c>
      <c r="AB59" s="149">
        <v>2.9</v>
      </c>
      <c r="AC59" s="149">
        <v>5.38</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2.73</v>
      </c>
      <c r="S60" s="149">
        <v>4.62</v>
      </c>
      <c r="T60" s="49"/>
      <c r="U60" s="49"/>
      <c r="V60" s="152">
        <v>10</v>
      </c>
      <c r="W60" s="149">
        <v>0.26</v>
      </c>
      <c r="X60" s="149">
        <v>0.44</v>
      </c>
      <c r="Y60" s="149">
        <v>0.56000000000000005</v>
      </c>
      <c r="Z60" s="149">
        <v>0.83</v>
      </c>
      <c r="AA60" s="149">
        <v>1.67</v>
      </c>
      <c r="AB60" s="149">
        <v>2.73</v>
      </c>
      <c r="AC60" s="149">
        <v>4.62</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4.01</v>
      </c>
      <c r="T61" s="49"/>
      <c r="U61" s="49"/>
      <c r="V61" s="152">
        <v>11</v>
      </c>
      <c r="W61" s="149">
        <v>0.25</v>
      </c>
      <c r="X61" s="149">
        <v>0.44</v>
      </c>
      <c r="Y61" s="149">
        <v>0.56000000000000005</v>
      </c>
      <c r="Z61" s="149">
        <v>0.83</v>
      </c>
      <c r="AA61" s="149">
        <v>1.67</v>
      </c>
      <c r="AB61" s="149">
        <v>2.59</v>
      </c>
      <c r="AC61" s="149">
        <v>4.01</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v>
      </c>
      <c r="S62" s="149">
        <v>3.51</v>
      </c>
      <c r="T62" s="49"/>
      <c r="U62" s="49"/>
      <c r="V62" s="152">
        <v>12</v>
      </c>
      <c r="W62" s="149">
        <v>0.25</v>
      </c>
      <c r="X62" s="149">
        <v>0.43</v>
      </c>
      <c r="Y62" s="149">
        <v>0.56000000000000005</v>
      </c>
      <c r="Z62" s="149">
        <v>0.82</v>
      </c>
      <c r="AA62" s="149">
        <v>1.66</v>
      </c>
      <c r="AB62" s="149">
        <v>2.58</v>
      </c>
      <c r="AC62" s="149">
        <v>3.51</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0.24</v>
      </c>
      <c r="X63" s="149">
        <v>0.43</v>
      </c>
      <c r="Y63" s="149">
        <v>0.55000000000000004</v>
      </c>
      <c r="Z63" s="149">
        <v>0.82</v>
      </c>
      <c r="AA63" s="149">
        <v>1.65</v>
      </c>
      <c r="AB63" s="149">
        <v>2.57</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2.11</v>
      </c>
      <c r="S64" s="149">
        <v>2.73</v>
      </c>
      <c r="T64" s="49"/>
      <c r="U64" s="49"/>
      <c r="V64" s="152">
        <v>14</v>
      </c>
      <c r="W64" s="149">
        <v>0.24</v>
      </c>
      <c r="X64" s="149">
        <v>0.42</v>
      </c>
      <c r="Y64" s="149">
        <v>0.54</v>
      </c>
      <c r="Z64" s="149">
        <v>0.81</v>
      </c>
      <c r="AA64" s="149">
        <v>1.65</v>
      </c>
      <c r="AB64" s="149">
        <v>2.57</v>
      </c>
      <c r="AC64" s="149">
        <v>2.73</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1.98</v>
      </c>
      <c r="S65" s="149">
        <v>2.42</v>
      </c>
      <c r="T65" s="49"/>
      <c r="U65" s="49"/>
      <c r="V65" s="152">
        <v>15</v>
      </c>
      <c r="W65" s="149">
        <v>0.23</v>
      </c>
      <c r="X65" s="149">
        <v>0.42</v>
      </c>
      <c r="Y65" s="149">
        <v>0.54</v>
      </c>
      <c r="Z65" s="149">
        <v>0.81</v>
      </c>
      <c r="AA65" s="149">
        <v>1.64</v>
      </c>
      <c r="AB65" s="149">
        <v>2.56</v>
      </c>
      <c r="AC65" s="149">
        <v>2.56</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1.85</v>
      </c>
      <c r="S66" s="149">
        <v>2.16</v>
      </c>
      <c r="T66" s="49"/>
      <c r="U66" s="49"/>
      <c r="V66" s="152">
        <v>16</v>
      </c>
      <c r="W66" s="149">
        <v>0.23</v>
      </c>
      <c r="X66" s="149">
        <v>0.41</v>
      </c>
      <c r="Y66" s="149">
        <v>0.53</v>
      </c>
      <c r="Z66" s="149">
        <v>0.8</v>
      </c>
      <c r="AA66" s="149">
        <v>1.64</v>
      </c>
      <c r="AB66" s="149">
        <v>2.56</v>
      </c>
      <c r="AC66" s="149">
        <v>2.56</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0.22</v>
      </c>
      <c r="X67" s="149">
        <v>0.41</v>
      </c>
      <c r="Y67" s="149">
        <v>0.53</v>
      </c>
      <c r="Z67" s="149">
        <v>0.8</v>
      </c>
      <c r="AA67" s="149">
        <v>1.64</v>
      </c>
      <c r="AB67" s="149">
        <v>2.56</v>
      </c>
      <c r="AC67" s="149">
        <v>2.56</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0.33</v>
      </c>
      <c r="Q68" s="149">
        <v>0.97</v>
      </c>
      <c r="R68" s="149">
        <v>1.62</v>
      </c>
      <c r="S68" s="149">
        <v>1.75</v>
      </c>
      <c r="T68" s="49"/>
      <c r="U68" s="49"/>
      <c r="V68" s="152">
        <v>18</v>
      </c>
      <c r="W68" s="149">
        <v>0.22</v>
      </c>
      <c r="X68" s="149">
        <v>0.41</v>
      </c>
      <c r="Y68" s="149">
        <v>0.53</v>
      </c>
      <c r="Z68" s="149">
        <v>0.8</v>
      </c>
      <c r="AA68" s="149">
        <v>1.63</v>
      </c>
      <c r="AB68" s="149">
        <v>2.5499999999999998</v>
      </c>
      <c r="AC68" s="149">
        <v>2.5499999999999998</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1.52</v>
      </c>
      <c r="S69" s="149">
        <v>1.57</v>
      </c>
      <c r="T69" s="49"/>
      <c r="U69" s="49"/>
      <c r="V69" s="152">
        <v>19</v>
      </c>
      <c r="W69" s="149">
        <v>0.22</v>
      </c>
      <c r="X69" s="149">
        <v>0.41</v>
      </c>
      <c r="Y69" s="149">
        <v>0.53</v>
      </c>
      <c r="Z69" s="149">
        <v>0.79</v>
      </c>
      <c r="AA69" s="149">
        <v>1.63</v>
      </c>
      <c r="AB69" s="149">
        <v>2.5499999999999998</v>
      </c>
      <c r="AC69" s="149">
        <v>2.5499999999999998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0.92</v>
      </c>
      <c r="R70" s="149">
        <v>1.42</v>
      </c>
      <c r="S70" s="149">
        <v>1.42</v>
      </c>
      <c r="T70" s="49"/>
      <c r="U70" s="49"/>
      <c r="V70" s="152">
        <v>20</v>
      </c>
      <c r="W70" s="149">
        <v>0.22</v>
      </c>
      <c r="X70" s="149">
        <v>0.41</v>
      </c>
      <c r="Y70" s="149">
        <v>0.53</v>
      </c>
      <c r="Z70" s="149">
        <v>0.8</v>
      </c>
      <c r="AA70" s="149">
        <v>1.63</v>
      </c>
      <c r="AB70" s="149">
        <v>2.5499999999999998</v>
      </c>
      <c r="AC70" s="149">
        <v>2.5499999999999998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0.22</v>
      </c>
      <c r="X71" s="149">
        <v>0.41</v>
      </c>
      <c r="Y71" s="149">
        <v>0.54</v>
      </c>
      <c r="Z71" s="149">
        <v>0.8</v>
      </c>
      <c r="AA71" s="149">
        <v>1.63</v>
      </c>
      <c r="AB71" s="149">
        <v>2.5499999999999998</v>
      </c>
      <c r="AC71" s="149">
        <v>2.5499999999999998</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1.25</v>
      </c>
      <c r="S72" s="149">
        <v>1.18</v>
      </c>
      <c r="T72" s="49"/>
      <c r="U72" s="49"/>
      <c r="V72" s="152">
        <v>22</v>
      </c>
      <c r="W72" s="149">
        <v>0.22</v>
      </c>
      <c r="X72" s="149">
        <v>0.41</v>
      </c>
      <c r="Y72" s="149">
        <v>0.56000000000000005</v>
      </c>
      <c r="Z72" s="149">
        <v>0.8</v>
      </c>
      <c r="AA72" s="149">
        <v>1.63</v>
      </c>
      <c r="AB72" s="149">
        <v>2.5499999999999998</v>
      </c>
      <c r="AC72" s="149">
        <v>2.5499999999999998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0.84</v>
      </c>
      <c r="R73" s="149">
        <v>1.17</v>
      </c>
      <c r="S73" s="149">
        <v>1.07</v>
      </c>
      <c r="T73" s="49"/>
      <c r="U73" s="49"/>
      <c r="V73" s="152">
        <v>23</v>
      </c>
      <c r="W73" s="149">
        <v>0.22</v>
      </c>
      <c r="X73" s="149">
        <v>0.4</v>
      </c>
      <c r="Y73" s="149">
        <v>0.59</v>
      </c>
      <c r="Z73" s="149">
        <v>0.79</v>
      </c>
      <c r="AA73" s="149">
        <v>1.63</v>
      </c>
      <c r="AB73" s="149">
        <v>2.5499999999999998</v>
      </c>
      <c r="AC73" s="149">
        <v>2.5499999999999998</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0.98</v>
      </c>
      <c r="T74" s="49"/>
      <c r="U74" s="49"/>
      <c r="V74" s="152">
        <v>24</v>
      </c>
      <c r="W74" s="149">
        <v>0.22</v>
      </c>
      <c r="X74" s="149">
        <v>0.4</v>
      </c>
      <c r="Y74" s="149">
        <v>0.61</v>
      </c>
      <c r="Z74" s="149">
        <v>0.79</v>
      </c>
      <c r="AA74" s="149">
        <v>1.63</v>
      </c>
      <c r="AB74" s="149">
        <v>2.5499999999999998</v>
      </c>
      <c r="AC74" s="149">
        <v>2.5499999999999998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0.78</v>
      </c>
      <c r="R75" s="149">
        <v>1.03</v>
      </c>
      <c r="S75" s="149">
        <v>0.9</v>
      </c>
      <c r="T75" s="49"/>
      <c r="U75" s="49"/>
      <c r="V75" s="152">
        <v>25</v>
      </c>
      <c r="W75" s="149">
        <v>0.22</v>
      </c>
      <c r="X75" s="149">
        <v>0.4</v>
      </c>
      <c r="Y75" s="149">
        <v>0.64</v>
      </c>
      <c r="Z75" s="149">
        <v>0.79</v>
      </c>
      <c r="AA75" s="149">
        <v>1.63</v>
      </c>
      <c r="AB75" s="149">
        <v>2.5499999999999998</v>
      </c>
      <c r="AC75" s="149">
        <v>2.5499999999999998</v>
      </c>
      <c r="AD75" s="49"/>
      <c r="AE75" s="49"/>
      <c r="AF75" s="152">
        <v>25</v>
      </c>
      <c r="AG75" s="149">
        <v>0.05</v>
      </c>
      <c r="AH75" s="149">
        <v>0.12</v>
      </c>
      <c r="AI75" s="149">
        <v>0.45</v>
      </c>
      <c r="AJ75" s="149">
        <v>0.3</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0.36</v>
      </c>
      <c r="Q76" s="149">
        <v>0.75</v>
      </c>
      <c r="R76" s="149">
        <v>0.97</v>
      </c>
      <c r="S76" s="149">
        <v>0.82</v>
      </c>
      <c r="T76" s="49"/>
      <c r="U76" s="49"/>
      <c r="V76" s="152">
        <v>26</v>
      </c>
      <c r="W76" s="149">
        <v>0.21</v>
      </c>
      <c r="X76" s="149">
        <v>0.4</v>
      </c>
      <c r="Y76" s="149">
        <v>0.66</v>
      </c>
      <c r="Z76" s="149">
        <v>0.79</v>
      </c>
      <c r="AA76" s="149">
        <v>1.62</v>
      </c>
      <c r="AB76" s="149">
        <v>2.54</v>
      </c>
      <c r="AC76" s="149">
        <v>2.54</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0.91</v>
      </c>
      <c r="S77" s="149">
        <v>0.75</v>
      </c>
      <c r="T77" s="49"/>
      <c r="U77" s="49"/>
      <c r="V77" s="152">
        <v>27</v>
      </c>
      <c r="W77" s="149">
        <v>0.21</v>
      </c>
      <c r="X77" s="149">
        <v>0.39</v>
      </c>
      <c r="Y77" s="149">
        <v>0.69</v>
      </c>
      <c r="Z77" s="149">
        <v>0.78</v>
      </c>
      <c r="AA77" s="149">
        <v>1.62</v>
      </c>
      <c r="AB77" s="149">
        <v>2.54</v>
      </c>
      <c r="AC77" s="149">
        <v>2.54</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0.21</v>
      </c>
      <c r="X78" s="149">
        <v>0.39</v>
      </c>
      <c r="Y78" s="149">
        <v>0.71</v>
      </c>
      <c r="Z78" s="149">
        <v>0.78</v>
      </c>
      <c r="AA78" s="149">
        <v>1.62</v>
      </c>
      <c r="AB78" s="149">
        <v>2.54</v>
      </c>
      <c r="AC78" s="149">
        <v>2.54</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0.2</v>
      </c>
      <c r="X79" s="149">
        <v>0.39</v>
      </c>
      <c r="Y79" s="149">
        <v>0.73</v>
      </c>
      <c r="Z79" s="149">
        <v>0.78</v>
      </c>
      <c r="AA79" s="149">
        <v>1.61</v>
      </c>
      <c r="AB79" s="149">
        <v>2.54</v>
      </c>
      <c r="AC79" s="149">
        <v>2.54</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0.2</v>
      </c>
      <c r="X80" s="151">
        <v>0.39</v>
      </c>
      <c r="Y80" s="151">
        <v>0.76</v>
      </c>
      <c r="Z80" s="151">
        <v>0.77</v>
      </c>
      <c r="AA80" s="151">
        <v>1.61</v>
      </c>
      <c r="AB80" s="151">
        <v>2.5299999999999998</v>
      </c>
      <c r="AC80" s="151">
        <v>2.5299999999999998</v>
      </c>
      <c r="AD80" s="49"/>
      <c r="AE80" s="49"/>
      <c r="AF80" s="153">
        <v>30</v>
      </c>
      <c r="AG80" s="151">
        <v>0.05</v>
      </c>
      <c r="AH80" s="151">
        <v>0.14000000000000001</v>
      </c>
      <c r="AI80" s="151">
        <v>0.55000000000000004</v>
      </c>
      <c r="AJ80" s="151">
        <v>0.39</v>
      </c>
      <c r="AK80" s="151">
        <v>0.75</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lAWKtHlykBANAPGrZCD4L4QiEi9hqnUe7pSh4/FHE+F+/Wx86TkXvjj6Shm14nEfZMzTElJuO7vObgSqtIsg==" saltValue="9ovcZHn+nHezppchvhQ9AA=="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mRSyVhyE0CjYThVdH1EisDmP5gNq5NfJy4+GATA31tweWjNFlkXdsaNbY1zcc3xcIlWfuBC0BQirOqEg89GA==" saltValue="cfhPceIgjOh5+N5G4xU1yQ=="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g+osDKI+Ou9Mgzx0JanKgW28jGGiqbvBHqWpUG4ZdrfCBE1WgV+lWtc8zGu6JvrSqlYzZcc5zZAcRHFUn/IoQ==" saltValue="YHMdGfk+/deCAk/hfcH2Qw=="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5"/>
  <sheetViews>
    <sheetView showGridLines="0" showRowColHeaders="0" workbookViewId="0"/>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ol min="18" max="19" width="9.08984375" hidden="1"/>
    <col min="20" max="16384" width="10.90625" hidden="1"/>
  </cols>
  <sheetData>
    <row r="1" spans="1:19" ht="20.399999999999999" customHeight="1" x14ac:dyDescent="0.35">
      <c r="A1" s="19" t="s">
        <v>209</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31/05/2024</v>
      </c>
      <c r="F12" s="180"/>
      <c r="G12" s="180"/>
      <c r="H12" s="180"/>
      <c r="I12" s="180"/>
      <c r="J12" s="180"/>
      <c r="K12" s="180"/>
      <c r="L12" s="180"/>
      <c r="M12" s="21"/>
      <c r="N12" s="21"/>
      <c r="O12" s="21"/>
      <c r="P12" s="21"/>
      <c r="Q12" s="21"/>
    </row>
    <row r="13" spans="1:19" ht="42" customHeight="1" x14ac:dyDescent="0.35">
      <c r="A13" s="21"/>
      <c r="B13" s="21"/>
      <c r="C13" s="21"/>
      <c r="D13" s="21"/>
      <c r="E13" s="180"/>
      <c r="F13" s="180"/>
      <c r="G13" s="180"/>
      <c r="H13" s="180"/>
      <c r="I13" s="180"/>
      <c r="J13" s="180"/>
      <c r="K13" s="180"/>
      <c r="L13" s="180"/>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24" t="s">
        <v>192</v>
      </c>
      <c r="F15" s="21"/>
      <c r="G15" s="21"/>
      <c r="H15" s="21"/>
      <c r="I15" s="21"/>
      <c r="J15" s="21"/>
      <c r="K15" s="21"/>
      <c r="L15" s="21"/>
      <c r="M15" s="21"/>
      <c r="N15" s="21"/>
      <c r="O15" s="21"/>
      <c r="P15" s="21"/>
      <c r="Q15" s="21"/>
      <c r="R15" s="23"/>
      <c r="S15" s="23"/>
    </row>
    <row r="16" spans="1:19" ht="14.25" customHeight="1" x14ac:dyDescent="0.35">
      <c r="A16" s="21"/>
      <c r="B16" s="21"/>
      <c r="C16" s="21"/>
      <c r="D16" s="21"/>
      <c r="E16" s="24" t="s">
        <v>193</v>
      </c>
      <c r="F16" s="21"/>
      <c r="G16" s="21"/>
      <c r="H16" s="21"/>
      <c r="I16" s="21"/>
      <c r="J16" s="21"/>
      <c r="K16" s="21"/>
      <c r="L16" s="21"/>
      <c r="M16" s="21"/>
      <c r="N16" s="21"/>
      <c r="O16" s="21"/>
      <c r="P16" s="21"/>
      <c r="Q16" s="21"/>
      <c r="R16" s="23"/>
      <c r="S16" s="23"/>
    </row>
    <row r="17" spans="1:19" ht="14.25" customHeight="1" x14ac:dyDescent="0.35">
      <c r="A17" s="21"/>
      <c r="B17" s="21"/>
      <c r="C17" s="21"/>
      <c r="D17" s="21"/>
      <c r="E17" s="24"/>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2.37</v>
      </c>
      <c r="S11" s="147">
        <v>11.58</v>
      </c>
      <c r="T11" s="49"/>
      <c r="U11" s="144" t="s">
        <v>101</v>
      </c>
      <c r="V11" s="145">
        <v>1</v>
      </c>
      <c r="W11" s="147">
        <v>0.1</v>
      </c>
      <c r="X11" s="147">
        <v>0.23</v>
      </c>
      <c r="Y11" s="147">
        <v>0.45</v>
      </c>
      <c r="Z11" s="147">
        <v>1.1100000000000001</v>
      </c>
      <c r="AA11" s="147">
        <v>2.2599999999999998</v>
      </c>
      <c r="AB11" s="147">
        <v>5.03</v>
      </c>
      <c r="AC11" s="147">
        <v>11.58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2.3199999999999998</v>
      </c>
      <c r="S12" s="149">
        <v>9.39</v>
      </c>
      <c r="T12" s="49"/>
      <c r="U12" s="49"/>
      <c r="V12" s="152">
        <v>2</v>
      </c>
      <c r="W12" s="149">
        <v>0.11</v>
      </c>
      <c r="X12" s="149">
        <v>0.24</v>
      </c>
      <c r="Y12" s="149">
        <v>0.47</v>
      </c>
      <c r="Z12" s="149">
        <v>1.1299999999999999</v>
      </c>
      <c r="AA12" s="149">
        <v>2.2799999999999998</v>
      </c>
      <c r="AB12" s="149">
        <v>5.04</v>
      </c>
      <c r="AC12" s="149">
        <v>9.39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v>
      </c>
      <c r="S13" s="149">
        <v>7.71</v>
      </c>
      <c r="T13" s="49"/>
      <c r="U13" s="49"/>
      <c r="V13" s="152">
        <v>3</v>
      </c>
      <c r="W13" s="149">
        <v>0.14000000000000001</v>
      </c>
      <c r="X13" s="149">
        <v>0.28000000000000003</v>
      </c>
      <c r="Y13" s="149">
        <v>0.49</v>
      </c>
      <c r="Z13" s="149">
        <v>1.0900000000000001</v>
      </c>
      <c r="AA13" s="149">
        <v>2.25</v>
      </c>
      <c r="AB13" s="149">
        <v>5.0199999999999996</v>
      </c>
      <c r="AC13" s="149">
        <v>7.71</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6.42</v>
      </c>
      <c r="T14" s="49"/>
      <c r="U14" s="49"/>
      <c r="V14" s="152">
        <v>4</v>
      </c>
      <c r="W14" s="149">
        <v>0.16</v>
      </c>
      <c r="X14" s="149">
        <v>0.31</v>
      </c>
      <c r="Y14" s="149">
        <v>0.53</v>
      </c>
      <c r="Z14" s="149">
        <v>1.1200000000000001</v>
      </c>
      <c r="AA14" s="149">
        <v>2.25</v>
      </c>
      <c r="AB14" s="149">
        <v>5.0199999999999996</v>
      </c>
      <c r="AC14" s="149">
        <v>6.42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0.14000000000000001</v>
      </c>
      <c r="Q15" s="149">
        <v>0.62</v>
      </c>
      <c r="R15" s="149">
        <v>2.06</v>
      </c>
      <c r="S15" s="149">
        <v>5.42</v>
      </c>
      <c r="T15" s="49"/>
      <c r="U15" s="49"/>
      <c r="V15" s="152">
        <v>5</v>
      </c>
      <c r="W15" s="149">
        <v>0.17</v>
      </c>
      <c r="X15" s="149">
        <v>0.33</v>
      </c>
      <c r="Y15" s="149">
        <v>0.57999999999999996</v>
      </c>
      <c r="Z15" s="149">
        <v>1.1499999999999999</v>
      </c>
      <c r="AA15" s="149">
        <v>2.25</v>
      </c>
      <c r="AB15" s="149">
        <v>5.0199999999999996</v>
      </c>
      <c r="AC15" s="149">
        <v>5.42</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4.6399999999999997</v>
      </c>
      <c r="T16" s="49"/>
      <c r="U16" s="49"/>
      <c r="V16" s="152">
        <v>6</v>
      </c>
      <c r="W16" s="149">
        <v>0.18</v>
      </c>
      <c r="X16" s="149">
        <v>0.35</v>
      </c>
      <c r="Y16" s="149">
        <v>0.61</v>
      </c>
      <c r="Z16" s="149">
        <v>1.2</v>
      </c>
      <c r="AA16" s="149">
        <v>2.25</v>
      </c>
      <c r="AB16" s="149">
        <v>5.0199999999999996</v>
      </c>
      <c r="AC16" s="149">
        <v>5.0199999999999996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0.65</v>
      </c>
      <c r="R17" s="149">
        <v>1.86</v>
      </c>
      <c r="S17" s="149">
        <v>4.01</v>
      </c>
      <c r="T17" s="49"/>
      <c r="U17" s="49"/>
      <c r="V17" s="152">
        <v>7</v>
      </c>
      <c r="W17" s="149">
        <v>0.19</v>
      </c>
      <c r="X17" s="149">
        <v>0.37</v>
      </c>
      <c r="Y17" s="149">
        <v>0.63</v>
      </c>
      <c r="Z17" s="149">
        <v>1.22</v>
      </c>
      <c r="AA17" s="149">
        <v>2.25</v>
      </c>
      <c r="AB17" s="149">
        <v>5.01</v>
      </c>
      <c r="AC17" s="149">
        <v>5.01</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1.76</v>
      </c>
      <c r="S18" s="149">
        <v>3.5</v>
      </c>
      <c r="T18" s="49"/>
      <c r="U18" s="49"/>
      <c r="V18" s="152">
        <v>8</v>
      </c>
      <c r="W18" s="149">
        <v>0.19</v>
      </c>
      <c r="X18" s="149">
        <v>0.37</v>
      </c>
      <c r="Y18" s="149">
        <v>0.62</v>
      </c>
      <c r="Z18" s="149">
        <v>1.21</v>
      </c>
      <c r="AA18" s="149">
        <v>2.2400000000000002</v>
      </c>
      <c r="AB18" s="149">
        <v>5.01</v>
      </c>
      <c r="AC18" s="149">
        <v>5.01</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1.66</v>
      </c>
      <c r="S19" s="149">
        <v>3.09</v>
      </c>
      <c r="T19" s="49"/>
      <c r="U19" s="49"/>
      <c r="V19" s="152">
        <v>9</v>
      </c>
      <c r="W19" s="149">
        <v>0.19</v>
      </c>
      <c r="X19" s="149">
        <v>0.38</v>
      </c>
      <c r="Y19" s="149">
        <v>0.62</v>
      </c>
      <c r="Z19" s="149">
        <v>1.2</v>
      </c>
      <c r="AA19" s="149">
        <v>2.2400000000000002</v>
      </c>
      <c r="AB19" s="149">
        <v>5.01</v>
      </c>
      <c r="AC19" s="149">
        <v>5.01</v>
      </c>
      <c r="AD19" s="49"/>
      <c r="AE19" s="49"/>
      <c r="AF19" s="152">
        <v>9</v>
      </c>
      <c r="AG19" s="149">
        <v>0.04</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0.64</v>
      </c>
      <c r="R20" s="149">
        <v>1.57</v>
      </c>
      <c r="S20" s="149">
        <v>2.74</v>
      </c>
      <c r="T20" s="49"/>
      <c r="U20" s="49"/>
      <c r="V20" s="152">
        <v>10</v>
      </c>
      <c r="W20" s="149">
        <v>0.19</v>
      </c>
      <c r="X20" s="149">
        <v>0.39</v>
      </c>
      <c r="Y20" s="149">
        <v>0.62</v>
      </c>
      <c r="Z20" s="149">
        <v>1.19</v>
      </c>
      <c r="AA20" s="149">
        <v>2.23</v>
      </c>
      <c r="AB20" s="149">
        <v>5</v>
      </c>
      <c r="AC20" s="149">
        <v>5</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1.48</v>
      </c>
      <c r="S21" s="149">
        <v>2.4500000000000002</v>
      </c>
      <c r="T21" s="49"/>
      <c r="U21" s="49"/>
      <c r="V21" s="152">
        <v>11</v>
      </c>
      <c r="W21" s="149">
        <v>0.19</v>
      </c>
      <c r="X21" s="149">
        <v>0.4</v>
      </c>
      <c r="Y21" s="149">
        <v>0.62</v>
      </c>
      <c r="Z21" s="149">
        <v>1.19</v>
      </c>
      <c r="AA21" s="149">
        <v>2.23</v>
      </c>
      <c r="AB21" s="149">
        <v>5</v>
      </c>
      <c r="AC21" s="149">
        <v>5</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2.2000000000000002</v>
      </c>
      <c r="T22" s="49"/>
      <c r="U22" s="49"/>
      <c r="V22" s="152">
        <v>12</v>
      </c>
      <c r="W22" s="149">
        <v>0.2</v>
      </c>
      <c r="X22" s="149">
        <v>0.4</v>
      </c>
      <c r="Y22" s="149">
        <v>0.62</v>
      </c>
      <c r="Z22" s="149">
        <v>1.19</v>
      </c>
      <c r="AA22" s="149">
        <v>2.23</v>
      </c>
      <c r="AB22" s="149">
        <v>5</v>
      </c>
      <c r="AC22" s="149">
        <v>5</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1.99</v>
      </c>
      <c r="T23" s="49"/>
      <c r="U23" s="49"/>
      <c r="V23" s="152">
        <v>13</v>
      </c>
      <c r="W23" s="149">
        <v>0.2</v>
      </c>
      <c r="X23" s="149">
        <v>0.41</v>
      </c>
      <c r="Y23" s="149">
        <v>0.62</v>
      </c>
      <c r="Z23" s="149">
        <v>1.19</v>
      </c>
      <c r="AA23" s="149">
        <v>2.23</v>
      </c>
      <c r="AB23" s="149">
        <v>5</v>
      </c>
      <c r="AC23" s="149">
        <v>5</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0.61</v>
      </c>
      <c r="R24" s="149">
        <v>1.25</v>
      </c>
      <c r="S24" s="149">
        <v>1.8</v>
      </c>
      <c r="T24" s="49"/>
      <c r="U24" s="49"/>
      <c r="V24" s="152">
        <v>14</v>
      </c>
      <c r="W24" s="149">
        <v>0.2</v>
      </c>
      <c r="X24" s="149">
        <v>0.41</v>
      </c>
      <c r="Y24" s="149">
        <v>0.62</v>
      </c>
      <c r="Z24" s="149">
        <v>1.19</v>
      </c>
      <c r="AA24" s="149">
        <v>2.2400000000000002</v>
      </c>
      <c r="AB24" s="149">
        <v>5</v>
      </c>
      <c r="AC24" s="149">
        <v>5</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0.21</v>
      </c>
      <c r="X25" s="149">
        <v>0.41</v>
      </c>
      <c r="Y25" s="149">
        <v>0.62</v>
      </c>
      <c r="Z25" s="149">
        <v>1.19</v>
      </c>
      <c r="AA25" s="149">
        <v>2.2400000000000002</v>
      </c>
      <c r="AB25" s="149">
        <v>5.01</v>
      </c>
      <c r="AC25" s="149">
        <v>5.01</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1.5</v>
      </c>
      <c r="T26" s="49"/>
      <c r="U26" s="49"/>
      <c r="V26" s="152">
        <v>16</v>
      </c>
      <c r="W26" s="149">
        <v>0.2</v>
      </c>
      <c r="X26" s="149">
        <v>0.41</v>
      </c>
      <c r="Y26" s="149">
        <v>0.62</v>
      </c>
      <c r="Z26" s="149">
        <v>1.19</v>
      </c>
      <c r="AA26" s="149">
        <v>2.2400000000000002</v>
      </c>
      <c r="AB26" s="149">
        <v>5</v>
      </c>
      <c r="AC26" s="149">
        <v>5</v>
      </c>
      <c r="AD26" s="49"/>
      <c r="AE26" s="49"/>
      <c r="AF26" s="152">
        <v>16</v>
      </c>
      <c r="AG26" s="149">
        <v>0.1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0.19</v>
      </c>
      <c r="Q27" s="149">
        <v>0.56000000000000005</v>
      </c>
      <c r="R27" s="149">
        <v>1.05</v>
      </c>
      <c r="S27" s="149">
        <v>1.37</v>
      </c>
      <c r="T27" s="49"/>
      <c r="U27" s="49"/>
      <c r="V27" s="152">
        <v>17</v>
      </c>
      <c r="W27" s="149">
        <v>0.21</v>
      </c>
      <c r="X27" s="149">
        <v>0.42</v>
      </c>
      <c r="Y27" s="149">
        <v>0.63</v>
      </c>
      <c r="Z27" s="149">
        <v>1.2</v>
      </c>
      <c r="AA27" s="149">
        <v>2.2400000000000002</v>
      </c>
      <c r="AB27" s="149">
        <v>5.01</v>
      </c>
      <c r="AC27" s="149">
        <v>5.01</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0.99</v>
      </c>
      <c r="S28" s="149">
        <v>1.26</v>
      </c>
      <c r="T28" s="49"/>
      <c r="U28" s="49"/>
      <c r="V28" s="152">
        <v>18</v>
      </c>
      <c r="W28" s="149">
        <v>0.21</v>
      </c>
      <c r="X28" s="149">
        <v>0.42</v>
      </c>
      <c r="Y28" s="149">
        <v>0.63</v>
      </c>
      <c r="Z28" s="149">
        <v>1.2</v>
      </c>
      <c r="AA28" s="149">
        <v>2.2400000000000002</v>
      </c>
      <c r="AB28" s="149">
        <v>5.01</v>
      </c>
      <c r="AC28" s="149">
        <v>5.01</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1.1599999999999999</v>
      </c>
      <c r="T29" s="49"/>
      <c r="U29" s="49"/>
      <c r="V29" s="152">
        <v>19</v>
      </c>
      <c r="W29" s="149">
        <v>0.21</v>
      </c>
      <c r="X29" s="149">
        <v>0.42</v>
      </c>
      <c r="Y29" s="149">
        <v>0.63</v>
      </c>
      <c r="Z29" s="149">
        <v>1.2</v>
      </c>
      <c r="AA29" s="149">
        <v>2.25</v>
      </c>
      <c r="AB29" s="149">
        <v>5.01</v>
      </c>
      <c r="AC29" s="149">
        <v>5.01</v>
      </c>
      <c r="AD29" s="49"/>
      <c r="AE29" s="49"/>
      <c r="AF29" s="152">
        <v>19</v>
      </c>
      <c r="AG29" s="149">
        <v>0.13</v>
      </c>
      <c r="AH29" s="149">
        <v>0.12</v>
      </c>
      <c r="AI29" s="149">
        <v>0.2</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1.07</v>
      </c>
      <c r="T30" s="49"/>
      <c r="U30" s="49"/>
      <c r="V30" s="152">
        <v>20</v>
      </c>
      <c r="W30" s="149">
        <v>0.22</v>
      </c>
      <c r="X30" s="149">
        <v>0.43</v>
      </c>
      <c r="Y30" s="149">
        <v>0.64</v>
      </c>
      <c r="Z30" s="149">
        <v>1.21</v>
      </c>
      <c r="AA30" s="149">
        <v>2.25</v>
      </c>
      <c r="AB30" s="149">
        <v>5.0199999999999996</v>
      </c>
      <c r="AC30" s="149">
        <v>5.0199999999999996</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v>
      </c>
      <c r="R31" s="149">
        <v>0.84</v>
      </c>
      <c r="S31" s="149">
        <v>0.99</v>
      </c>
      <c r="T31" s="49"/>
      <c r="U31" s="49"/>
      <c r="V31" s="152">
        <v>21</v>
      </c>
      <c r="W31" s="149">
        <v>0.22</v>
      </c>
      <c r="X31" s="149">
        <v>0.43</v>
      </c>
      <c r="Y31" s="149">
        <v>0.64</v>
      </c>
      <c r="Z31" s="149">
        <v>1.21</v>
      </c>
      <c r="AA31" s="149">
        <v>2.25</v>
      </c>
      <c r="AB31" s="149">
        <v>5.0199999999999996</v>
      </c>
      <c r="AC31" s="149">
        <v>5.0199999999999996</v>
      </c>
      <c r="AD31" s="49"/>
      <c r="AE31" s="49"/>
      <c r="AF31" s="152">
        <v>21</v>
      </c>
      <c r="AG31" s="149">
        <v>0.15</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0.91</v>
      </c>
      <c r="T32" s="49"/>
      <c r="U32" s="49"/>
      <c r="V32" s="152">
        <v>22</v>
      </c>
      <c r="W32" s="149">
        <v>0.22</v>
      </c>
      <c r="X32" s="149">
        <v>0.43</v>
      </c>
      <c r="Y32" s="149">
        <v>0.64</v>
      </c>
      <c r="Z32" s="149">
        <v>1.21</v>
      </c>
      <c r="AA32" s="149">
        <v>2.2599999999999998</v>
      </c>
      <c r="AB32" s="149">
        <v>5.03</v>
      </c>
      <c r="AC32" s="149">
        <v>5.03</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0.2</v>
      </c>
      <c r="Q33" s="149">
        <v>0.47</v>
      </c>
      <c r="R33" s="149">
        <v>0.75</v>
      </c>
      <c r="S33" s="149">
        <v>0.85</v>
      </c>
      <c r="T33" s="49"/>
      <c r="U33" s="49"/>
      <c r="V33" s="152">
        <v>23</v>
      </c>
      <c r="W33" s="149">
        <v>0.23</v>
      </c>
      <c r="X33" s="149">
        <v>0.44</v>
      </c>
      <c r="Y33" s="149">
        <v>0.64</v>
      </c>
      <c r="Z33" s="149">
        <v>1.22</v>
      </c>
      <c r="AA33" s="149">
        <v>2.2599999999999998</v>
      </c>
      <c r="AB33" s="149">
        <v>5.03</v>
      </c>
      <c r="AC33" s="149">
        <v>5.03</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0.46</v>
      </c>
      <c r="R34" s="149">
        <v>0.71</v>
      </c>
      <c r="S34" s="149">
        <v>0.79</v>
      </c>
      <c r="T34" s="49"/>
      <c r="U34" s="49"/>
      <c r="V34" s="152">
        <v>24</v>
      </c>
      <c r="W34" s="149">
        <v>0.23</v>
      </c>
      <c r="X34" s="149">
        <v>0.44</v>
      </c>
      <c r="Y34" s="149">
        <v>0.65</v>
      </c>
      <c r="Z34" s="149">
        <v>1.22</v>
      </c>
      <c r="AA34" s="149">
        <v>2.2599999999999998</v>
      </c>
      <c r="AB34" s="149">
        <v>5.03</v>
      </c>
      <c r="AC34" s="149">
        <v>5.03</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0.24</v>
      </c>
      <c r="X35" s="149">
        <v>0.44</v>
      </c>
      <c r="Y35" s="149">
        <v>0.65</v>
      </c>
      <c r="Z35" s="149">
        <v>1.22</v>
      </c>
      <c r="AA35" s="149">
        <v>2.2599999999999998</v>
      </c>
      <c r="AB35" s="149">
        <v>5.03</v>
      </c>
      <c r="AC35" s="149">
        <v>5.03</v>
      </c>
      <c r="AD35" s="49"/>
      <c r="AE35" s="49"/>
      <c r="AF35" s="152">
        <v>25</v>
      </c>
      <c r="AG35" s="149">
        <v>0.18</v>
      </c>
      <c r="AH35" s="149">
        <v>0.15</v>
      </c>
      <c r="AI35" s="149">
        <v>0.25</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0.44</v>
      </c>
      <c r="Y36" s="149">
        <v>0.64</v>
      </c>
      <c r="Z36" s="149">
        <v>1.22</v>
      </c>
      <c r="AA36" s="149">
        <v>2.2599999999999998</v>
      </c>
      <c r="AB36" s="149">
        <v>5.03</v>
      </c>
      <c r="AC36" s="149">
        <v>5.03</v>
      </c>
      <c r="AD36" s="49"/>
      <c r="AE36" s="49"/>
      <c r="AF36" s="152">
        <v>26</v>
      </c>
      <c r="AG36" s="149">
        <v>0.18</v>
      </c>
      <c r="AH36" s="149">
        <v>0.16</v>
      </c>
      <c r="AI36" s="149">
        <v>0.26</v>
      </c>
      <c r="AJ36" s="149">
        <v>0.3</v>
      </c>
      <c r="AK36" s="149">
        <v>0.54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0.64</v>
      </c>
      <c r="T37" s="49"/>
      <c r="U37" s="49"/>
      <c r="V37" s="152">
        <v>27</v>
      </c>
      <c r="W37" s="149">
        <v>0.25</v>
      </c>
      <c r="X37" s="149">
        <v>0.44</v>
      </c>
      <c r="Y37" s="149">
        <v>0.64</v>
      </c>
      <c r="Z37" s="149">
        <v>1.22</v>
      </c>
      <c r="AA37" s="149">
        <v>2.2599999999999998</v>
      </c>
      <c r="AB37" s="149">
        <v>5.03</v>
      </c>
      <c r="AC37" s="149">
        <v>5.03</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0.43</v>
      </c>
      <c r="Y38" s="149">
        <v>0.64</v>
      </c>
      <c r="Z38" s="149">
        <v>1.21</v>
      </c>
      <c r="AA38" s="149">
        <v>2.2599999999999998</v>
      </c>
      <c r="AB38" s="149">
        <v>5.0199999999999996</v>
      </c>
      <c r="AC38" s="149">
        <v>5.0199999999999996</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0.26</v>
      </c>
      <c r="X39" s="149">
        <v>0.43</v>
      </c>
      <c r="Y39" s="149">
        <v>0.64</v>
      </c>
      <c r="Z39" s="149">
        <v>1.21</v>
      </c>
      <c r="AA39" s="149">
        <v>2.2599999999999998</v>
      </c>
      <c r="AB39" s="149">
        <v>5.0199999999999996</v>
      </c>
      <c r="AC39" s="149">
        <v>5.0199999999999996</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0.43</v>
      </c>
      <c r="Y40" s="151">
        <v>0.64</v>
      </c>
      <c r="Z40" s="151">
        <v>1.21</v>
      </c>
      <c r="AA40" s="151">
        <v>2.25</v>
      </c>
      <c r="AB40" s="151">
        <v>5.0199999999999996</v>
      </c>
      <c r="AC40" s="151">
        <v>5.0199999999999996</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2.98</v>
      </c>
      <c r="S51" s="147">
        <v>31.79</v>
      </c>
      <c r="T51" s="49"/>
      <c r="U51" s="157" t="s">
        <v>101</v>
      </c>
      <c r="V51" s="145">
        <v>1</v>
      </c>
      <c r="W51" s="147">
        <v>0.05</v>
      </c>
      <c r="X51" s="147">
        <v>0.17</v>
      </c>
      <c r="Y51" s="147">
        <v>0.24</v>
      </c>
      <c r="Z51" s="147">
        <v>0.45</v>
      </c>
      <c r="AA51" s="147">
        <v>1.59</v>
      </c>
      <c r="AB51" s="147">
        <v>2.98</v>
      </c>
      <c r="AC51" s="147">
        <v>31.79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3.39</v>
      </c>
      <c r="S52" s="149">
        <v>23.8</v>
      </c>
      <c r="T52" s="49"/>
      <c r="U52" s="49"/>
      <c r="V52" s="152">
        <v>2</v>
      </c>
      <c r="W52" s="149">
        <v>7.0000000000000007E-2</v>
      </c>
      <c r="X52" s="149">
        <v>0.19</v>
      </c>
      <c r="Y52" s="149">
        <v>0.25</v>
      </c>
      <c r="Z52" s="149">
        <v>0.46</v>
      </c>
      <c r="AA52" s="149">
        <v>1.6</v>
      </c>
      <c r="AB52" s="149">
        <v>3.39</v>
      </c>
      <c r="AC52" s="149">
        <v>23.8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3.55</v>
      </c>
      <c r="S53" s="149">
        <v>18.02</v>
      </c>
      <c r="T53" s="49"/>
      <c r="U53" s="49"/>
      <c r="V53" s="152">
        <v>3</v>
      </c>
      <c r="W53" s="149">
        <v>0.08</v>
      </c>
      <c r="X53" s="149">
        <v>0.2</v>
      </c>
      <c r="Y53" s="149">
        <v>0.28999999999999998</v>
      </c>
      <c r="Z53" s="149">
        <v>0.52</v>
      </c>
      <c r="AA53" s="149">
        <v>1.57</v>
      </c>
      <c r="AB53" s="149">
        <v>3.55</v>
      </c>
      <c r="AC53" s="149">
        <v>18.02</v>
      </c>
      <c r="AD53" s="49"/>
      <c r="AE53" s="49"/>
      <c r="AF53" s="152">
        <v>3</v>
      </c>
      <c r="AG53" s="149">
        <v>0.01</v>
      </c>
      <c r="AH53" s="149">
        <v>0.01</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3.55</v>
      </c>
      <c r="S54" s="149">
        <v>13.95</v>
      </c>
      <c r="T54" s="49"/>
      <c r="U54" s="49"/>
      <c r="V54" s="152">
        <v>4</v>
      </c>
      <c r="W54" s="149">
        <v>0.08</v>
      </c>
      <c r="X54" s="149">
        <v>0.22</v>
      </c>
      <c r="Y54" s="149">
        <v>0.32</v>
      </c>
      <c r="Z54" s="149">
        <v>0.56000000000000005</v>
      </c>
      <c r="AA54" s="149">
        <v>1.55</v>
      </c>
      <c r="AB54" s="149">
        <v>3.55</v>
      </c>
      <c r="AC54" s="149">
        <v>13.95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3.47</v>
      </c>
      <c r="S55" s="149">
        <v>11.06</v>
      </c>
      <c r="T55" s="49"/>
      <c r="U55" s="49"/>
      <c r="V55" s="152">
        <v>5</v>
      </c>
      <c r="W55" s="149">
        <v>0.09</v>
      </c>
      <c r="X55" s="149">
        <v>0.24</v>
      </c>
      <c r="Y55" s="149">
        <v>0.35</v>
      </c>
      <c r="Z55" s="149">
        <v>0.59</v>
      </c>
      <c r="AA55" s="149">
        <v>1.55</v>
      </c>
      <c r="AB55" s="149">
        <v>3.47</v>
      </c>
      <c r="AC55" s="149">
        <v>11.06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3.34</v>
      </c>
      <c r="S56" s="149">
        <v>8.9600000000000009</v>
      </c>
      <c r="T56" s="49"/>
      <c r="U56" s="49"/>
      <c r="V56" s="152">
        <v>6</v>
      </c>
      <c r="W56" s="149">
        <v>0.11</v>
      </c>
      <c r="X56" s="149">
        <v>0.27</v>
      </c>
      <c r="Y56" s="149">
        <v>0.38</v>
      </c>
      <c r="Z56" s="149">
        <v>0.62</v>
      </c>
      <c r="AA56" s="149">
        <v>1.55</v>
      </c>
      <c r="AB56" s="149">
        <v>3.34</v>
      </c>
      <c r="AC56" s="149">
        <v>8.9600000000000009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3.19</v>
      </c>
      <c r="S57" s="149">
        <v>7.4</v>
      </c>
      <c r="T57" s="49"/>
      <c r="U57" s="49"/>
      <c r="V57" s="152">
        <v>7</v>
      </c>
      <c r="W57" s="149">
        <v>0.12</v>
      </c>
      <c r="X57" s="149">
        <v>0.28999999999999998</v>
      </c>
      <c r="Y57" s="149">
        <v>0.39</v>
      </c>
      <c r="Z57" s="149">
        <v>0.63</v>
      </c>
      <c r="AA57" s="149">
        <v>1.55</v>
      </c>
      <c r="AB57" s="149">
        <v>3.19</v>
      </c>
      <c r="AC57" s="149">
        <v>7.4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v>
      </c>
      <c r="R58" s="149">
        <v>3.02</v>
      </c>
      <c r="S58" s="149">
        <v>6.21</v>
      </c>
      <c r="T58" s="49"/>
      <c r="U58" s="49"/>
      <c r="V58" s="152">
        <v>8</v>
      </c>
      <c r="W58" s="149">
        <v>0.12</v>
      </c>
      <c r="X58" s="149">
        <v>0.28999999999999998</v>
      </c>
      <c r="Y58" s="149">
        <v>0.4</v>
      </c>
      <c r="Z58" s="149">
        <v>0.65</v>
      </c>
      <c r="AA58" s="149">
        <v>1.54</v>
      </c>
      <c r="AB58" s="149">
        <v>3.02</v>
      </c>
      <c r="AC58" s="149">
        <v>6.21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2.85</v>
      </c>
      <c r="S59" s="149">
        <v>5.28</v>
      </c>
      <c r="T59" s="49"/>
      <c r="U59" s="49"/>
      <c r="V59" s="152">
        <v>9</v>
      </c>
      <c r="W59" s="149">
        <v>0.12</v>
      </c>
      <c r="X59" s="149">
        <v>0.3</v>
      </c>
      <c r="Y59" s="149">
        <v>0.41</v>
      </c>
      <c r="Z59" s="149">
        <v>0.67</v>
      </c>
      <c r="AA59" s="149">
        <v>1.54</v>
      </c>
      <c r="AB59" s="149">
        <v>2.85</v>
      </c>
      <c r="AC59" s="149">
        <v>5.28</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1.04</v>
      </c>
      <c r="R60" s="149">
        <v>2.68</v>
      </c>
      <c r="S60" s="149">
        <v>4.54</v>
      </c>
      <c r="T60" s="49"/>
      <c r="U60" s="49"/>
      <c r="V60" s="152">
        <v>10</v>
      </c>
      <c r="W60" s="149">
        <v>0.12</v>
      </c>
      <c r="X60" s="149">
        <v>0.3</v>
      </c>
      <c r="Y60" s="149">
        <v>0.42</v>
      </c>
      <c r="Z60" s="149">
        <v>0.69</v>
      </c>
      <c r="AA60" s="149">
        <v>1.54</v>
      </c>
      <c r="AB60" s="149">
        <v>2.68</v>
      </c>
      <c r="AC60" s="149">
        <v>4.54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2.52</v>
      </c>
      <c r="S61" s="149">
        <v>3.94</v>
      </c>
      <c r="T61" s="49"/>
      <c r="U61" s="49"/>
      <c r="V61" s="152">
        <v>11</v>
      </c>
      <c r="W61" s="149">
        <v>0.12</v>
      </c>
      <c r="X61" s="149">
        <v>0.31</v>
      </c>
      <c r="Y61" s="149">
        <v>0.43</v>
      </c>
      <c r="Z61" s="149">
        <v>0.7</v>
      </c>
      <c r="AA61" s="149">
        <v>1.54</v>
      </c>
      <c r="AB61" s="149">
        <v>2.52</v>
      </c>
      <c r="AC61" s="149">
        <v>3.94</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2.37</v>
      </c>
      <c r="S62" s="149">
        <v>3.45</v>
      </c>
      <c r="T62" s="49"/>
      <c r="U62" s="49"/>
      <c r="V62" s="152">
        <v>12</v>
      </c>
      <c r="W62" s="149">
        <v>0.12</v>
      </c>
      <c r="X62" s="149">
        <v>0.31</v>
      </c>
      <c r="Y62" s="149">
        <v>0.43</v>
      </c>
      <c r="Z62" s="149">
        <v>0.7</v>
      </c>
      <c r="AA62" s="149">
        <v>1.54</v>
      </c>
      <c r="AB62" s="149">
        <v>2.46</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2.2200000000000002</v>
      </c>
      <c r="S63" s="149">
        <v>3.03</v>
      </c>
      <c r="T63" s="49"/>
      <c r="U63" s="49"/>
      <c r="V63" s="152">
        <v>13</v>
      </c>
      <c r="W63" s="149">
        <v>0.13</v>
      </c>
      <c r="X63" s="149">
        <v>0.31</v>
      </c>
      <c r="Y63" s="149">
        <v>0.43</v>
      </c>
      <c r="Z63" s="149">
        <v>0.7</v>
      </c>
      <c r="AA63" s="149">
        <v>1.54</v>
      </c>
      <c r="AB63" s="149">
        <v>2.46</v>
      </c>
      <c r="AC63" s="149">
        <v>3.03</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2.08</v>
      </c>
      <c r="S64" s="149">
        <v>2.68</v>
      </c>
      <c r="T64" s="49"/>
      <c r="U64" s="49"/>
      <c r="V64" s="152">
        <v>14</v>
      </c>
      <c r="W64" s="149">
        <v>0.13</v>
      </c>
      <c r="X64" s="149">
        <v>0.31</v>
      </c>
      <c r="Y64" s="149">
        <v>0.43</v>
      </c>
      <c r="Z64" s="149">
        <v>0.7</v>
      </c>
      <c r="AA64" s="149">
        <v>1.54</v>
      </c>
      <c r="AB64" s="149">
        <v>2.46</v>
      </c>
      <c r="AC64" s="149">
        <v>2.68</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1.95</v>
      </c>
      <c r="S65" s="149">
        <v>2.39</v>
      </c>
      <c r="T65" s="49"/>
      <c r="U65" s="49"/>
      <c r="V65" s="152">
        <v>15</v>
      </c>
      <c r="W65" s="149">
        <v>0.13</v>
      </c>
      <c r="X65" s="149">
        <v>0.31</v>
      </c>
      <c r="Y65" s="149">
        <v>0.44</v>
      </c>
      <c r="Z65" s="149">
        <v>0.7</v>
      </c>
      <c r="AA65" s="149">
        <v>1.54</v>
      </c>
      <c r="AB65" s="149">
        <v>2.46</v>
      </c>
      <c r="AC65" s="149">
        <v>2.46</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1.82</v>
      </c>
      <c r="S66" s="149">
        <v>2.13</v>
      </c>
      <c r="T66" s="49"/>
      <c r="U66" s="49"/>
      <c r="V66" s="152">
        <v>16</v>
      </c>
      <c r="W66" s="149">
        <v>0.13</v>
      </c>
      <c r="X66" s="149">
        <v>0.31</v>
      </c>
      <c r="Y66" s="149">
        <v>0.44</v>
      </c>
      <c r="Z66" s="149">
        <v>0.7</v>
      </c>
      <c r="AA66" s="149">
        <v>1.54</v>
      </c>
      <c r="AB66" s="149">
        <v>2.46</v>
      </c>
      <c r="AC66" s="149">
        <v>2.46</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1.71</v>
      </c>
      <c r="S67" s="149">
        <v>1.91</v>
      </c>
      <c r="T67" s="49"/>
      <c r="U67" s="49"/>
      <c r="V67" s="152">
        <v>17</v>
      </c>
      <c r="W67" s="149">
        <v>0.13</v>
      </c>
      <c r="X67" s="149">
        <v>0.32</v>
      </c>
      <c r="Y67" s="149">
        <v>0.44</v>
      </c>
      <c r="Z67" s="149">
        <v>0.7</v>
      </c>
      <c r="AA67" s="149">
        <v>1.54</v>
      </c>
      <c r="AB67" s="149">
        <v>2.46</v>
      </c>
      <c r="AC67" s="149">
        <v>2.46</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1.72</v>
      </c>
      <c r="T68" s="49"/>
      <c r="U68" s="49"/>
      <c r="V68" s="152">
        <v>18</v>
      </c>
      <c r="W68" s="149">
        <v>0.13</v>
      </c>
      <c r="X68" s="149">
        <v>0.32</v>
      </c>
      <c r="Y68" s="149">
        <v>0.46</v>
      </c>
      <c r="Z68" s="149">
        <v>0.71</v>
      </c>
      <c r="AA68" s="149">
        <v>1.54</v>
      </c>
      <c r="AB68" s="149">
        <v>2.4700000000000002</v>
      </c>
      <c r="AC68" s="149">
        <v>2.4700000000000002</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0.93</v>
      </c>
      <c r="R69" s="149">
        <v>1.5</v>
      </c>
      <c r="S69" s="149">
        <v>1.55</v>
      </c>
      <c r="T69" s="49"/>
      <c r="U69" s="49"/>
      <c r="V69" s="152">
        <v>19</v>
      </c>
      <c r="W69" s="149">
        <v>0.14000000000000001</v>
      </c>
      <c r="X69" s="149">
        <v>0.32</v>
      </c>
      <c r="Y69" s="149">
        <v>0.49</v>
      </c>
      <c r="Z69" s="149">
        <v>0.71</v>
      </c>
      <c r="AA69" s="149">
        <v>1.55</v>
      </c>
      <c r="AB69" s="149">
        <v>2.4700000000000002</v>
      </c>
      <c r="AC69" s="149">
        <v>2.4700000000000002</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0.91</v>
      </c>
      <c r="R70" s="149">
        <v>1.4</v>
      </c>
      <c r="S70" s="149">
        <v>1.41</v>
      </c>
      <c r="T70" s="49"/>
      <c r="U70" s="49"/>
      <c r="V70" s="152">
        <v>20</v>
      </c>
      <c r="W70" s="149">
        <v>0.14000000000000001</v>
      </c>
      <c r="X70" s="149">
        <v>0.33</v>
      </c>
      <c r="Y70" s="149">
        <v>0.51</v>
      </c>
      <c r="Z70" s="149">
        <v>0.72</v>
      </c>
      <c r="AA70" s="149">
        <v>1.55</v>
      </c>
      <c r="AB70" s="149">
        <v>2.4700000000000002</v>
      </c>
      <c r="AC70" s="149">
        <v>2.4700000000000002</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1.32</v>
      </c>
      <c r="S71" s="149">
        <v>1.28</v>
      </c>
      <c r="T71" s="49"/>
      <c r="U71" s="49"/>
      <c r="V71" s="152">
        <v>21</v>
      </c>
      <c r="W71" s="149">
        <v>0.15</v>
      </c>
      <c r="X71" s="149">
        <v>0.33</v>
      </c>
      <c r="Y71" s="149">
        <v>0.53</v>
      </c>
      <c r="Z71" s="149">
        <v>0.72</v>
      </c>
      <c r="AA71" s="149">
        <v>1.56</v>
      </c>
      <c r="AB71" s="149">
        <v>2.48</v>
      </c>
      <c r="AC71" s="149">
        <v>2.48</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1.24</v>
      </c>
      <c r="S72" s="149">
        <v>1.1599999999999999</v>
      </c>
      <c r="T72" s="49"/>
      <c r="U72" s="49"/>
      <c r="V72" s="152">
        <v>22</v>
      </c>
      <c r="W72" s="149">
        <v>0.15</v>
      </c>
      <c r="X72" s="149">
        <v>0.33</v>
      </c>
      <c r="Y72" s="149">
        <v>0.56000000000000005</v>
      </c>
      <c r="Z72" s="149">
        <v>0.72</v>
      </c>
      <c r="AA72" s="149">
        <v>1.56</v>
      </c>
      <c r="AB72" s="149">
        <v>2.48</v>
      </c>
      <c r="AC72" s="149">
        <v>2.48</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0.83</v>
      </c>
      <c r="R73" s="149">
        <v>1.1599999999999999</v>
      </c>
      <c r="S73" s="149">
        <v>1.06</v>
      </c>
      <c r="T73" s="49"/>
      <c r="U73" s="49"/>
      <c r="V73" s="152">
        <v>23</v>
      </c>
      <c r="W73" s="149">
        <v>0.15</v>
      </c>
      <c r="X73" s="149">
        <v>0.33</v>
      </c>
      <c r="Y73" s="149">
        <v>0.57999999999999996</v>
      </c>
      <c r="Z73" s="149">
        <v>0.72</v>
      </c>
      <c r="AA73" s="149">
        <v>1.56</v>
      </c>
      <c r="AB73" s="149">
        <v>2.48</v>
      </c>
      <c r="AC73" s="149">
        <v>2.48</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1.0900000000000001</v>
      </c>
      <c r="S74" s="149">
        <v>0.97</v>
      </c>
      <c r="T74" s="49"/>
      <c r="U74" s="49"/>
      <c r="V74" s="152">
        <v>24</v>
      </c>
      <c r="W74" s="149">
        <v>0.15</v>
      </c>
      <c r="X74" s="149">
        <v>0.34</v>
      </c>
      <c r="Y74" s="149">
        <v>0.61</v>
      </c>
      <c r="Z74" s="149">
        <v>0.72</v>
      </c>
      <c r="AA74" s="149">
        <v>1.56</v>
      </c>
      <c r="AB74" s="149">
        <v>2.48</v>
      </c>
      <c r="AC74" s="149">
        <v>2.48</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0.15</v>
      </c>
      <c r="X75" s="149">
        <v>0.34</v>
      </c>
      <c r="Y75" s="149">
        <v>0.62</v>
      </c>
      <c r="Z75" s="149">
        <v>0.72</v>
      </c>
      <c r="AA75" s="149">
        <v>1.56</v>
      </c>
      <c r="AB75" s="149">
        <v>2.48</v>
      </c>
      <c r="AC75" s="149">
        <v>2.48</v>
      </c>
      <c r="AD75" s="49"/>
      <c r="AE75" s="49"/>
      <c r="AF75" s="152">
        <v>25</v>
      </c>
      <c r="AG75" s="149">
        <v>0.05</v>
      </c>
      <c r="AH75" s="149">
        <v>0.12</v>
      </c>
      <c r="AI75" s="149">
        <v>0.44</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0.96</v>
      </c>
      <c r="S76" s="149">
        <v>0.81</v>
      </c>
      <c r="T76" s="49"/>
      <c r="U76" s="49"/>
      <c r="V76" s="152">
        <v>26</v>
      </c>
      <c r="W76" s="149">
        <v>0.15</v>
      </c>
      <c r="X76" s="149">
        <v>0.33</v>
      </c>
      <c r="Y76" s="149">
        <v>0.65</v>
      </c>
      <c r="Z76" s="149">
        <v>0.72</v>
      </c>
      <c r="AA76" s="149">
        <v>1.56</v>
      </c>
      <c r="AB76" s="149">
        <v>2.48</v>
      </c>
      <c r="AC76" s="149">
        <v>2.48</v>
      </c>
      <c r="AD76" s="49"/>
      <c r="AE76" s="49"/>
      <c r="AF76" s="152">
        <v>26</v>
      </c>
      <c r="AG76" s="149">
        <v>0.05</v>
      </c>
      <c r="AH76" s="149">
        <v>0.13</v>
      </c>
      <c r="AI76" s="149">
        <v>0.46</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0.75</v>
      </c>
      <c r="T77" s="49"/>
      <c r="U77" s="49"/>
      <c r="V77" s="152">
        <v>27</v>
      </c>
      <c r="W77" s="149">
        <v>0.15</v>
      </c>
      <c r="X77" s="149">
        <v>0.33</v>
      </c>
      <c r="Y77" s="149">
        <v>0.67</v>
      </c>
      <c r="Z77" s="149">
        <v>0.72</v>
      </c>
      <c r="AA77" s="149">
        <v>1.56</v>
      </c>
      <c r="AB77" s="149">
        <v>2.48</v>
      </c>
      <c r="AC77" s="149">
        <v>2.48</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0.85</v>
      </c>
      <c r="S78" s="149">
        <v>0.69</v>
      </c>
      <c r="T78" s="49"/>
      <c r="U78" s="49"/>
      <c r="V78" s="152">
        <v>28</v>
      </c>
      <c r="W78" s="149">
        <v>0.15</v>
      </c>
      <c r="X78" s="149">
        <v>0.33</v>
      </c>
      <c r="Y78" s="149">
        <v>0.7</v>
      </c>
      <c r="Z78" s="149">
        <v>0.72</v>
      </c>
      <c r="AA78" s="149">
        <v>1.56</v>
      </c>
      <c r="AB78" s="149">
        <v>2.48</v>
      </c>
      <c r="AC78" s="149">
        <v>2.48</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0.15</v>
      </c>
      <c r="X79" s="149">
        <v>0.33</v>
      </c>
      <c r="Y79" s="149">
        <v>0.72</v>
      </c>
      <c r="Z79" s="149">
        <v>0.72</v>
      </c>
      <c r="AA79" s="149">
        <v>1.56</v>
      </c>
      <c r="AB79" s="149">
        <v>2.48</v>
      </c>
      <c r="AC79" s="149">
        <v>2.48</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0.75</v>
      </c>
      <c r="S80" s="151">
        <v>0.57999999999999996</v>
      </c>
      <c r="T80" s="49"/>
      <c r="U80" s="49"/>
      <c r="V80" s="153">
        <v>30</v>
      </c>
      <c r="W80" s="151">
        <v>0.15</v>
      </c>
      <c r="X80" s="151">
        <v>0.33</v>
      </c>
      <c r="Y80" s="151">
        <v>0.75</v>
      </c>
      <c r="Z80" s="151">
        <v>0.74</v>
      </c>
      <c r="AA80" s="151">
        <v>1.56</v>
      </c>
      <c r="AB80" s="151">
        <v>2.48</v>
      </c>
      <c r="AC80" s="151">
        <v>2.48</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rsA7lO9sji9Z2zdOCJcTvpQq3heTf+Z8rmFoq+uhnkK1BH5lufIihACq8aBQ4HcS0mieKpPfUnPTVseIxVKSg==" saltValue="YH2P2OzRCHUr60XqPfh2rA=="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r2nAKG9hvXnORrANbnxZVkQHTBUxaWNJ3R43MZ8ZhK0ajjB8sK25zBtDb3+01ApUWe/zjUWylcTrx9uB7x4sg==" saltValue="1wiKNAVUjsSrh6UIozEwCA=="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0.48</v>
      </c>
      <c r="R11" s="147">
        <v>2.42</v>
      </c>
      <c r="S11" s="147">
        <v>11.86</v>
      </c>
      <c r="T11" s="49"/>
      <c r="U11" s="144" t="s">
        <v>101</v>
      </c>
      <c r="V11" s="145">
        <v>1</v>
      </c>
      <c r="W11" s="147">
        <v>7.0000000000000007E-2</v>
      </c>
      <c r="X11" s="147">
        <v>0.24</v>
      </c>
      <c r="Y11" s="147">
        <v>0.51</v>
      </c>
      <c r="Z11" s="147">
        <v>1.37</v>
      </c>
      <c r="AA11" s="147">
        <v>2.41</v>
      </c>
      <c r="AB11" s="147">
        <v>5.17</v>
      </c>
      <c r="AC11" s="147">
        <v>11.86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0.54</v>
      </c>
      <c r="R12" s="149">
        <v>2.38</v>
      </c>
      <c r="S12" s="149">
        <v>9.6199999999999992</v>
      </c>
      <c r="T12" s="49"/>
      <c r="U12" s="49"/>
      <c r="V12" s="152">
        <v>2</v>
      </c>
      <c r="W12" s="149">
        <v>7.0000000000000007E-2</v>
      </c>
      <c r="X12" s="149">
        <v>0.24</v>
      </c>
      <c r="Y12" s="149">
        <v>0.51</v>
      </c>
      <c r="Z12" s="149">
        <v>1.37</v>
      </c>
      <c r="AA12" s="149">
        <v>2.41</v>
      </c>
      <c r="AB12" s="149">
        <v>5.17</v>
      </c>
      <c r="AC12" s="149">
        <v>9.6199999999999992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2.2999999999999998</v>
      </c>
      <c r="S13" s="149">
        <v>7.89</v>
      </c>
      <c r="T13" s="49"/>
      <c r="U13" s="49"/>
      <c r="V13" s="152">
        <v>3</v>
      </c>
      <c r="W13" s="149">
        <v>0.08</v>
      </c>
      <c r="X13" s="149">
        <v>0.26</v>
      </c>
      <c r="Y13" s="149">
        <v>0.52</v>
      </c>
      <c r="Z13" s="149">
        <v>1.25</v>
      </c>
      <c r="AA13" s="149">
        <v>2.37</v>
      </c>
      <c r="AB13" s="149">
        <v>5.14</v>
      </c>
      <c r="AC13" s="149">
        <v>7.89</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2.21</v>
      </c>
      <c r="S14" s="149">
        <v>6.57</v>
      </c>
      <c r="T14" s="49"/>
      <c r="U14" s="49"/>
      <c r="V14" s="152">
        <v>4</v>
      </c>
      <c r="W14" s="149">
        <v>0.1</v>
      </c>
      <c r="X14" s="149">
        <v>0.28999999999999998</v>
      </c>
      <c r="Y14" s="149">
        <v>0.54</v>
      </c>
      <c r="Z14" s="149">
        <v>1.18</v>
      </c>
      <c r="AA14" s="149">
        <v>2.35</v>
      </c>
      <c r="AB14" s="149">
        <v>5.12</v>
      </c>
      <c r="AC14" s="149">
        <v>6.57</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2.11</v>
      </c>
      <c r="S15" s="149">
        <v>5.54</v>
      </c>
      <c r="T15" s="49"/>
      <c r="U15" s="49"/>
      <c r="V15" s="152">
        <v>5</v>
      </c>
      <c r="W15" s="149">
        <v>0.12</v>
      </c>
      <c r="X15" s="149">
        <v>0.3</v>
      </c>
      <c r="Y15" s="149">
        <v>0.56000000000000005</v>
      </c>
      <c r="Z15" s="149">
        <v>1.0900000000000001</v>
      </c>
      <c r="AA15" s="149">
        <v>2.34</v>
      </c>
      <c r="AB15" s="149">
        <v>5.1100000000000003</v>
      </c>
      <c r="AC15" s="149">
        <v>5.54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v>
      </c>
      <c r="S16" s="149">
        <v>4.7300000000000004</v>
      </c>
      <c r="T16" s="49"/>
      <c r="U16" s="49"/>
      <c r="V16" s="152">
        <v>6</v>
      </c>
      <c r="W16" s="149">
        <v>0.14000000000000001</v>
      </c>
      <c r="X16" s="149">
        <v>0.34</v>
      </c>
      <c r="Y16" s="149">
        <v>0.59</v>
      </c>
      <c r="Z16" s="149">
        <v>1.04</v>
      </c>
      <c r="AA16" s="149">
        <v>2.33</v>
      </c>
      <c r="AB16" s="149">
        <v>5.0999999999999996</v>
      </c>
      <c r="AC16" s="149">
        <v>5.0999999999999996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v>
      </c>
      <c r="S17" s="149">
        <v>4.09</v>
      </c>
      <c r="T17" s="49"/>
      <c r="U17" s="49"/>
      <c r="V17" s="152">
        <v>7</v>
      </c>
      <c r="W17" s="149">
        <v>0.16</v>
      </c>
      <c r="X17" s="149">
        <v>0.36</v>
      </c>
      <c r="Y17" s="149">
        <v>0.6</v>
      </c>
      <c r="Z17" s="149">
        <v>0.98</v>
      </c>
      <c r="AA17" s="149">
        <v>2.3199999999999998</v>
      </c>
      <c r="AB17" s="149">
        <v>5.09</v>
      </c>
      <c r="AC17" s="149">
        <v>5.09</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1.8</v>
      </c>
      <c r="S18" s="149">
        <v>3.58</v>
      </c>
      <c r="T18" s="49"/>
      <c r="U18" s="49"/>
      <c r="V18" s="152">
        <v>8</v>
      </c>
      <c r="W18" s="149">
        <v>0.18</v>
      </c>
      <c r="X18" s="149">
        <v>0.38</v>
      </c>
      <c r="Y18" s="149">
        <v>0.59</v>
      </c>
      <c r="Z18" s="149">
        <v>0.92</v>
      </c>
      <c r="AA18" s="149">
        <v>2.31</v>
      </c>
      <c r="AB18" s="149">
        <v>5.08</v>
      </c>
      <c r="AC18" s="149">
        <v>5.08</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1.7</v>
      </c>
      <c r="S19" s="149">
        <v>3.15</v>
      </c>
      <c r="T19" s="49"/>
      <c r="U19" s="49"/>
      <c r="V19" s="152">
        <v>9</v>
      </c>
      <c r="W19" s="149">
        <v>0.2</v>
      </c>
      <c r="X19" s="149">
        <v>0.44</v>
      </c>
      <c r="Y19" s="149">
        <v>0.62</v>
      </c>
      <c r="Z19" s="149">
        <v>0.87</v>
      </c>
      <c r="AA19" s="149">
        <v>2.2999999999999998</v>
      </c>
      <c r="AB19" s="149">
        <v>5.07</v>
      </c>
      <c r="AC19" s="149">
        <v>5.07</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v>
      </c>
      <c r="S20" s="149">
        <v>2.8</v>
      </c>
      <c r="T20" s="49"/>
      <c r="U20" s="49"/>
      <c r="V20" s="152">
        <v>10</v>
      </c>
      <c r="W20" s="149">
        <v>0.2</v>
      </c>
      <c r="X20" s="149">
        <v>0.44</v>
      </c>
      <c r="Y20" s="149">
        <v>0.61</v>
      </c>
      <c r="Z20" s="149">
        <v>0.85</v>
      </c>
      <c r="AA20" s="149">
        <v>2.29</v>
      </c>
      <c r="AB20" s="149">
        <v>5.0599999999999996</v>
      </c>
      <c r="AC20" s="149">
        <v>5.0599999999999996</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1.51</v>
      </c>
      <c r="S21" s="149">
        <v>2.5</v>
      </c>
      <c r="T21" s="49"/>
      <c r="U21" s="49"/>
      <c r="V21" s="152">
        <v>11</v>
      </c>
      <c r="W21" s="149">
        <v>0.19</v>
      </c>
      <c r="X21" s="149">
        <v>0.43</v>
      </c>
      <c r="Y21" s="149">
        <v>0.59</v>
      </c>
      <c r="Z21" s="149">
        <v>0.86</v>
      </c>
      <c r="AA21" s="149">
        <v>2.2799999999999998</v>
      </c>
      <c r="AB21" s="149">
        <v>5.05</v>
      </c>
      <c r="AC21" s="149">
        <v>5.05</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2.2400000000000002</v>
      </c>
      <c r="T22" s="49"/>
      <c r="U22" s="49"/>
      <c r="V22" s="152">
        <v>12</v>
      </c>
      <c r="W22" s="149">
        <v>0.19</v>
      </c>
      <c r="X22" s="149">
        <v>0.43</v>
      </c>
      <c r="Y22" s="149">
        <v>0.6</v>
      </c>
      <c r="Z22" s="149">
        <v>0.87</v>
      </c>
      <c r="AA22" s="149">
        <v>2.2799999999999998</v>
      </c>
      <c r="AB22" s="149">
        <v>5.04</v>
      </c>
      <c r="AC22" s="149">
        <v>5.04</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2.0299999999999998</v>
      </c>
      <c r="T23" s="49"/>
      <c r="U23" s="49"/>
      <c r="V23" s="152">
        <v>13</v>
      </c>
      <c r="W23" s="149">
        <v>0.19</v>
      </c>
      <c r="X23" s="149">
        <v>0.43</v>
      </c>
      <c r="Y23" s="149">
        <v>0.6</v>
      </c>
      <c r="Z23" s="149">
        <v>0.88</v>
      </c>
      <c r="AA23" s="149">
        <v>2.27</v>
      </c>
      <c r="AB23" s="149">
        <v>5.04</v>
      </c>
      <c r="AC23" s="149">
        <v>5.04</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1.84</v>
      </c>
      <c r="T24" s="49"/>
      <c r="U24" s="49"/>
      <c r="V24" s="152">
        <v>14</v>
      </c>
      <c r="W24" s="149">
        <v>0.19</v>
      </c>
      <c r="X24" s="149">
        <v>0.43</v>
      </c>
      <c r="Y24" s="149">
        <v>0.6</v>
      </c>
      <c r="Z24" s="149">
        <v>0.88</v>
      </c>
      <c r="AA24" s="149">
        <v>2.2599999999999998</v>
      </c>
      <c r="AB24" s="149">
        <v>5.03</v>
      </c>
      <c r="AC24" s="149">
        <v>5.03</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1.67</v>
      </c>
      <c r="T25" s="49"/>
      <c r="U25" s="49"/>
      <c r="V25" s="152">
        <v>15</v>
      </c>
      <c r="W25" s="149">
        <v>0.19</v>
      </c>
      <c r="X25" s="149">
        <v>0.43</v>
      </c>
      <c r="Y25" s="149">
        <v>0.6</v>
      </c>
      <c r="Z25" s="149">
        <v>0.88</v>
      </c>
      <c r="AA25" s="149">
        <v>2.25</v>
      </c>
      <c r="AB25" s="149">
        <v>5.0199999999999996</v>
      </c>
      <c r="AC25" s="149">
        <v>5.0199999999999996</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1.1299999999999999</v>
      </c>
      <c r="S26" s="149">
        <v>1.53</v>
      </c>
      <c r="T26" s="49"/>
      <c r="U26" s="49"/>
      <c r="V26" s="152">
        <v>16</v>
      </c>
      <c r="W26" s="149">
        <v>0.19</v>
      </c>
      <c r="X26" s="149">
        <v>0.44</v>
      </c>
      <c r="Y26" s="149">
        <v>0.6</v>
      </c>
      <c r="Z26" s="149">
        <v>0.88</v>
      </c>
      <c r="AA26" s="149">
        <v>2.2400000000000002</v>
      </c>
      <c r="AB26" s="149">
        <v>5.01</v>
      </c>
      <c r="AC26" s="149">
        <v>5.01</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1.4</v>
      </c>
      <c r="T27" s="49"/>
      <c r="U27" s="49"/>
      <c r="V27" s="152">
        <v>17</v>
      </c>
      <c r="W27" s="149">
        <v>0.19</v>
      </c>
      <c r="X27" s="149">
        <v>0.44</v>
      </c>
      <c r="Y27" s="149">
        <v>0.6</v>
      </c>
      <c r="Z27" s="149">
        <v>0.88</v>
      </c>
      <c r="AA27" s="149">
        <v>2.2400000000000002</v>
      </c>
      <c r="AB27" s="149">
        <v>5.01</v>
      </c>
      <c r="AC27" s="149">
        <v>5.01</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0.19</v>
      </c>
      <c r="X28" s="149">
        <v>0.44</v>
      </c>
      <c r="Y28" s="149">
        <v>0.6</v>
      </c>
      <c r="Z28" s="149">
        <v>0.88</v>
      </c>
      <c r="AA28" s="149">
        <v>2.23</v>
      </c>
      <c r="AB28" s="149">
        <v>5</v>
      </c>
      <c r="AC28" s="149">
        <v>5</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0.19</v>
      </c>
      <c r="X29" s="149">
        <v>0.44</v>
      </c>
      <c r="Y29" s="149">
        <v>0.6</v>
      </c>
      <c r="Z29" s="149">
        <v>0.88</v>
      </c>
      <c r="AA29" s="149">
        <v>2.23</v>
      </c>
      <c r="AB29" s="149">
        <v>5</v>
      </c>
      <c r="AC29" s="149">
        <v>5</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0.91</v>
      </c>
      <c r="S30" s="149">
        <v>1.0900000000000001</v>
      </c>
      <c r="T30" s="49"/>
      <c r="U30" s="49"/>
      <c r="V30" s="152">
        <v>20</v>
      </c>
      <c r="W30" s="149">
        <v>0.2</v>
      </c>
      <c r="X30" s="149">
        <v>0.44</v>
      </c>
      <c r="Y30" s="149">
        <v>0.6</v>
      </c>
      <c r="Z30" s="149">
        <v>0.88</v>
      </c>
      <c r="AA30" s="149">
        <v>2.23</v>
      </c>
      <c r="AB30" s="149">
        <v>5</v>
      </c>
      <c r="AC30" s="149">
        <v>5</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v>
      </c>
      <c r="T31" s="49"/>
      <c r="U31" s="49"/>
      <c r="V31" s="152">
        <v>21</v>
      </c>
      <c r="W31" s="149">
        <v>0.21</v>
      </c>
      <c r="X31" s="149">
        <v>0.44</v>
      </c>
      <c r="Y31" s="149">
        <v>0.6</v>
      </c>
      <c r="Z31" s="149">
        <v>0.88</v>
      </c>
      <c r="AA31" s="149">
        <v>2.23</v>
      </c>
      <c r="AB31" s="149">
        <v>5</v>
      </c>
      <c r="AC31" s="149">
        <v>5</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0.93</v>
      </c>
      <c r="T32" s="49"/>
      <c r="U32" s="49"/>
      <c r="V32" s="152">
        <v>22</v>
      </c>
      <c r="W32" s="149">
        <v>0.22</v>
      </c>
      <c r="X32" s="149">
        <v>0.44</v>
      </c>
      <c r="Y32" s="149">
        <v>0.6</v>
      </c>
      <c r="Z32" s="149">
        <v>0.88</v>
      </c>
      <c r="AA32" s="149">
        <v>2.23</v>
      </c>
      <c r="AB32" s="149">
        <v>5</v>
      </c>
      <c r="AC32" s="149">
        <v>5</v>
      </c>
      <c r="AD32" s="49"/>
      <c r="AE32" s="49"/>
      <c r="AF32" s="152">
        <v>22</v>
      </c>
      <c r="AG32" s="149">
        <v>0.16</v>
      </c>
      <c r="AH32" s="149">
        <v>0.14000000000000001</v>
      </c>
      <c r="AI32" s="149">
        <v>0.23</v>
      </c>
      <c r="AJ32" s="149">
        <v>0.25</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0.22</v>
      </c>
      <c r="X33" s="149">
        <v>0.44</v>
      </c>
      <c r="Y33" s="149">
        <v>0.6</v>
      </c>
      <c r="Z33" s="149">
        <v>0.88</v>
      </c>
      <c r="AA33" s="149">
        <v>2.23</v>
      </c>
      <c r="AB33" s="149">
        <v>4.99</v>
      </c>
      <c r="AC33" s="149">
        <v>4.99</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0.73</v>
      </c>
      <c r="S34" s="149">
        <v>0.8</v>
      </c>
      <c r="T34" s="49"/>
      <c r="U34" s="49"/>
      <c r="V34" s="152">
        <v>24</v>
      </c>
      <c r="W34" s="149">
        <v>0.23</v>
      </c>
      <c r="X34" s="149">
        <v>0.44</v>
      </c>
      <c r="Y34" s="149">
        <v>0.6</v>
      </c>
      <c r="Z34" s="149">
        <v>0.88</v>
      </c>
      <c r="AA34" s="149">
        <v>2.2200000000000002</v>
      </c>
      <c r="AB34" s="149">
        <v>4.99</v>
      </c>
      <c r="AC34" s="149">
        <v>4.99</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0.24</v>
      </c>
      <c r="X35" s="149">
        <v>0.44</v>
      </c>
      <c r="Y35" s="149">
        <v>0.6</v>
      </c>
      <c r="Z35" s="149">
        <v>0.88</v>
      </c>
      <c r="AA35" s="149">
        <v>2.21</v>
      </c>
      <c r="AB35" s="149">
        <v>4.9800000000000004</v>
      </c>
      <c r="AC35" s="149">
        <v>4.9800000000000004</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0.43</v>
      </c>
      <c r="R36" s="149">
        <v>0.65</v>
      </c>
      <c r="S36" s="149">
        <v>0.69</v>
      </c>
      <c r="T36" s="49"/>
      <c r="U36" s="49"/>
      <c r="V36" s="152">
        <v>26</v>
      </c>
      <c r="W36" s="149">
        <v>0.25</v>
      </c>
      <c r="X36" s="149">
        <v>0.44</v>
      </c>
      <c r="Y36" s="149">
        <v>0.6</v>
      </c>
      <c r="Z36" s="149">
        <v>0.88</v>
      </c>
      <c r="AA36" s="149">
        <v>2.21</v>
      </c>
      <c r="AB36" s="149">
        <v>4.9800000000000004</v>
      </c>
      <c r="AC36" s="149">
        <v>4.9800000000000004</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0.25</v>
      </c>
      <c r="X37" s="149">
        <v>0.44</v>
      </c>
      <c r="Y37" s="149">
        <v>0.6</v>
      </c>
      <c r="Z37" s="149">
        <v>0.88</v>
      </c>
      <c r="AA37" s="149">
        <v>2.2000000000000002</v>
      </c>
      <c r="AB37" s="149">
        <v>4.97</v>
      </c>
      <c r="AC37" s="149">
        <v>4.97</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0.44</v>
      </c>
      <c r="Y38" s="149">
        <v>0.6</v>
      </c>
      <c r="Z38" s="149">
        <v>0.88</v>
      </c>
      <c r="AA38" s="149">
        <v>2.2000000000000002</v>
      </c>
      <c r="AB38" s="149">
        <v>4.97</v>
      </c>
      <c r="AC38" s="149">
        <v>4.97</v>
      </c>
      <c r="AD38" s="49"/>
      <c r="AE38" s="49"/>
      <c r="AF38" s="152">
        <v>28</v>
      </c>
      <c r="AG38" s="149">
        <v>0.2</v>
      </c>
      <c r="AH38" s="149">
        <v>0.18</v>
      </c>
      <c r="AI38" s="149">
        <v>0.28999999999999998</v>
      </c>
      <c r="AJ38" s="149">
        <v>0.33</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0.56999999999999995</v>
      </c>
      <c r="T39" s="49"/>
      <c r="U39" s="49"/>
      <c r="V39" s="152">
        <v>29</v>
      </c>
      <c r="W39" s="149">
        <v>0.27</v>
      </c>
      <c r="X39" s="149">
        <v>0.44</v>
      </c>
      <c r="Y39" s="149">
        <v>0.6</v>
      </c>
      <c r="Z39" s="149">
        <v>0.88</v>
      </c>
      <c r="AA39" s="149">
        <v>2.19</v>
      </c>
      <c r="AB39" s="149">
        <v>4.96</v>
      </c>
      <c r="AC39" s="149">
        <v>4.96</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0.44</v>
      </c>
      <c r="Y40" s="151">
        <v>0.6</v>
      </c>
      <c r="Z40" s="151">
        <v>0.88</v>
      </c>
      <c r="AA40" s="151">
        <v>2.19</v>
      </c>
      <c r="AB40" s="151">
        <v>4.96</v>
      </c>
      <c r="AC40" s="151">
        <v>4.96</v>
      </c>
      <c r="AD40" s="49"/>
      <c r="AE40" s="49"/>
      <c r="AF40" s="153">
        <v>30</v>
      </c>
      <c r="AG40" s="151">
        <v>0.22</v>
      </c>
      <c r="AH40" s="151">
        <v>0.19</v>
      </c>
      <c r="AI40" s="151">
        <v>0.31</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3.05</v>
      </c>
      <c r="S51" s="147">
        <v>32.6</v>
      </c>
      <c r="T51" s="49"/>
      <c r="U51" s="157" t="s">
        <v>101</v>
      </c>
      <c r="V51" s="145">
        <v>1</v>
      </c>
      <c r="W51" s="147">
        <v>0</v>
      </c>
      <c r="X51" s="147">
        <v>0.1</v>
      </c>
      <c r="Y51" s="147">
        <v>0.21</v>
      </c>
      <c r="Z51" s="147">
        <v>0.44</v>
      </c>
      <c r="AA51" s="147">
        <v>1.73</v>
      </c>
      <c r="AB51" s="147">
        <v>3.05</v>
      </c>
      <c r="AC51" s="147">
        <v>32.6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0.59</v>
      </c>
      <c r="R52" s="149">
        <v>3.47</v>
      </c>
      <c r="S52" s="149">
        <v>24.41</v>
      </c>
      <c r="T52" s="49"/>
      <c r="U52" s="49"/>
      <c r="V52" s="152">
        <v>2</v>
      </c>
      <c r="W52" s="149">
        <v>0</v>
      </c>
      <c r="X52" s="149">
        <v>0.1</v>
      </c>
      <c r="Y52" s="149">
        <v>0.21</v>
      </c>
      <c r="Z52" s="149">
        <v>0.44</v>
      </c>
      <c r="AA52" s="149">
        <v>1.73</v>
      </c>
      <c r="AB52" s="149">
        <v>3.47</v>
      </c>
      <c r="AC52" s="149">
        <v>24.41</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0.7</v>
      </c>
      <c r="R53" s="149">
        <v>3.63</v>
      </c>
      <c r="S53" s="149">
        <v>18.48</v>
      </c>
      <c r="T53" s="49"/>
      <c r="U53" s="49"/>
      <c r="V53" s="152">
        <v>3</v>
      </c>
      <c r="W53" s="149">
        <v>0.01</v>
      </c>
      <c r="X53" s="149">
        <v>0.11</v>
      </c>
      <c r="Y53" s="149">
        <v>0.23</v>
      </c>
      <c r="Z53" s="149">
        <v>0.49</v>
      </c>
      <c r="AA53" s="149">
        <v>1.68</v>
      </c>
      <c r="AB53" s="149">
        <v>3.63</v>
      </c>
      <c r="AC53" s="149">
        <v>18.48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3.63</v>
      </c>
      <c r="S54" s="149">
        <v>14.29</v>
      </c>
      <c r="T54" s="49"/>
      <c r="U54" s="49"/>
      <c r="V54" s="152">
        <v>4</v>
      </c>
      <c r="W54" s="149">
        <v>0.01</v>
      </c>
      <c r="X54" s="149">
        <v>0.13</v>
      </c>
      <c r="Y54" s="149">
        <v>0.26</v>
      </c>
      <c r="Z54" s="149">
        <v>0.54</v>
      </c>
      <c r="AA54" s="149">
        <v>1.66</v>
      </c>
      <c r="AB54" s="149">
        <v>3.63</v>
      </c>
      <c r="AC54" s="149">
        <v>14.29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3.55</v>
      </c>
      <c r="S55" s="149">
        <v>11.32</v>
      </c>
      <c r="T55" s="49"/>
      <c r="U55" s="49"/>
      <c r="V55" s="152">
        <v>5</v>
      </c>
      <c r="W55" s="149">
        <v>0.01</v>
      </c>
      <c r="X55" s="149">
        <v>0.16</v>
      </c>
      <c r="Y55" s="149">
        <v>0.28000000000000003</v>
      </c>
      <c r="Z55" s="149">
        <v>0.57999999999999996</v>
      </c>
      <c r="AA55" s="149">
        <v>1.65</v>
      </c>
      <c r="AB55" s="149">
        <v>3.55</v>
      </c>
      <c r="AC55" s="149">
        <v>11.32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3.41</v>
      </c>
      <c r="S56" s="149">
        <v>9.17</v>
      </c>
      <c r="T56" s="49"/>
      <c r="U56" s="49"/>
      <c r="V56" s="152">
        <v>6</v>
      </c>
      <c r="W56" s="149">
        <v>0.02</v>
      </c>
      <c r="X56" s="149">
        <v>0.19</v>
      </c>
      <c r="Y56" s="149">
        <v>0.33</v>
      </c>
      <c r="Z56" s="149">
        <v>0.59</v>
      </c>
      <c r="AA56" s="149">
        <v>1.63</v>
      </c>
      <c r="AB56" s="149">
        <v>3.41</v>
      </c>
      <c r="AC56" s="149">
        <v>9.17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3.25</v>
      </c>
      <c r="S57" s="149">
        <v>7.57</v>
      </c>
      <c r="T57" s="49"/>
      <c r="U57" s="49"/>
      <c r="V57" s="152">
        <v>7</v>
      </c>
      <c r="W57" s="149">
        <v>0.04</v>
      </c>
      <c r="X57" s="149">
        <v>0.21</v>
      </c>
      <c r="Y57" s="149">
        <v>0.37</v>
      </c>
      <c r="Z57" s="149">
        <v>0.6</v>
      </c>
      <c r="AA57" s="149">
        <v>1.62</v>
      </c>
      <c r="AB57" s="149">
        <v>3.25</v>
      </c>
      <c r="AC57" s="149">
        <v>7.57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1.02</v>
      </c>
      <c r="R58" s="149">
        <v>3.08</v>
      </c>
      <c r="S58" s="149">
        <v>6.35</v>
      </c>
      <c r="T58" s="49"/>
      <c r="U58" s="49"/>
      <c r="V58" s="152">
        <v>8</v>
      </c>
      <c r="W58" s="149">
        <v>0.06</v>
      </c>
      <c r="X58" s="149">
        <v>0.24</v>
      </c>
      <c r="Y58" s="149">
        <v>0.38</v>
      </c>
      <c r="Z58" s="149">
        <v>0.6</v>
      </c>
      <c r="AA58" s="149">
        <v>1.61</v>
      </c>
      <c r="AB58" s="149">
        <v>3.08</v>
      </c>
      <c r="AC58" s="149">
        <v>6.35</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2.91</v>
      </c>
      <c r="S59" s="149">
        <v>5.4</v>
      </c>
      <c r="T59" s="49"/>
      <c r="U59" s="49"/>
      <c r="V59" s="152">
        <v>9</v>
      </c>
      <c r="W59" s="149">
        <v>0.09</v>
      </c>
      <c r="X59" s="149">
        <v>0.31</v>
      </c>
      <c r="Y59" s="149">
        <v>0.42</v>
      </c>
      <c r="Z59" s="149">
        <v>0.59</v>
      </c>
      <c r="AA59" s="149">
        <v>1.6</v>
      </c>
      <c r="AB59" s="149">
        <v>2.91</v>
      </c>
      <c r="AC59" s="149">
        <v>5.4</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2.74</v>
      </c>
      <c r="S60" s="149">
        <v>4.6399999999999997</v>
      </c>
      <c r="T60" s="49"/>
      <c r="U60" s="49"/>
      <c r="V60" s="152">
        <v>10</v>
      </c>
      <c r="W60" s="149">
        <v>0.11</v>
      </c>
      <c r="X60" s="149">
        <v>0.34</v>
      </c>
      <c r="Y60" s="149">
        <v>0.42</v>
      </c>
      <c r="Z60" s="149">
        <v>0.57999999999999996</v>
      </c>
      <c r="AA60" s="149">
        <v>1.59</v>
      </c>
      <c r="AB60" s="149">
        <v>2.74</v>
      </c>
      <c r="AC60" s="149">
        <v>4.6399999999999997</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2.57</v>
      </c>
      <c r="S61" s="149">
        <v>4.03</v>
      </c>
      <c r="T61" s="49"/>
      <c r="U61" s="49"/>
      <c r="V61" s="152">
        <v>11</v>
      </c>
      <c r="W61" s="149">
        <v>0.1</v>
      </c>
      <c r="X61" s="149">
        <v>0.33</v>
      </c>
      <c r="Y61" s="149">
        <v>0.42</v>
      </c>
      <c r="Z61" s="149">
        <v>0.57999999999999996</v>
      </c>
      <c r="AA61" s="149">
        <v>1.59</v>
      </c>
      <c r="AB61" s="149">
        <v>2.57</v>
      </c>
      <c r="AC61" s="149">
        <v>4.03</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2.41</v>
      </c>
      <c r="S62" s="149">
        <v>3.52</v>
      </c>
      <c r="T62" s="49"/>
      <c r="U62" s="49"/>
      <c r="V62" s="152">
        <v>12</v>
      </c>
      <c r="W62" s="149">
        <v>0.1</v>
      </c>
      <c r="X62" s="149">
        <v>0.32</v>
      </c>
      <c r="Y62" s="149">
        <v>0.42</v>
      </c>
      <c r="Z62" s="149">
        <v>0.57999999999999996</v>
      </c>
      <c r="AA62" s="149">
        <v>1.58</v>
      </c>
      <c r="AB62" s="149">
        <v>2.5</v>
      </c>
      <c r="AC62" s="149">
        <v>3.52</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2.2599999999999998</v>
      </c>
      <c r="S63" s="149">
        <v>3.1</v>
      </c>
      <c r="T63" s="49"/>
      <c r="U63" s="49"/>
      <c r="V63" s="152">
        <v>13</v>
      </c>
      <c r="W63" s="149">
        <v>0.09</v>
      </c>
      <c r="X63" s="149">
        <v>0.32</v>
      </c>
      <c r="Y63" s="149">
        <v>0.43</v>
      </c>
      <c r="Z63" s="149">
        <v>0.59</v>
      </c>
      <c r="AA63" s="149">
        <v>1.57</v>
      </c>
      <c r="AB63" s="149">
        <v>2.4900000000000002</v>
      </c>
      <c r="AC63" s="149">
        <v>3.1</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2.12</v>
      </c>
      <c r="S64" s="149">
        <v>2.74</v>
      </c>
      <c r="T64" s="49"/>
      <c r="U64" s="49"/>
      <c r="V64" s="152">
        <v>14</v>
      </c>
      <c r="W64" s="149">
        <v>0.09</v>
      </c>
      <c r="X64" s="149">
        <v>0.32</v>
      </c>
      <c r="Y64" s="149">
        <v>0.43</v>
      </c>
      <c r="Z64" s="149">
        <v>0.59</v>
      </c>
      <c r="AA64" s="149">
        <v>1.57</v>
      </c>
      <c r="AB64" s="149">
        <v>2.4900000000000002</v>
      </c>
      <c r="AC64" s="149">
        <v>2.74</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0.31</v>
      </c>
      <c r="Q65" s="149">
        <v>1.04</v>
      </c>
      <c r="R65" s="149">
        <v>1.98</v>
      </c>
      <c r="S65" s="149">
        <v>2.44</v>
      </c>
      <c r="T65" s="49"/>
      <c r="U65" s="49"/>
      <c r="V65" s="152">
        <v>15</v>
      </c>
      <c r="W65" s="149">
        <v>0.09</v>
      </c>
      <c r="X65" s="149">
        <v>0.32</v>
      </c>
      <c r="Y65" s="149">
        <v>0.44</v>
      </c>
      <c r="Z65" s="149">
        <v>0.59</v>
      </c>
      <c r="AA65" s="149">
        <v>1.56</v>
      </c>
      <c r="AB65" s="149">
        <v>2.48</v>
      </c>
      <c r="AC65" s="149">
        <v>2.48</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1.86</v>
      </c>
      <c r="S66" s="149">
        <v>2.1800000000000002</v>
      </c>
      <c r="T66" s="49"/>
      <c r="U66" s="49"/>
      <c r="V66" s="152">
        <v>16</v>
      </c>
      <c r="W66" s="149">
        <v>0.09</v>
      </c>
      <c r="X66" s="149">
        <v>0.32</v>
      </c>
      <c r="Y66" s="149">
        <v>0.44</v>
      </c>
      <c r="Z66" s="149">
        <v>0.59</v>
      </c>
      <c r="AA66" s="149">
        <v>1.55</v>
      </c>
      <c r="AB66" s="149">
        <v>2.4700000000000002</v>
      </c>
      <c r="AC66" s="149">
        <v>2.4700000000000002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0.59</v>
      </c>
      <c r="AA67" s="149">
        <v>1.54</v>
      </c>
      <c r="AB67" s="149">
        <v>2.46</v>
      </c>
      <c r="AC67" s="149">
        <v>2.46</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0.97</v>
      </c>
      <c r="R68" s="149">
        <v>1.63</v>
      </c>
      <c r="S68" s="149">
        <v>1.75</v>
      </c>
      <c r="T68" s="49"/>
      <c r="U68" s="49"/>
      <c r="V68" s="152">
        <v>18</v>
      </c>
      <c r="W68" s="149">
        <v>0.09</v>
      </c>
      <c r="X68" s="149">
        <v>0.32</v>
      </c>
      <c r="Y68" s="149">
        <v>0.47</v>
      </c>
      <c r="Z68" s="149">
        <v>0.59</v>
      </c>
      <c r="AA68" s="149">
        <v>1.53</v>
      </c>
      <c r="AB68" s="149">
        <v>2.46</v>
      </c>
      <c r="AC68" s="149">
        <v>2.46</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1.58</v>
      </c>
      <c r="T69" s="49"/>
      <c r="U69" s="49"/>
      <c r="V69" s="152">
        <v>19</v>
      </c>
      <c r="W69" s="149">
        <v>0.09</v>
      </c>
      <c r="X69" s="149">
        <v>0.32</v>
      </c>
      <c r="Y69" s="149">
        <v>0.49</v>
      </c>
      <c r="Z69" s="149">
        <v>0.59</v>
      </c>
      <c r="AA69" s="149">
        <v>1.53</v>
      </c>
      <c r="AB69" s="149">
        <v>2.4500000000000002</v>
      </c>
      <c r="AC69" s="149">
        <v>2.4500000000000002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1.43</v>
      </c>
      <c r="S70" s="149">
        <v>1.43</v>
      </c>
      <c r="T70" s="49"/>
      <c r="U70" s="49"/>
      <c r="V70" s="152">
        <v>20</v>
      </c>
      <c r="W70" s="149">
        <v>0.09</v>
      </c>
      <c r="X70" s="149">
        <v>0.32</v>
      </c>
      <c r="Y70" s="149">
        <v>0.52</v>
      </c>
      <c r="Z70" s="149">
        <v>0.59</v>
      </c>
      <c r="AA70" s="149">
        <v>1.54</v>
      </c>
      <c r="AB70" s="149">
        <v>2.46</v>
      </c>
      <c r="AC70" s="149">
        <v>2.46</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1.34</v>
      </c>
      <c r="S71" s="149">
        <v>1.3</v>
      </c>
      <c r="T71" s="49"/>
      <c r="U71" s="49"/>
      <c r="V71" s="152">
        <v>21</v>
      </c>
      <c r="W71" s="149">
        <v>0.09</v>
      </c>
      <c r="X71" s="149">
        <v>0.32</v>
      </c>
      <c r="Y71" s="149">
        <v>0.55000000000000004</v>
      </c>
      <c r="Z71" s="149">
        <v>0.59</v>
      </c>
      <c r="AA71" s="149">
        <v>1.54</v>
      </c>
      <c r="AB71" s="149">
        <v>2.46</v>
      </c>
      <c r="AC71" s="149">
        <v>2.46</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1.26</v>
      </c>
      <c r="S72" s="149">
        <v>1.18</v>
      </c>
      <c r="T72" s="49"/>
      <c r="U72" s="49"/>
      <c r="V72" s="152">
        <v>22</v>
      </c>
      <c r="W72" s="149">
        <v>0.09</v>
      </c>
      <c r="X72" s="149">
        <v>0.32</v>
      </c>
      <c r="Y72" s="149">
        <v>0.56999999999999995</v>
      </c>
      <c r="Z72" s="149">
        <v>0.59</v>
      </c>
      <c r="AA72" s="149">
        <v>1.53</v>
      </c>
      <c r="AB72" s="149">
        <v>2.46</v>
      </c>
      <c r="AC72" s="149">
        <v>2.46</v>
      </c>
      <c r="AD72" s="49"/>
      <c r="AE72" s="49"/>
      <c r="AF72" s="152">
        <v>22</v>
      </c>
      <c r="AG72" s="149">
        <v>0.05</v>
      </c>
      <c r="AH72" s="149">
        <v>0.11</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0.84</v>
      </c>
      <c r="R73" s="149">
        <v>1.18</v>
      </c>
      <c r="S73" s="149">
        <v>1.08</v>
      </c>
      <c r="T73" s="49"/>
      <c r="U73" s="49"/>
      <c r="V73" s="152">
        <v>23</v>
      </c>
      <c r="W73" s="149">
        <v>0.09</v>
      </c>
      <c r="X73" s="149">
        <v>0.32</v>
      </c>
      <c r="Y73" s="149">
        <v>0.59</v>
      </c>
      <c r="Z73" s="149">
        <v>0.62</v>
      </c>
      <c r="AA73" s="149">
        <v>1.53</v>
      </c>
      <c r="AB73" s="149">
        <v>2.4500000000000002</v>
      </c>
      <c r="AC73" s="149">
        <v>2.4500000000000002</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0.81</v>
      </c>
      <c r="R74" s="149">
        <v>1.1100000000000001</v>
      </c>
      <c r="S74" s="149">
        <v>0.98</v>
      </c>
      <c r="T74" s="49"/>
      <c r="U74" s="49"/>
      <c r="V74" s="152">
        <v>24</v>
      </c>
      <c r="W74" s="149">
        <v>0.09</v>
      </c>
      <c r="X74" s="149">
        <v>0.32</v>
      </c>
      <c r="Y74" s="149">
        <v>0.61</v>
      </c>
      <c r="Z74" s="149">
        <v>0.64</v>
      </c>
      <c r="AA74" s="149">
        <v>1.52</v>
      </c>
      <c r="AB74" s="149">
        <v>2.44</v>
      </c>
      <c r="AC74" s="149">
        <v>2.44</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0.1</v>
      </c>
      <c r="X75" s="149">
        <v>0.32</v>
      </c>
      <c r="Y75" s="149">
        <v>0.64</v>
      </c>
      <c r="Z75" s="149">
        <v>0.66</v>
      </c>
      <c r="AA75" s="149">
        <v>1.52</v>
      </c>
      <c r="AB75" s="149">
        <v>2.44</v>
      </c>
      <c r="AC75" s="149">
        <v>2.44</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0.1</v>
      </c>
      <c r="X76" s="149">
        <v>0.32</v>
      </c>
      <c r="Y76" s="149">
        <v>0.66</v>
      </c>
      <c r="Z76" s="149">
        <v>0.68</v>
      </c>
      <c r="AA76" s="149">
        <v>1.51</v>
      </c>
      <c r="AB76" s="149">
        <v>2.4300000000000002</v>
      </c>
      <c r="AC76" s="149">
        <v>2.4300000000000002</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0.92</v>
      </c>
      <c r="S77" s="149">
        <v>0.76</v>
      </c>
      <c r="T77" s="49"/>
      <c r="U77" s="49"/>
      <c r="V77" s="152">
        <v>27</v>
      </c>
      <c r="W77" s="149">
        <v>0.1</v>
      </c>
      <c r="X77" s="149">
        <v>0.32</v>
      </c>
      <c r="Y77" s="149">
        <v>0.69</v>
      </c>
      <c r="Z77" s="149">
        <v>0.69</v>
      </c>
      <c r="AA77" s="149">
        <v>1.51</v>
      </c>
      <c r="AB77" s="149">
        <v>2.4300000000000002</v>
      </c>
      <c r="AC77" s="149">
        <v>2.4300000000000002</v>
      </c>
      <c r="AD77" s="49"/>
      <c r="AE77" s="49"/>
      <c r="AF77" s="152">
        <v>27</v>
      </c>
      <c r="AG77" s="149">
        <v>0.05</v>
      </c>
      <c r="AH77" s="149">
        <v>0.13</v>
      </c>
      <c r="AI77" s="149">
        <v>0.49</v>
      </c>
      <c r="AJ77" s="149">
        <v>0.33</v>
      </c>
      <c r="AK77" s="149">
        <v>0.65</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0.36</v>
      </c>
      <c r="Q78" s="149">
        <v>0.71</v>
      </c>
      <c r="R78" s="149">
        <v>0.86</v>
      </c>
      <c r="S78" s="149">
        <v>0.7</v>
      </c>
      <c r="T78" s="49"/>
      <c r="U78" s="49"/>
      <c r="V78" s="152">
        <v>28</v>
      </c>
      <c r="W78" s="149">
        <v>0.11</v>
      </c>
      <c r="X78" s="149">
        <v>0.32</v>
      </c>
      <c r="Y78" s="149">
        <v>0.71</v>
      </c>
      <c r="Z78" s="149">
        <v>0.71</v>
      </c>
      <c r="AA78" s="149">
        <v>1.5</v>
      </c>
      <c r="AB78" s="149">
        <v>2.42</v>
      </c>
      <c r="AC78" s="149">
        <v>2.42</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0.11</v>
      </c>
      <c r="X79" s="149">
        <v>0.32</v>
      </c>
      <c r="Y79" s="149">
        <v>0.73</v>
      </c>
      <c r="Z79" s="149">
        <v>0.72</v>
      </c>
      <c r="AA79" s="149">
        <v>1.49</v>
      </c>
      <c r="AB79" s="149">
        <v>2.42</v>
      </c>
      <c r="AC79" s="149">
        <v>2.42</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0.66</v>
      </c>
      <c r="R80" s="151">
        <v>0.77</v>
      </c>
      <c r="S80" s="151">
        <v>0.59</v>
      </c>
      <c r="T80" s="49"/>
      <c r="U80" s="49"/>
      <c r="V80" s="153">
        <v>30</v>
      </c>
      <c r="W80" s="151">
        <v>0.12</v>
      </c>
      <c r="X80" s="151">
        <v>0.32</v>
      </c>
      <c r="Y80" s="151">
        <v>0.76</v>
      </c>
      <c r="Z80" s="151">
        <v>0.75</v>
      </c>
      <c r="AA80" s="151">
        <v>1.49</v>
      </c>
      <c r="AB80" s="151">
        <v>2.41</v>
      </c>
      <c r="AC80" s="151">
        <v>2.41</v>
      </c>
      <c r="AD80" s="49"/>
      <c r="AE80" s="49"/>
      <c r="AF80" s="153">
        <v>30</v>
      </c>
      <c r="AG80" s="151">
        <v>0.05</v>
      </c>
      <c r="AH80" s="151">
        <v>0.15</v>
      </c>
      <c r="AI80" s="151">
        <v>0.55000000000000004</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FNXj1aZwWmYE/UekyB1W08YL1XNwEauo28Rer75OeJhiFMAbUPrGhoG2xPAd9c13bvA9jmq0pXf4GdUzJqzAw==" saltValue="o0AJWGq/K9NJWAB1/mja+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v>
      </c>
      <c r="S11" s="147">
        <v>11.77</v>
      </c>
      <c r="T11" s="49"/>
      <c r="U11" s="144" t="s">
        <v>101</v>
      </c>
      <c r="V11" s="145">
        <v>1</v>
      </c>
      <c r="W11" s="147">
        <v>0.43</v>
      </c>
      <c r="X11" s="147">
        <v>0.56000000000000005</v>
      </c>
      <c r="Y11" s="147">
        <v>0.78</v>
      </c>
      <c r="Z11" s="147">
        <v>1.44</v>
      </c>
      <c r="AA11" s="147">
        <v>2.59</v>
      </c>
      <c r="AB11" s="147">
        <v>5.36</v>
      </c>
      <c r="AC11" s="147">
        <v>11.77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9.56</v>
      </c>
      <c r="T12" s="49"/>
      <c r="U12" s="49"/>
      <c r="V12" s="152">
        <v>2</v>
      </c>
      <c r="W12" s="149">
        <v>0.43</v>
      </c>
      <c r="X12" s="149">
        <v>0.56000000000000005</v>
      </c>
      <c r="Y12" s="149">
        <v>0.78</v>
      </c>
      <c r="Z12" s="149">
        <v>1.44</v>
      </c>
      <c r="AA12" s="149">
        <v>2.59</v>
      </c>
      <c r="AB12" s="149">
        <v>5.36</v>
      </c>
      <c r="AC12" s="149">
        <v>9.56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v>
      </c>
      <c r="S13" s="149">
        <v>7.86</v>
      </c>
      <c r="T13" s="49"/>
      <c r="U13" s="49"/>
      <c r="V13" s="152">
        <v>3</v>
      </c>
      <c r="W13" s="149">
        <v>0.44</v>
      </c>
      <c r="X13" s="149">
        <v>0.57999999999999996</v>
      </c>
      <c r="Y13" s="149">
        <v>0.8</v>
      </c>
      <c r="Z13" s="149">
        <v>1.39</v>
      </c>
      <c r="AA13" s="149">
        <v>2.56</v>
      </c>
      <c r="AB13" s="149">
        <v>5.32</v>
      </c>
      <c r="AC13" s="149">
        <v>7.86</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2.2000000000000002</v>
      </c>
      <c r="S14" s="149">
        <v>6.55</v>
      </c>
      <c r="T14" s="49"/>
      <c r="U14" s="49"/>
      <c r="V14" s="152">
        <v>4</v>
      </c>
      <c r="W14" s="149">
        <v>0.45</v>
      </c>
      <c r="X14" s="149">
        <v>0.6</v>
      </c>
      <c r="Y14" s="149">
        <v>0.82</v>
      </c>
      <c r="Z14" s="149">
        <v>1.41</v>
      </c>
      <c r="AA14" s="149">
        <v>2.54</v>
      </c>
      <c r="AB14" s="149">
        <v>5.31</v>
      </c>
      <c r="AC14" s="149">
        <v>6.55</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2.11</v>
      </c>
      <c r="S15" s="149">
        <v>5.54</v>
      </c>
      <c r="T15" s="49"/>
      <c r="U15" s="49"/>
      <c r="V15" s="152">
        <v>5</v>
      </c>
      <c r="W15" s="149">
        <v>0.46</v>
      </c>
      <c r="X15" s="149">
        <v>0.62</v>
      </c>
      <c r="Y15" s="149">
        <v>0.86</v>
      </c>
      <c r="Z15" s="149">
        <v>1.44</v>
      </c>
      <c r="AA15" s="149">
        <v>2.54</v>
      </c>
      <c r="AB15" s="149">
        <v>5.3</v>
      </c>
      <c r="AC15" s="149">
        <v>5.54</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v>
      </c>
      <c r="S16" s="149">
        <v>4.74</v>
      </c>
      <c r="T16" s="49"/>
      <c r="U16" s="49"/>
      <c r="V16" s="152">
        <v>6</v>
      </c>
      <c r="W16" s="149">
        <v>0.46</v>
      </c>
      <c r="X16" s="149">
        <v>0.63</v>
      </c>
      <c r="Y16" s="149">
        <v>0.89</v>
      </c>
      <c r="Z16" s="149">
        <v>1.48</v>
      </c>
      <c r="AA16" s="149">
        <v>2.5299999999999998</v>
      </c>
      <c r="AB16" s="149">
        <v>5.3</v>
      </c>
      <c r="AC16" s="149">
        <v>5.3</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v>
      </c>
      <c r="S17" s="149">
        <v>4.0999999999999996</v>
      </c>
      <c r="T17" s="49"/>
      <c r="U17" s="49"/>
      <c r="V17" s="152">
        <v>7</v>
      </c>
      <c r="W17" s="149">
        <v>0.47</v>
      </c>
      <c r="X17" s="149">
        <v>0.65</v>
      </c>
      <c r="Y17" s="149">
        <v>0.9</v>
      </c>
      <c r="Z17" s="149">
        <v>1.49</v>
      </c>
      <c r="AA17" s="149">
        <v>2.52</v>
      </c>
      <c r="AB17" s="149">
        <v>5.29</v>
      </c>
      <c r="AC17" s="149">
        <v>5.29</v>
      </c>
      <c r="AD17" s="49"/>
      <c r="AE17" s="49"/>
      <c r="AF17" s="152">
        <v>7</v>
      </c>
      <c r="AG17" s="149">
        <v>0.03</v>
      </c>
      <c r="AH17" s="149">
        <v>0.04</v>
      </c>
      <c r="AI17" s="149">
        <v>7.0000000000000007E-2</v>
      </c>
      <c r="AJ17" s="149">
        <v>0.08</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0.67</v>
      </c>
      <c r="R18" s="149">
        <v>1.8</v>
      </c>
      <c r="S18" s="149">
        <v>3.59</v>
      </c>
      <c r="T18" s="49"/>
      <c r="U18" s="49"/>
      <c r="V18" s="152">
        <v>8</v>
      </c>
      <c r="W18" s="149">
        <v>0.46</v>
      </c>
      <c r="X18" s="149">
        <v>0.64</v>
      </c>
      <c r="Y18" s="149">
        <v>0.89</v>
      </c>
      <c r="Z18" s="149">
        <v>1.48</v>
      </c>
      <c r="AA18" s="149">
        <v>2.5099999999999998</v>
      </c>
      <c r="AB18" s="149">
        <v>5.28</v>
      </c>
      <c r="AC18" s="149">
        <v>5.28</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0.05</v>
      </c>
      <c r="N19" s="149">
        <v>0.05</v>
      </c>
      <c r="O19" s="149">
        <v>7.0000000000000007E-2</v>
      </c>
      <c r="P19" s="149">
        <v>0.17</v>
      </c>
      <c r="Q19" s="149">
        <v>0.66</v>
      </c>
      <c r="R19" s="149">
        <v>1.71</v>
      </c>
      <c r="S19" s="149">
        <v>3.16</v>
      </c>
      <c r="T19" s="49"/>
      <c r="U19" s="49"/>
      <c r="V19" s="152">
        <v>9</v>
      </c>
      <c r="W19" s="149">
        <v>0.45</v>
      </c>
      <c r="X19" s="149">
        <v>0.65</v>
      </c>
      <c r="Y19" s="149">
        <v>0.89</v>
      </c>
      <c r="Z19" s="149">
        <v>1.46</v>
      </c>
      <c r="AA19" s="149">
        <v>2.5099999999999998</v>
      </c>
      <c r="AB19" s="149">
        <v>5.27</v>
      </c>
      <c r="AC19" s="149">
        <v>5.27</v>
      </c>
      <c r="AD19" s="49"/>
      <c r="AE19" s="49"/>
      <c r="AF19" s="152">
        <v>9</v>
      </c>
      <c r="AG19" s="149">
        <v>0.05</v>
      </c>
      <c r="AH19" s="149">
        <v>0.06</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1.61</v>
      </c>
      <c r="S20" s="149">
        <v>2.81</v>
      </c>
      <c r="T20" s="49"/>
      <c r="U20" s="49"/>
      <c r="V20" s="152">
        <v>10</v>
      </c>
      <c r="W20" s="149">
        <v>0.45</v>
      </c>
      <c r="X20" s="149">
        <v>0.65</v>
      </c>
      <c r="Y20" s="149">
        <v>0.88</v>
      </c>
      <c r="Z20" s="149">
        <v>1.46</v>
      </c>
      <c r="AA20" s="149">
        <v>2.5</v>
      </c>
      <c r="AB20" s="149">
        <v>5.27</v>
      </c>
      <c r="AC20" s="149">
        <v>5.27</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1.52</v>
      </c>
      <c r="S21" s="149">
        <v>2.5099999999999998</v>
      </c>
      <c r="T21" s="49"/>
      <c r="U21" s="49"/>
      <c r="V21" s="152">
        <v>11</v>
      </c>
      <c r="W21" s="149">
        <v>0.45</v>
      </c>
      <c r="X21" s="149">
        <v>0.65</v>
      </c>
      <c r="Y21" s="149">
        <v>0.88</v>
      </c>
      <c r="Z21" s="149">
        <v>1.45</v>
      </c>
      <c r="AA21" s="149">
        <v>2.4900000000000002</v>
      </c>
      <c r="AB21" s="149">
        <v>5.26</v>
      </c>
      <c r="AC21" s="149">
        <v>5.26</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0.65</v>
      </c>
      <c r="R22" s="149">
        <v>1.44</v>
      </c>
      <c r="S22" s="149">
        <v>2.2599999999999998</v>
      </c>
      <c r="T22" s="49"/>
      <c r="U22" s="49"/>
      <c r="V22" s="152">
        <v>12</v>
      </c>
      <c r="W22" s="149">
        <v>0.45</v>
      </c>
      <c r="X22" s="149">
        <v>0.66</v>
      </c>
      <c r="Y22" s="149">
        <v>0.87</v>
      </c>
      <c r="Z22" s="149">
        <v>1.44</v>
      </c>
      <c r="AA22" s="149">
        <v>2.4900000000000002</v>
      </c>
      <c r="AB22" s="149">
        <v>5.25</v>
      </c>
      <c r="AC22" s="149">
        <v>5.25</v>
      </c>
      <c r="AD22" s="49"/>
      <c r="AE22" s="49"/>
      <c r="AF22" s="152">
        <v>12</v>
      </c>
      <c r="AG22" s="149">
        <v>7.0000000000000007E-2</v>
      </c>
      <c r="AH22" s="149">
        <v>7.0000000000000007E-2</v>
      </c>
      <c r="AI22" s="149">
        <v>0.13</v>
      </c>
      <c r="AJ22" s="149">
        <v>0.14000000000000001</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1.36</v>
      </c>
      <c r="S23" s="149">
        <v>2.04</v>
      </c>
      <c r="T23" s="49"/>
      <c r="U23" s="49"/>
      <c r="V23" s="152">
        <v>13</v>
      </c>
      <c r="W23" s="149">
        <v>0.45</v>
      </c>
      <c r="X23" s="149">
        <v>0.65</v>
      </c>
      <c r="Y23" s="149">
        <v>0.87</v>
      </c>
      <c r="Z23" s="149">
        <v>1.44</v>
      </c>
      <c r="AA23" s="149">
        <v>2.48</v>
      </c>
      <c r="AB23" s="149">
        <v>5.25</v>
      </c>
      <c r="AC23" s="149">
        <v>5.25</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1.28</v>
      </c>
      <c r="S24" s="149">
        <v>1.85</v>
      </c>
      <c r="T24" s="49"/>
      <c r="U24" s="49"/>
      <c r="V24" s="152">
        <v>14</v>
      </c>
      <c r="W24" s="149">
        <v>0.44</v>
      </c>
      <c r="X24" s="149">
        <v>0.65</v>
      </c>
      <c r="Y24" s="149">
        <v>0.86</v>
      </c>
      <c r="Z24" s="149">
        <v>1.43</v>
      </c>
      <c r="AA24" s="149">
        <v>2.4700000000000002</v>
      </c>
      <c r="AB24" s="149">
        <v>5.24</v>
      </c>
      <c r="AC24" s="149">
        <v>5.24</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0.2</v>
      </c>
      <c r="Q25" s="149">
        <v>0.61</v>
      </c>
      <c r="R25" s="149">
        <v>1.21</v>
      </c>
      <c r="S25" s="149">
        <v>1.68</v>
      </c>
      <c r="T25" s="49"/>
      <c r="U25" s="49"/>
      <c r="V25" s="152">
        <v>15</v>
      </c>
      <c r="W25" s="149">
        <v>0.44</v>
      </c>
      <c r="X25" s="149">
        <v>0.65</v>
      </c>
      <c r="Y25" s="149">
        <v>0.86</v>
      </c>
      <c r="Z25" s="149">
        <v>1.43</v>
      </c>
      <c r="AA25" s="149">
        <v>2.4700000000000002</v>
      </c>
      <c r="AB25" s="149">
        <v>5.24</v>
      </c>
      <c r="AC25" s="149">
        <v>5.24</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0.09</v>
      </c>
      <c r="P26" s="149">
        <v>0.2</v>
      </c>
      <c r="Q26" s="149">
        <v>0.59</v>
      </c>
      <c r="R26" s="149">
        <v>1.1399999999999999</v>
      </c>
      <c r="S26" s="149">
        <v>1.53</v>
      </c>
      <c r="T26" s="49"/>
      <c r="U26" s="49"/>
      <c r="V26" s="152">
        <v>16</v>
      </c>
      <c r="W26" s="149">
        <v>0.43</v>
      </c>
      <c r="X26" s="149">
        <v>0.64</v>
      </c>
      <c r="Y26" s="149">
        <v>0.85</v>
      </c>
      <c r="Z26" s="149">
        <v>1.42</v>
      </c>
      <c r="AA26" s="149">
        <v>2.46</v>
      </c>
      <c r="AB26" s="149">
        <v>5.23</v>
      </c>
      <c r="AC26" s="149">
        <v>5.23</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0.57999999999999996</v>
      </c>
      <c r="R27" s="149">
        <v>1.08</v>
      </c>
      <c r="S27" s="149">
        <v>1.41</v>
      </c>
      <c r="T27" s="49"/>
      <c r="U27" s="49"/>
      <c r="V27" s="152">
        <v>17</v>
      </c>
      <c r="W27" s="149">
        <v>0.43</v>
      </c>
      <c r="X27" s="149">
        <v>0.64</v>
      </c>
      <c r="Y27" s="149">
        <v>0.85</v>
      </c>
      <c r="Z27" s="149">
        <v>1.42</v>
      </c>
      <c r="AA27" s="149">
        <v>2.46</v>
      </c>
      <c r="AB27" s="149">
        <v>5.23</v>
      </c>
      <c r="AC27" s="149">
        <v>5.23</v>
      </c>
      <c r="AD27" s="49"/>
      <c r="AE27" s="49"/>
      <c r="AF27" s="152">
        <v>17</v>
      </c>
      <c r="AG27" s="149">
        <v>0.12</v>
      </c>
      <c r="AH27" s="149">
        <v>0.11</v>
      </c>
      <c r="AI27" s="149">
        <v>0.18</v>
      </c>
      <c r="AJ27" s="149">
        <v>0.2</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1.02</v>
      </c>
      <c r="S28" s="149">
        <v>1.29</v>
      </c>
      <c r="T28" s="49"/>
      <c r="U28" s="49"/>
      <c r="V28" s="152">
        <v>18</v>
      </c>
      <c r="W28" s="149">
        <v>0.42</v>
      </c>
      <c r="X28" s="149">
        <v>0.63</v>
      </c>
      <c r="Y28" s="149">
        <v>0.84</v>
      </c>
      <c r="Z28" s="149">
        <v>1.41</v>
      </c>
      <c r="AA28" s="149">
        <v>2.4500000000000002</v>
      </c>
      <c r="AB28" s="149">
        <v>5.22</v>
      </c>
      <c r="AC28" s="149">
        <v>5.22</v>
      </c>
      <c r="AD28" s="49"/>
      <c r="AE28" s="49"/>
      <c r="AF28" s="152">
        <v>18</v>
      </c>
      <c r="AG28" s="149">
        <v>0.12</v>
      </c>
      <c r="AH28" s="149">
        <v>0.11</v>
      </c>
      <c r="AI28" s="149">
        <v>0.19</v>
      </c>
      <c r="AJ28" s="149">
        <v>0.21</v>
      </c>
      <c r="AK28" s="149">
        <v>0.39</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0.06</v>
      </c>
      <c r="N29" s="149">
        <v>0.06</v>
      </c>
      <c r="O29" s="149">
        <v>0.09</v>
      </c>
      <c r="P29" s="149">
        <v>0.2</v>
      </c>
      <c r="Q29" s="149">
        <v>0.55000000000000004</v>
      </c>
      <c r="R29" s="149">
        <v>0.96</v>
      </c>
      <c r="S29" s="149">
        <v>1.19</v>
      </c>
      <c r="T29" s="49"/>
      <c r="U29" s="49"/>
      <c r="V29" s="152">
        <v>19</v>
      </c>
      <c r="W29" s="149">
        <v>0.42</v>
      </c>
      <c r="X29" s="149">
        <v>0.63</v>
      </c>
      <c r="Y29" s="149">
        <v>0.84</v>
      </c>
      <c r="Z29" s="149">
        <v>1.41</v>
      </c>
      <c r="AA29" s="149">
        <v>2.4500000000000002</v>
      </c>
      <c r="AB29" s="149">
        <v>5.22</v>
      </c>
      <c r="AC29" s="149">
        <v>5.22</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7.0000000000000007E-2</v>
      </c>
      <c r="O30" s="149">
        <v>0.09</v>
      </c>
      <c r="P30" s="149">
        <v>0.2</v>
      </c>
      <c r="Q30" s="149">
        <v>0.53</v>
      </c>
      <c r="R30" s="149">
        <v>0.91</v>
      </c>
      <c r="S30" s="149">
        <v>1.0900000000000001</v>
      </c>
      <c r="T30" s="49"/>
      <c r="U30" s="49"/>
      <c r="V30" s="152">
        <v>20</v>
      </c>
      <c r="W30" s="149">
        <v>0.42</v>
      </c>
      <c r="X30" s="149">
        <v>0.63</v>
      </c>
      <c r="Y30" s="149">
        <v>0.84</v>
      </c>
      <c r="Z30" s="149">
        <v>1.41</v>
      </c>
      <c r="AA30" s="149">
        <v>2.4500000000000002</v>
      </c>
      <c r="AB30" s="149">
        <v>5.22</v>
      </c>
      <c r="AC30" s="149">
        <v>5.22</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1.01</v>
      </c>
      <c r="T31" s="49"/>
      <c r="U31" s="49"/>
      <c r="V31" s="152">
        <v>21</v>
      </c>
      <c r="W31" s="149">
        <v>0.41</v>
      </c>
      <c r="X31" s="149">
        <v>0.62</v>
      </c>
      <c r="Y31" s="149">
        <v>0.83</v>
      </c>
      <c r="Z31" s="149">
        <v>1.4</v>
      </c>
      <c r="AA31" s="149">
        <v>2.4500000000000002</v>
      </c>
      <c r="AB31" s="149">
        <v>5.21</v>
      </c>
      <c r="AC31" s="149">
        <v>5.21</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0.1</v>
      </c>
      <c r="P32" s="149">
        <v>0.2</v>
      </c>
      <c r="Q32" s="149">
        <v>0.5</v>
      </c>
      <c r="R32" s="149">
        <v>0.82</v>
      </c>
      <c r="S32" s="149">
        <v>0.94</v>
      </c>
      <c r="T32" s="49"/>
      <c r="U32" s="49"/>
      <c r="V32" s="152">
        <v>22</v>
      </c>
      <c r="W32" s="149">
        <v>0.41</v>
      </c>
      <c r="X32" s="149">
        <v>0.62</v>
      </c>
      <c r="Y32" s="149">
        <v>0.83</v>
      </c>
      <c r="Z32" s="149">
        <v>1.4</v>
      </c>
      <c r="AA32" s="149">
        <v>2.44</v>
      </c>
      <c r="AB32" s="149">
        <v>5.21</v>
      </c>
      <c r="AC32" s="149">
        <v>5.21</v>
      </c>
      <c r="AD32" s="49"/>
      <c r="AE32" s="49"/>
      <c r="AF32" s="152">
        <v>22</v>
      </c>
      <c r="AG32" s="149">
        <v>0.16</v>
      </c>
      <c r="AH32" s="149">
        <v>0.14000000000000001</v>
      </c>
      <c r="AI32" s="149">
        <v>0.23</v>
      </c>
      <c r="AJ32" s="149">
        <v>0.26</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0.87</v>
      </c>
      <c r="T33" s="49"/>
      <c r="U33" s="49"/>
      <c r="V33" s="152">
        <v>23</v>
      </c>
      <c r="W33" s="149">
        <v>0.4</v>
      </c>
      <c r="X33" s="149">
        <v>0.61</v>
      </c>
      <c r="Y33" s="149">
        <v>0.82</v>
      </c>
      <c r="Z33" s="149">
        <v>1.39</v>
      </c>
      <c r="AA33" s="149">
        <v>2.44</v>
      </c>
      <c r="AB33" s="149">
        <v>5.2</v>
      </c>
      <c r="AC33" s="149">
        <v>5.2</v>
      </c>
      <c r="AD33" s="49"/>
      <c r="AE33" s="49"/>
      <c r="AF33" s="152">
        <v>23</v>
      </c>
      <c r="AG33" s="149">
        <v>0.16</v>
      </c>
      <c r="AH33" s="149">
        <v>0.15</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0.47</v>
      </c>
      <c r="R34" s="149">
        <v>0.73</v>
      </c>
      <c r="S34" s="149">
        <v>0.81</v>
      </c>
      <c r="T34" s="49"/>
      <c r="U34" s="49"/>
      <c r="V34" s="152">
        <v>24</v>
      </c>
      <c r="W34" s="149">
        <v>0.4</v>
      </c>
      <c r="X34" s="149">
        <v>0.61</v>
      </c>
      <c r="Y34" s="149">
        <v>0.82</v>
      </c>
      <c r="Z34" s="149">
        <v>1.39</v>
      </c>
      <c r="AA34" s="149">
        <v>2.4300000000000002</v>
      </c>
      <c r="AB34" s="149">
        <v>5.2</v>
      </c>
      <c r="AC34" s="149">
        <v>5.2</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0.75</v>
      </c>
      <c r="T35" s="49"/>
      <c r="U35" s="49"/>
      <c r="V35" s="152">
        <v>25</v>
      </c>
      <c r="W35" s="149">
        <v>0.39</v>
      </c>
      <c r="X35" s="149">
        <v>0.6</v>
      </c>
      <c r="Y35" s="149">
        <v>0.81</v>
      </c>
      <c r="Z35" s="149">
        <v>1.38</v>
      </c>
      <c r="AA35" s="149">
        <v>2.42</v>
      </c>
      <c r="AB35" s="149">
        <v>5.19</v>
      </c>
      <c r="AC35" s="149">
        <v>5.19</v>
      </c>
      <c r="AD35" s="49"/>
      <c r="AE35" s="49"/>
      <c r="AF35" s="152">
        <v>25</v>
      </c>
      <c r="AG35" s="149">
        <v>0.18</v>
      </c>
      <c r="AH35" s="149">
        <v>0.16</v>
      </c>
      <c r="AI35" s="149">
        <v>0.26</v>
      </c>
      <c r="AJ35" s="149">
        <v>0.28999999999999998</v>
      </c>
      <c r="AK35" s="149">
        <v>0.54</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0.44</v>
      </c>
      <c r="R36" s="149">
        <v>0.66</v>
      </c>
      <c r="S36" s="149">
        <v>0.7</v>
      </c>
      <c r="T36" s="49"/>
      <c r="U36" s="49"/>
      <c r="V36" s="152">
        <v>26</v>
      </c>
      <c r="W36" s="149">
        <v>0.38</v>
      </c>
      <c r="X36" s="149">
        <v>0.59</v>
      </c>
      <c r="Y36" s="149">
        <v>0.8</v>
      </c>
      <c r="Z36" s="149">
        <v>1.37</v>
      </c>
      <c r="AA36" s="149">
        <v>2.41</v>
      </c>
      <c r="AB36" s="149">
        <v>5.18</v>
      </c>
      <c r="AC36" s="149">
        <v>5.18</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0.2</v>
      </c>
      <c r="Q37" s="149">
        <v>0.42</v>
      </c>
      <c r="R37" s="149">
        <v>0.62</v>
      </c>
      <c r="S37" s="149">
        <v>0.65</v>
      </c>
      <c r="T37" s="49"/>
      <c r="U37" s="49"/>
      <c r="V37" s="152">
        <v>27</v>
      </c>
      <c r="W37" s="149">
        <v>0.37</v>
      </c>
      <c r="X37" s="149">
        <v>0.57999999999999996</v>
      </c>
      <c r="Y37" s="149">
        <v>0.79</v>
      </c>
      <c r="Z37" s="149">
        <v>1.36</v>
      </c>
      <c r="AA37" s="149">
        <v>2.41</v>
      </c>
      <c r="AB37" s="149">
        <v>5.17</v>
      </c>
      <c r="AC37" s="149">
        <v>5.17</v>
      </c>
      <c r="AD37" s="49"/>
      <c r="AE37" s="49"/>
      <c r="AF37" s="152">
        <v>27</v>
      </c>
      <c r="AG37" s="149">
        <v>0.19</v>
      </c>
      <c r="AH37" s="149">
        <v>0.17</v>
      </c>
      <c r="AI37" s="149">
        <v>0.28000000000000003</v>
      </c>
      <c r="AJ37" s="149">
        <v>0.32</v>
      </c>
      <c r="AK37" s="149">
        <v>0.56999999999999995</v>
      </c>
      <c r="AL37" s="149">
        <v>0.26</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0.61</v>
      </c>
      <c r="T38" s="49"/>
      <c r="U38" s="49"/>
      <c r="V38" s="152">
        <v>28</v>
      </c>
      <c r="W38" s="149">
        <v>0.37</v>
      </c>
      <c r="X38" s="149">
        <v>0.57999999999999996</v>
      </c>
      <c r="Y38" s="149">
        <v>0.79</v>
      </c>
      <c r="Z38" s="149">
        <v>1.36</v>
      </c>
      <c r="AA38" s="149">
        <v>2.4</v>
      </c>
      <c r="AB38" s="149">
        <v>5.17</v>
      </c>
      <c r="AC38" s="149">
        <v>5.17</v>
      </c>
      <c r="AD38" s="49"/>
      <c r="AE38" s="49"/>
      <c r="AF38" s="152">
        <v>28</v>
      </c>
      <c r="AG38" s="149">
        <v>0.2</v>
      </c>
      <c r="AH38" s="149">
        <v>0.18</v>
      </c>
      <c r="AI38" s="149">
        <v>0.28999999999999998</v>
      </c>
      <c r="AJ38" s="149">
        <v>0.33</v>
      </c>
      <c r="AK38" s="149">
        <v>0.59</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0.4</v>
      </c>
      <c r="R39" s="149">
        <v>0.56000000000000005</v>
      </c>
      <c r="S39" s="149">
        <v>0.56999999999999995</v>
      </c>
      <c r="T39" s="49"/>
      <c r="U39" s="49"/>
      <c r="V39" s="152">
        <v>29</v>
      </c>
      <c r="W39" s="149">
        <v>0.36</v>
      </c>
      <c r="X39" s="149">
        <v>0.56999999999999995</v>
      </c>
      <c r="Y39" s="149">
        <v>0.78</v>
      </c>
      <c r="Z39" s="149">
        <v>1.35</v>
      </c>
      <c r="AA39" s="149">
        <v>2.39</v>
      </c>
      <c r="AB39" s="149">
        <v>5.16</v>
      </c>
      <c r="AC39" s="149">
        <v>5.16</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0.35</v>
      </c>
      <c r="X40" s="151">
        <v>0.56000000000000005</v>
      </c>
      <c r="Y40" s="151">
        <v>0.77</v>
      </c>
      <c r="Z40" s="151">
        <v>1.34</v>
      </c>
      <c r="AA40" s="151">
        <v>2.38</v>
      </c>
      <c r="AB40" s="151">
        <v>5.15</v>
      </c>
      <c r="AC40" s="151">
        <v>5.15</v>
      </c>
      <c r="AD40" s="49"/>
      <c r="AE40" s="49"/>
      <c r="AF40" s="153">
        <v>30</v>
      </c>
      <c r="AG40" s="151">
        <v>0.22</v>
      </c>
      <c r="AH40" s="151">
        <v>0.19</v>
      </c>
      <c r="AI40" s="151">
        <v>0.31</v>
      </c>
      <c r="AJ40" s="151">
        <v>0.35</v>
      </c>
      <c r="AK40" s="151">
        <v>0.61</v>
      </c>
      <c r="AL40" s="151">
        <v>0.3</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3.02</v>
      </c>
      <c r="S51" s="147">
        <v>32.33</v>
      </c>
      <c r="T51" s="49"/>
      <c r="U51" s="157" t="s">
        <v>101</v>
      </c>
      <c r="V51" s="145">
        <v>1</v>
      </c>
      <c r="W51" s="147">
        <v>0.38</v>
      </c>
      <c r="X51" s="147">
        <v>0.5</v>
      </c>
      <c r="Y51" s="147">
        <v>0.56999999999999995</v>
      </c>
      <c r="Z51" s="147">
        <v>0.77</v>
      </c>
      <c r="AA51" s="147">
        <v>1.92</v>
      </c>
      <c r="AB51" s="147">
        <v>3.02</v>
      </c>
      <c r="AC51" s="147">
        <v>32.33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3.46</v>
      </c>
      <c r="S52" s="149">
        <v>24.26</v>
      </c>
      <c r="T52" s="49"/>
      <c r="U52" s="49"/>
      <c r="V52" s="152">
        <v>2</v>
      </c>
      <c r="W52" s="149">
        <v>0.38</v>
      </c>
      <c r="X52" s="149">
        <v>0.5</v>
      </c>
      <c r="Y52" s="149">
        <v>0.56999999999999995</v>
      </c>
      <c r="Z52" s="149">
        <v>0.78</v>
      </c>
      <c r="AA52" s="149">
        <v>1.92</v>
      </c>
      <c r="AB52" s="149">
        <v>3.46</v>
      </c>
      <c r="AC52" s="149">
        <v>24.26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3.62</v>
      </c>
      <c r="S53" s="149">
        <v>18.399999999999999</v>
      </c>
      <c r="T53" s="49"/>
      <c r="U53" s="49"/>
      <c r="V53" s="152">
        <v>3</v>
      </c>
      <c r="W53" s="149">
        <v>0.38</v>
      </c>
      <c r="X53" s="149">
        <v>0.51</v>
      </c>
      <c r="Y53" s="149">
        <v>0.59</v>
      </c>
      <c r="Z53" s="149">
        <v>0.82</v>
      </c>
      <c r="AA53" s="149">
        <v>1.87</v>
      </c>
      <c r="AB53" s="149">
        <v>3.62</v>
      </c>
      <c r="AC53" s="149">
        <v>18.399999999999999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3.63</v>
      </c>
      <c r="S54" s="149">
        <v>14.25</v>
      </c>
      <c r="T54" s="49"/>
      <c r="U54" s="49"/>
      <c r="V54" s="152">
        <v>4</v>
      </c>
      <c r="W54" s="149">
        <v>0.38</v>
      </c>
      <c r="X54" s="149">
        <v>0.52</v>
      </c>
      <c r="Y54" s="149">
        <v>0.61</v>
      </c>
      <c r="Z54" s="149">
        <v>0.86</v>
      </c>
      <c r="AA54" s="149">
        <v>1.84</v>
      </c>
      <c r="AB54" s="149">
        <v>3.63</v>
      </c>
      <c r="AC54" s="149">
        <v>14.25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3.55</v>
      </c>
      <c r="S55" s="149">
        <v>11.31</v>
      </c>
      <c r="T55" s="49"/>
      <c r="U55" s="49"/>
      <c r="V55" s="152">
        <v>5</v>
      </c>
      <c r="W55" s="149">
        <v>0.38</v>
      </c>
      <c r="X55" s="149">
        <v>0.53</v>
      </c>
      <c r="Y55" s="149">
        <v>0.64</v>
      </c>
      <c r="Z55" s="149">
        <v>0.87</v>
      </c>
      <c r="AA55" s="149">
        <v>1.84</v>
      </c>
      <c r="AB55" s="149">
        <v>3.55</v>
      </c>
      <c r="AC55" s="149">
        <v>11.31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3.42</v>
      </c>
      <c r="S56" s="149">
        <v>9.17</v>
      </c>
      <c r="T56" s="49"/>
      <c r="U56" s="49"/>
      <c r="V56" s="152">
        <v>6</v>
      </c>
      <c r="W56" s="149">
        <v>0.39</v>
      </c>
      <c r="X56" s="149">
        <v>0.55000000000000004</v>
      </c>
      <c r="Y56" s="149">
        <v>0.65</v>
      </c>
      <c r="Z56" s="149">
        <v>0.9</v>
      </c>
      <c r="AA56" s="149">
        <v>1.83</v>
      </c>
      <c r="AB56" s="149">
        <v>3.42</v>
      </c>
      <c r="AC56" s="149">
        <v>9.17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3.26</v>
      </c>
      <c r="S57" s="149">
        <v>7.58</v>
      </c>
      <c r="T57" s="49"/>
      <c r="U57" s="49"/>
      <c r="V57" s="152">
        <v>7</v>
      </c>
      <c r="W57" s="149">
        <v>0.4</v>
      </c>
      <c r="X57" s="149">
        <v>0.56000000000000005</v>
      </c>
      <c r="Y57" s="149">
        <v>0.67</v>
      </c>
      <c r="Z57" s="149">
        <v>0.91</v>
      </c>
      <c r="AA57" s="149">
        <v>1.82</v>
      </c>
      <c r="AB57" s="149">
        <v>3.26</v>
      </c>
      <c r="AC57" s="149">
        <v>7.58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0.23</v>
      </c>
      <c r="Q58" s="149">
        <v>1.03</v>
      </c>
      <c r="R58" s="149">
        <v>3.1</v>
      </c>
      <c r="S58" s="149">
        <v>6.37</v>
      </c>
      <c r="T58" s="49"/>
      <c r="U58" s="49"/>
      <c r="V58" s="152">
        <v>8</v>
      </c>
      <c r="W58" s="149">
        <v>0.39</v>
      </c>
      <c r="X58" s="149">
        <v>0.56000000000000005</v>
      </c>
      <c r="Y58" s="149">
        <v>0.67</v>
      </c>
      <c r="Z58" s="149">
        <v>0.92</v>
      </c>
      <c r="AA58" s="149">
        <v>1.82</v>
      </c>
      <c r="AB58" s="149">
        <v>3.1</v>
      </c>
      <c r="AC58" s="149">
        <v>6.37</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1.06</v>
      </c>
      <c r="R59" s="149">
        <v>2.93</v>
      </c>
      <c r="S59" s="149">
        <v>5.42</v>
      </c>
      <c r="T59" s="49"/>
      <c r="U59" s="49"/>
      <c r="V59" s="152">
        <v>9</v>
      </c>
      <c r="W59" s="149">
        <v>0.39</v>
      </c>
      <c r="X59" s="149">
        <v>0.56999999999999995</v>
      </c>
      <c r="Y59" s="149">
        <v>0.68</v>
      </c>
      <c r="Z59" s="149">
        <v>0.94</v>
      </c>
      <c r="AA59" s="149">
        <v>1.81</v>
      </c>
      <c r="AB59" s="149">
        <v>2.93</v>
      </c>
      <c r="AC59" s="149">
        <v>5.42</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0.26</v>
      </c>
      <c r="Q60" s="149">
        <v>1.07</v>
      </c>
      <c r="R60" s="149">
        <v>2.75</v>
      </c>
      <c r="S60" s="149">
        <v>4.66</v>
      </c>
      <c r="T60" s="49"/>
      <c r="U60" s="49"/>
      <c r="V60" s="152">
        <v>10</v>
      </c>
      <c r="W60" s="149">
        <v>0.39</v>
      </c>
      <c r="X60" s="149">
        <v>0.56999999999999995</v>
      </c>
      <c r="Y60" s="149">
        <v>0.69</v>
      </c>
      <c r="Z60" s="149">
        <v>0.95</v>
      </c>
      <c r="AA60" s="149">
        <v>1.8</v>
      </c>
      <c r="AB60" s="149">
        <v>2.75</v>
      </c>
      <c r="AC60" s="149">
        <v>4.66</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1.08</v>
      </c>
      <c r="R61" s="149">
        <v>2.59</v>
      </c>
      <c r="S61" s="149">
        <v>4.04</v>
      </c>
      <c r="T61" s="49"/>
      <c r="U61" s="49"/>
      <c r="V61" s="152">
        <v>11</v>
      </c>
      <c r="W61" s="149">
        <v>0.38</v>
      </c>
      <c r="X61" s="149">
        <v>0.56999999999999995</v>
      </c>
      <c r="Y61" s="149">
        <v>0.69</v>
      </c>
      <c r="Z61" s="149">
        <v>0.96</v>
      </c>
      <c r="AA61" s="149">
        <v>1.8</v>
      </c>
      <c r="AB61" s="149">
        <v>2.72</v>
      </c>
      <c r="AC61" s="149">
        <v>4.04</v>
      </c>
      <c r="AD61" s="49"/>
      <c r="AE61" s="49"/>
      <c r="AF61" s="152">
        <v>11</v>
      </c>
      <c r="AG61" s="149">
        <v>0.03</v>
      </c>
      <c r="AH61" s="149">
        <v>7.0000000000000007E-2</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0.04</v>
      </c>
      <c r="O62" s="149">
        <v>0.1</v>
      </c>
      <c r="P62" s="149">
        <v>0.28000000000000003</v>
      </c>
      <c r="Q62" s="149">
        <v>1.08</v>
      </c>
      <c r="R62" s="149">
        <v>2.4300000000000002</v>
      </c>
      <c r="S62" s="149">
        <v>3.54</v>
      </c>
      <c r="T62" s="49"/>
      <c r="U62" s="49"/>
      <c r="V62" s="152">
        <v>12</v>
      </c>
      <c r="W62" s="149">
        <v>0.38</v>
      </c>
      <c r="X62" s="149">
        <v>0.56000000000000005</v>
      </c>
      <c r="Y62" s="149">
        <v>0.68</v>
      </c>
      <c r="Z62" s="149">
        <v>0.95</v>
      </c>
      <c r="AA62" s="149">
        <v>1.79</v>
      </c>
      <c r="AB62" s="149">
        <v>2.71</v>
      </c>
      <c r="AC62" s="149">
        <v>3.54</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0.3</v>
      </c>
      <c r="Q63" s="149">
        <v>1.07</v>
      </c>
      <c r="R63" s="149">
        <v>2.2799999999999998</v>
      </c>
      <c r="S63" s="149">
        <v>3.11</v>
      </c>
      <c r="T63" s="49"/>
      <c r="U63" s="49"/>
      <c r="V63" s="152">
        <v>13</v>
      </c>
      <c r="W63" s="149">
        <v>0.37</v>
      </c>
      <c r="X63" s="149">
        <v>0.56000000000000005</v>
      </c>
      <c r="Y63" s="149">
        <v>0.68</v>
      </c>
      <c r="Z63" s="149">
        <v>0.95</v>
      </c>
      <c r="AA63" s="149">
        <v>1.78</v>
      </c>
      <c r="AB63" s="149">
        <v>2.7</v>
      </c>
      <c r="AC63" s="149">
        <v>3.11</v>
      </c>
      <c r="AD63" s="49"/>
      <c r="AE63" s="49"/>
      <c r="AF63" s="152">
        <v>13</v>
      </c>
      <c r="AG63" s="149">
        <v>0.04</v>
      </c>
      <c r="AH63" s="149">
        <v>0.08</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0.31</v>
      </c>
      <c r="Q64" s="149">
        <v>1.06</v>
      </c>
      <c r="R64" s="149">
        <v>2.13</v>
      </c>
      <c r="S64" s="149">
        <v>2.75</v>
      </c>
      <c r="T64" s="49"/>
      <c r="U64" s="49"/>
      <c r="V64" s="152">
        <v>14</v>
      </c>
      <c r="W64" s="149">
        <v>0.37</v>
      </c>
      <c r="X64" s="149">
        <v>0.55000000000000004</v>
      </c>
      <c r="Y64" s="149">
        <v>0.67</v>
      </c>
      <c r="Z64" s="149">
        <v>0.94</v>
      </c>
      <c r="AA64" s="149">
        <v>1.78</v>
      </c>
      <c r="AB64" s="149">
        <v>2.7</v>
      </c>
      <c r="AC64" s="149">
        <v>2.75</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0.32</v>
      </c>
      <c r="Q65" s="149">
        <v>1.05</v>
      </c>
      <c r="R65" s="149">
        <v>2</v>
      </c>
      <c r="S65" s="149">
        <v>2.4500000000000002</v>
      </c>
      <c r="T65" s="49"/>
      <c r="U65" s="49"/>
      <c r="V65" s="152">
        <v>15</v>
      </c>
      <c r="W65" s="149">
        <v>0.36</v>
      </c>
      <c r="X65" s="149">
        <v>0.55000000000000004</v>
      </c>
      <c r="Y65" s="149">
        <v>0.67</v>
      </c>
      <c r="Z65" s="149">
        <v>0.94</v>
      </c>
      <c r="AA65" s="149">
        <v>1.77</v>
      </c>
      <c r="AB65" s="149">
        <v>2.69</v>
      </c>
      <c r="AC65" s="149">
        <v>2.69</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1.03</v>
      </c>
      <c r="R66" s="149">
        <v>1.87</v>
      </c>
      <c r="S66" s="149">
        <v>2.19</v>
      </c>
      <c r="T66" s="49"/>
      <c r="U66" s="49"/>
      <c r="V66" s="152">
        <v>16</v>
      </c>
      <c r="W66" s="149">
        <v>0.35</v>
      </c>
      <c r="X66" s="149">
        <v>0.54</v>
      </c>
      <c r="Y66" s="149">
        <v>0.66</v>
      </c>
      <c r="Z66" s="149">
        <v>0.93</v>
      </c>
      <c r="AA66" s="149">
        <v>1.77</v>
      </c>
      <c r="AB66" s="149">
        <v>2.69</v>
      </c>
      <c r="AC66" s="149">
        <v>2.69</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1.01</v>
      </c>
      <c r="R67" s="149">
        <v>1.75</v>
      </c>
      <c r="S67" s="149">
        <v>1.96</v>
      </c>
      <c r="T67" s="49"/>
      <c r="U67" s="49"/>
      <c r="V67" s="152">
        <v>17</v>
      </c>
      <c r="W67" s="149">
        <v>0.35</v>
      </c>
      <c r="X67" s="149">
        <v>0.54</v>
      </c>
      <c r="Y67" s="149">
        <v>0.66</v>
      </c>
      <c r="Z67" s="149">
        <v>0.92</v>
      </c>
      <c r="AA67" s="149">
        <v>1.76</v>
      </c>
      <c r="AB67" s="149">
        <v>2.68</v>
      </c>
      <c r="AC67" s="149">
        <v>2.68</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1.64</v>
      </c>
      <c r="S68" s="149">
        <v>1.76</v>
      </c>
      <c r="T68" s="49"/>
      <c r="U68" s="49"/>
      <c r="V68" s="152">
        <v>18</v>
      </c>
      <c r="W68" s="149">
        <v>0.35</v>
      </c>
      <c r="X68" s="149">
        <v>0.53</v>
      </c>
      <c r="Y68" s="149">
        <v>0.65</v>
      </c>
      <c r="Z68" s="149">
        <v>0.92</v>
      </c>
      <c r="AA68" s="149">
        <v>1.76</v>
      </c>
      <c r="AB68" s="149">
        <v>2.68</v>
      </c>
      <c r="AC68" s="149">
        <v>2.68</v>
      </c>
      <c r="AD68" s="49"/>
      <c r="AE68" s="49"/>
      <c r="AF68" s="152">
        <v>18</v>
      </c>
      <c r="AG68" s="149">
        <v>0.04</v>
      </c>
      <c r="AH68" s="149">
        <v>0.1</v>
      </c>
      <c r="AI68" s="149">
        <v>0.33</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0.96</v>
      </c>
      <c r="R69" s="149">
        <v>1.54</v>
      </c>
      <c r="S69" s="149">
        <v>1.59</v>
      </c>
      <c r="T69" s="49"/>
      <c r="U69" s="49"/>
      <c r="V69" s="152">
        <v>19</v>
      </c>
      <c r="W69" s="149">
        <v>0.34</v>
      </c>
      <c r="X69" s="149">
        <v>0.53</v>
      </c>
      <c r="Y69" s="149">
        <v>0.65</v>
      </c>
      <c r="Z69" s="149">
        <v>0.92</v>
      </c>
      <c r="AA69" s="149">
        <v>1.75</v>
      </c>
      <c r="AB69" s="149">
        <v>2.67</v>
      </c>
      <c r="AC69" s="149">
        <v>2.67</v>
      </c>
      <c r="AD69" s="49"/>
      <c r="AE69" s="49"/>
      <c r="AF69" s="152">
        <v>19</v>
      </c>
      <c r="AG69" s="149">
        <v>0.05</v>
      </c>
      <c r="AH69" s="149">
        <v>0.1</v>
      </c>
      <c r="AI69" s="149">
        <v>0.34</v>
      </c>
      <c r="AJ69" s="149">
        <v>0.2</v>
      </c>
      <c r="AK69" s="149">
        <v>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0.93</v>
      </c>
      <c r="R70" s="149">
        <v>1.44</v>
      </c>
      <c r="S70" s="149">
        <v>1.44</v>
      </c>
      <c r="T70" s="49"/>
      <c r="U70" s="49"/>
      <c r="V70" s="152">
        <v>20</v>
      </c>
      <c r="W70" s="149">
        <v>0.34</v>
      </c>
      <c r="X70" s="149">
        <v>0.53</v>
      </c>
      <c r="Y70" s="149">
        <v>0.65</v>
      </c>
      <c r="Z70" s="149">
        <v>0.91</v>
      </c>
      <c r="AA70" s="149">
        <v>1.75</v>
      </c>
      <c r="AB70" s="149">
        <v>2.67</v>
      </c>
      <c r="AC70" s="149">
        <v>2.67</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1.35</v>
      </c>
      <c r="S71" s="149">
        <v>1.31</v>
      </c>
      <c r="T71" s="49"/>
      <c r="U71" s="49"/>
      <c r="V71" s="152">
        <v>21</v>
      </c>
      <c r="W71" s="149">
        <v>0.34</v>
      </c>
      <c r="X71" s="149">
        <v>0.52</v>
      </c>
      <c r="Y71" s="149">
        <v>0.64</v>
      </c>
      <c r="Z71" s="149">
        <v>0.91</v>
      </c>
      <c r="AA71" s="149">
        <v>1.75</v>
      </c>
      <c r="AB71" s="149">
        <v>2.67</v>
      </c>
      <c r="AC71" s="149">
        <v>2.67</v>
      </c>
      <c r="AD71" s="49"/>
      <c r="AE71" s="49"/>
      <c r="AF71" s="152">
        <v>21</v>
      </c>
      <c r="AG71" s="149">
        <v>0.05</v>
      </c>
      <c r="AH71" s="149">
        <v>0.11</v>
      </c>
      <c r="AI71" s="149">
        <v>0.38</v>
      </c>
      <c r="AJ71" s="149">
        <v>0.23</v>
      </c>
      <c r="AK71" s="149">
        <v>0.39</v>
      </c>
      <c r="AL71" s="149">
        <v>0.01</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0.09</v>
      </c>
      <c r="O72" s="149">
        <v>0.17</v>
      </c>
      <c r="P72" s="149">
        <v>0.36</v>
      </c>
      <c r="Q72" s="149">
        <v>0.88</v>
      </c>
      <c r="R72" s="149">
        <v>1.27</v>
      </c>
      <c r="S72" s="149">
        <v>1.19</v>
      </c>
      <c r="T72" s="49"/>
      <c r="U72" s="49"/>
      <c r="V72" s="152">
        <v>22</v>
      </c>
      <c r="W72" s="149">
        <v>0.33</v>
      </c>
      <c r="X72" s="149">
        <v>0.52</v>
      </c>
      <c r="Y72" s="149">
        <v>0.64</v>
      </c>
      <c r="Z72" s="149">
        <v>0.91</v>
      </c>
      <c r="AA72" s="149">
        <v>1.74</v>
      </c>
      <c r="AB72" s="149">
        <v>2.66</v>
      </c>
      <c r="AC72" s="149">
        <v>2.66</v>
      </c>
      <c r="AD72" s="49"/>
      <c r="AE72" s="49"/>
      <c r="AF72" s="152">
        <v>22</v>
      </c>
      <c r="AG72" s="149">
        <v>0.05</v>
      </c>
      <c r="AH72" s="149">
        <v>0.11</v>
      </c>
      <c r="AI72" s="149">
        <v>0.4</v>
      </c>
      <c r="AJ72" s="149">
        <v>0.24</v>
      </c>
      <c r="AK72" s="149">
        <v>0.44</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0.85</v>
      </c>
      <c r="R73" s="149">
        <v>1.19</v>
      </c>
      <c r="S73" s="149">
        <v>1.08</v>
      </c>
      <c r="T73" s="49"/>
      <c r="U73" s="49"/>
      <c r="V73" s="152">
        <v>23</v>
      </c>
      <c r="W73" s="149">
        <v>0.33</v>
      </c>
      <c r="X73" s="149">
        <v>0.51</v>
      </c>
      <c r="Y73" s="149">
        <v>0.63</v>
      </c>
      <c r="Z73" s="149">
        <v>0.9</v>
      </c>
      <c r="AA73" s="149">
        <v>1.74</v>
      </c>
      <c r="AB73" s="149">
        <v>2.66</v>
      </c>
      <c r="AC73" s="149">
        <v>2.66</v>
      </c>
      <c r="AD73" s="49"/>
      <c r="AE73" s="49"/>
      <c r="AF73" s="152">
        <v>23</v>
      </c>
      <c r="AG73" s="149">
        <v>0.05</v>
      </c>
      <c r="AH73" s="149">
        <v>0.12</v>
      </c>
      <c r="AI73" s="149">
        <v>0.42</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0.82</v>
      </c>
      <c r="R74" s="149">
        <v>1.1100000000000001</v>
      </c>
      <c r="S74" s="149">
        <v>0.99</v>
      </c>
      <c r="T74" s="49"/>
      <c r="U74" s="49"/>
      <c r="V74" s="152">
        <v>24</v>
      </c>
      <c r="W74" s="149">
        <v>0.32</v>
      </c>
      <c r="X74" s="149">
        <v>0.51</v>
      </c>
      <c r="Y74" s="149">
        <v>0.63</v>
      </c>
      <c r="Z74" s="149">
        <v>0.89</v>
      </c>
      <c r="AA74" s="149">
        <v>1.73</v>
      </c>
      <c r="AB74" s="149">
        <v>2.65</v>
      </c>
      <c r="AC74" s="149">
        <v>2.65</v>
      </c>
      <c r="AD74" s="49"/>
      <c r="AE74" s="49"/>
      <c r="AF74" s="152">
        <v>24</v>
      </c>
      <c r="AG74" s="149">
        <v>0.05</v>
      </c>
      <c r="AH74" s="149">
        <v>0.12</v>
      </c>
      <c r="AI74" s="149">
        <v>0.44</v>
      </c>
      <c r="AJ74" s="149">
        <v>0.28000000000000003</v>
      </c>
      <c r="AK74" s="149">
        <v>0.53</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1.05</v>
      </c>
      <c r="S75" s="149">
        <v>0.9</v>
      </c>
      <c r="T75" s="49"/>
      <c r="U75" s="49"/>
      <c r="V75" s="152">
        <v>25</v>
      </c>
      <c r="W75" s="149">
        <v>0.31</v>
      </c>
      <c r="X75" s="149">
        <v>0.5</v>
      </c>
      <c r="Y75" s="149">
        <v>0.64</v>
      </c>
      <c r="Z75" s="149">
        <v>0.89</v>
      </c>
      <c r="AA75" s="149">
        <v>1.72</v>
      </c>
      <c r="AB75" s="149">
        <v>2.65</v>
      </c>
      <c r="AC75" s="149">
        <v>2.65</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0.83</v>
      </c>
      <c r="T76" s="49"/>
      <c r="U76" s="49"/>
      <c r="V76" s="152">
        <v>26</v>
      </c>
      <c r="W76" s="149">
        <v>0.31</v>
      </c>
      <c r="X76" s="149">
        <v>0.49</v>
      </c>
      <c r="Y76" s="149">
        <v>0.66</v>
      </c>
      <c r="Z76" s="149">
        <v>0.88</v>
      </c>
      <c r="AA76" s="149">
        <v>1.72</v>
      </c>
      <c r="AB76" s="149">
        <v>2.64</v>
      </c>
      <c r="AC76" s="149">
        <v>2.64</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0.06</v>
      </c>
      <c r="N77" s="149">
        <v>0.11</v>
      </c>
      <c r="O77" s="149">
        <v>0.2</v>
      </c>
      <c r="P77" s="149">
        <v>0.36</v>
      </c>
      <c r="Q77" s="149">
        <v>0.74</v>
      </c>
      <c r="R77" s="149">
        <v>0.92</v>
      </c>
      <c r="S77" s="149">
        <v>0.76</v>
      </c>
      <c r="T77" s="49"/>
      <c r="U77" s="49"/>
      <c r="V77" s="152">
        <v>27</v>
      </c>
      <c r="W77" s="149">
        <v>0.3</v>
      </c>
      <c r="X77" s="149">
        <v>0.48</v>
      </c>
      <c r="Y77" s="149">
        <v>0.69</v>
      </c>
      <c r="Z77" s="149">
        <v>0.87</v>
      </c>
      <c r="AA77" s="149">
        <v>1.71</v>
      </c>
      <c r="AB77" s="149">
        <v>2.63</v>
      </c>
      <c r="AC77" s="149">
        <v>2.63</v>
      </c>
      <c r="AD77" s="49"/>
      <c r="AE77" s="49"/>
      <c r="AF77" s="152">
        <v>27</v>
      </c>
      <c r="AG77" s="149">
        <v>0.05</v>
      </c>
      <c r="AH77" s="149">
        <v>0.13</v>
      </c>
      <c r="AI77" s="149">
        <v>0.49</v>
      </c>
      <c r="AJ77" s="149">
        <v>0.34</v>
      </c>
      <c r="AK77" s="149">
        <v>0.65</v>
      </c>
      <c r="AL77" s="149">
        <v>0.25</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0.12</v>
      </c>
      <c r="O78" s="149">
        <v>0.2</v>
      </c>
      <c r="P78" s="149">
        <v>0.36</v>
      </c>
      <c r="Q78" s="149">
        <v>0.71</v>
      </c>
      <c r="R78" s="149">
        <v>0.87</v>
      </c>
      <c r="S78" s="149">
        <v>0.7</v>
      </c>
      <c r="T78" s="49"/>
      <c r="U78" s="49"/>
      <c r="V78" s="152">
        <v>28</v>
      </c>
      <c r="W78" s="149">
        <v>0.28999999999999998</v>
      </c>
      <c r="X78" s="149">
        <v>0.47</v>
      </c>
      <c r="Y78" s="149">
        <v>0.71</v>
      </c>
      <c r="Z78" s="149">
        <v>0.86</v>
      </c>
      <c r="AA78" s="149">
        <v>1.7</v>
      </c>
      <c r="AB78" s="149">
        <v>2.62</v>
      </c>
      <c r="AC78" s="149">
        <v>2.62</v>
      </c>
      <c r="AD78" s="49"/>
      <c r="AE78" s="49"/>
      <c r="AF78" s="152">
        <v>28</v>
      </c>
      <c r="AG78" s="149">
        <v>0.05</v>
      </c>
      <c r="AH78" s="149">
        <v>0.14000000000000001</v>
      </c>
      <c r="AI78" s="149">
        <v>0.51</v>
      </c>
      <c r="AJ78" s="149">
        <v>0.36</v>
      </c>
      <c r="AK78" s="149">
        <v>0.69</v>
      </c>
      <c r="AL78" s="149">
        <v>0.28000000000000003</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0.21</v>
      </c>
      <c r="P79" s="149">
        <v>0.36</v>
      </c>
      <c r="Q79" s="149">
        <v>0.68</v>
      </c>
      <c r="R79" s="149">
        <v>0.82</v>
      </c>
      <c r="S79" s="149">
        <v>0.65</v>
      </c>
      <c r="T79" s="49"/>
      <c r="U79" s="49"/>
      <c r="V79" s="152">
        <v>29</v>
      </c>
      <c r="W79" s="149">
        <v>0.28000000000000003</v>
      </c>
      <c r="X79" s="149">
        <v>0.47</v>
      </c>
      <c r="Y79" s="149">
        <v>0.74</v>
      </c>
      <c r="Z79" s="149">
        <v>0.86</v>
      </c>
      <c r="AA79" s="149">
        <v>1.69</v>
      </c>
      <c r="AB79" s="149">
        <v>2.61</v>
      </c>
      <c r="AC79" s="149">
        <v>2.61</v>
      </c>
      <c r="AD79" s="49"/>
      <c r="AE79" s="49"/>
      <c r="AF79" s="152">
        <v>29</v>
      </c>
      <c r="AG79" s="149">
        <v>0.05</v>
      </c>
      <c r="AH79" s="149">
        <v>0.14000000000000001</v>
      </c>
      <c r="AI79" s="149">
        <v>0.53</v>
      </c>
      <c r="AJ79" s="149">
        <v>0.38</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0.36</v>
      </c>
      <c r="Q80" s="151">
        <v>0.66</v>
      </c>
      <c r="R80" s="151">
        <v>0.77</v>
      </c>
      <c r="S80" s="151">
        <v>0.6</v>
      </c>
      <c r="T80" s="49"/>
      <c r="U80" s="49"/>
      <c r="V80" s="153">
        <v>30</v>
      </c>
      <c r="W80" s="151">
        <v>0.28000000000000003</v>
      </c>
      <c r="X80" s="151">
        <v>0.46</v>
      </c>
      <c r="Y80" s="151">
        <v>0.77</v>
      </c>
      <c r="Z80" s="151">
        <v>0.85</v>
      </c>
      <c r="AA80" s="151">
        <v>1.69</v>
      </c>
      <c r="AB80" s="151">
        <v>2.61</v>
      </c>
      <c r="AC80" s="151">
        <v>2.61</v>
      </c>
      <c r="AD80" s="49"/>
      <c r="AE80" s="49"/>
      <c r="AF80" s="153">
        <v>30</v>
      </c>
      <c r="AG80" s="151">
        <v>0.05</v>
      </c>
      <c r="AH80" s="151">
        <v>0.15</v>
      </c>
      <c r="AI80" s="151">
        <v>0.56000000000000005</v>
      </c>
      <c r="AJ80" s="151">
        <v>0.4</v>
      </c>
      <c r="AK80" s="151">
        <v>0.76</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wOAW9QLmFWmsuyEzwXPXhzMEBlwANhbVRG367ngDVG3EnCvVvE27EOLcm0cep6x1vBPJycZPUd/Jk9MzHSsQw==" saltValue="E7PwZNNKPvLgchk0SMfFSQ=="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z1MhTCM9pNnMbQBFQxGz0OsSYvRQ/vAF0qyrYrR3fbCGQGW+dFAGGkALpxejNJUEJd/UW/ATgv0Ge3Zo318qQ==" saltValue="W6bNgscgwebbgDMLcxlqyg=="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2.41</v>
      </c>
      <c r="S11" s="147">
        <v>11.78</v>
      </c>
      <c r="T11" s="49"/>
      <c r="U11" s="144" t="s">
        <v>101</v>
      </c>
      <c r="V11" s="145">
        <v>1</v>
      </c>
      <c r="W11" s="147">
        <v>0.18</v>
      </c>
      <c r="X11" s="147">
        <v>0.31</v>
      </c>
      <c r="Y11" s="147">
        <v>0.54</v>
      </c>
      <c r="Z11" s="147">
        <v>1.2</v>
      </c>
      <c r="AA11" s="147">
        <v>2.35</v>
      </c>
      <c r="AB11" s="147">
        <v>5.1100000000000003</v>
      </c>
      <c r="AC11" s="147">
        <v>11.78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0.53</v>
      </c>
      <c r="R12" s="149">
        <v>2.36</v>
      </c>
      <c r="S12" s="149">
        <v>9.5399999999999991</v>
      </c>
      <c r="T12" s="49"/>
      <c r="U12" s="49"/>
      <c r="V12" s="152">
        <v>2</v>
      </c>
      <c r="W12" s="149">
        <v>0.19</v>
      </c>
      <c r="X12" s="149">
        <v>0.32</v>
      </c>
      <c r="Y12" s="149">
        <v>0.55000000000000004</v>
      </c>
      <c r="Z12" s="149">
        <v>1.21</v>
      </c>
      <c r="AA12" s="149">
        <v>2.36</v>
      </c>
      <c r="AB12" s="149">
        <v>5.12</v>
      </c>
      <c r="AC12" s="149">
        <v>9.5399999999999991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2.2799999999999998</v>
      </c>
      <c r="S13" s="149">
        <v>7.83</v>
      </c>
      <c r="T13" s="49"/>
      <c r="U13" s="49"/>
      <c r="V13" s="152">
        <v>3</v>
      </c>
      <c r="W13" s="149">
        <v>0.21</v>
      </c>
      <c r="X13" s="149">
        <v>0.35</v>
      </c>
      <c r="Y13" s="149">
        <v>0.56999999999999995</v>
      </c>
      <c r="Z13" s="149">
        <v>1.17</v>
      </c>
      <c r="AA13" s="149">
        <v>2.33</v>
      </c>
      <c r="AB13" s="149">
        <v>5.0999999999999996</v>
      </c>
      <c r="AC13" s="149">
        <v>7.83</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2.19</v>
      </c>
      <c r="S14" s="149">
        <v>6.51</v>
      </c>
      <c r="T14" s="49"/>
      <c r="U14" s="49"/>
      <c r="V14" s="152">
        <v>4</v>
      </c>
      <c r="W14" s="149">
        <v>0.23</v>
      </c>
      <c r="X14" s="149">
        <v>0.38</v>
      </c>
      <c r="Y14" s="149">
        <v>0.6</v>
      </c>
      <c r="Z14" s="149">
        <v>1.19</v>
      </c>
      <c r="AA14" s="149">
        <v>2.3199999999999998</v>
      </c>
      <c r="AB14" s="149">
        <v>5.09</v>
      </c>
      <c r="AC14" s="149">
        <v>6.51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0.63</v>
      </c>
      <c r="R15" s="149">
        <v>2.09</v>
      </c>
      <c r="S15" s="149">
        <v>5.5</v>
      </c>
      <c r="T15" s="49"/>
      <c r="U15" s="49"/>
      <c r="V15" s="152">
        <v>5</v>
      </c>
      <c r="W15" s="149">
        <v>0.24</v>
      </c>
      <c r="X15" s="149">
        <v>0.4</v>
      </c>
      <c r="Y15" s="149">
        <v>0.65</v>
      </c>
      <c r="Z15" s="149">
        <v>1.22</v>
      </c>
      <c r="AA15" s="149">
        <v>2.3199999999999998</v>
      </c>
      <c r="AB15" s="149">
        <v>5.09</v>
      </c>
      <c r="AC15" s="149">
        <v>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1.99</v>
      </c>
      <c r="S16" s="149">
        <v>4.7</v>
      </c>
      <c r="T16" s="49"/>
      <c r="U16" s="49"/>
      <c r="V16" s="152">
        <v>6</v>
      </c>
      <c r="W16" s="149">
        <v>0.25</v>
      </c>
      <c r="X16" s="149">
        <v>0.42</v>
      </c>
      <c r="Y16" s="149">
        <v>0.68</v>
      </c>
      <c r="Z16" s="149">
        <v>1.27</v>
      </c>
      <c r="AA16" s="149">
        <v>2.3199999999999998</v>
      </c>
      <c r="AB16" s="149">
        <v>5.09</v>
      </c>
      <c r="AC16" s="149">
        <v>5.09</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0.06</v>
      </c>
      <c r="P17" s="149">
        <v>0.16</v>
      </c>
      <c r="Q17" s="149">
        <v>0.65</v>
      </c>
      <c r="R17" s="149">
        <v>1.88</v>
      </c>
      <c r="S17" s="149">
        <v>4.07</v>
      </c>
      <c r="T17" s="49"/>
      <c r="U17" s="49"/>
      <c r="V17" s="152">
        <v>7</v>
      </c>
      <c r="W17" s="149">
        <v>0.26</v>
      </c>
      <c r="X17" s="149">
        <v>0.44</v>
      </c>
      <c r="Y17" s="149">
        <v>0.7</v>
      </c>
      <c r="Z17" s="149">
        <v>1.29</v>
      </c>
      <c r="AA17" s="149">
        <v>2.3199999999999998</v>
      </c>
      <c r="AB17" s="149">
        <v>5.09</v>
      </c>
      <c r="AC17" s="149">
        <v>5.09</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1.78</v>
      </c>
      <c r="S18" s="149">
        <v>3.55</v>
      </c>
      <c r="T18" s="49"/>
      <c r="U18" s="49"/>
      <c r="V18" s="152">
        <v>8</v>
      </c>
      <c r="W18" s="149">
        <v>0.26</v>
      </c>
      <c r="X18" s="149">
        <v>0.45</v>
      </c>
      <c r="Y18" s="149">
        <v>0.7</v>
      </c>
      <c r="Z18" s="149">
        <v>1.28</v>
      </c>
      <c r="AA18" s="149">
        <v>2.3199999999999998</v>
      </c>
      <c r="AB18" s="149">
        <v>5.09</v>
      </c>
      <c r="AC18" s="149">
        <v>5.09</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0.66</v>
      </c>
      <c r="R19" s="149">
        <v>1.69</v>
      </c>
      <c r="S19" s="149">
        <v>3.13</v>
      </c>
      <c r="T19" s="49"/>
      <c r="U19" s="49"/>
      <c r="V19" s="152">
        <v>9</v>
      </c>
      <c r="W19" s="149">
        <v>0.26</v>
      </c>
      <c r="X19" s="149">
        <v>0.46</v>
      </c>
      <c r="Y19" s="149">
        <v>0.7</v>
      </c>
      <c r="Z19" s="149">
        <v>1.28</v>
      </c>
      <c r="AA19" s="149">
        <v>2.3199999999999998</v>
      </c>
      <c r="AB19" s="149">
        <v>5.09</v>
      </c>
      <c r="AC19" s="149">
        <v>5.09</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1.59</v>
      </c>
      <c r="S20" s="149">
        <v>2.78</v>
      </c>
      <c r="T20" s="49"/>
      <c r="U20" s="49"/>
      <c r="V20" s="152">
        <v>10</v>
      </c>
      <c r="W20" s="149">
        <v>0.27</v>
      </c>
      <c r="X20" s="149">
        <v>0.47</v>
      </c>
      <c r="Y20" s="149">
        <v>0.7</v>
      </c>
      <c r="Z20" s="149">
        <v>1.27</v>
      </c>
      <c r="AA20" s="149">
        <v>2.3199999999999998</v>
      </c>
      <c r="AB20" s="149">
        <v>5.09</v>
      </c>
      <c r="AC20" s="149">
        <v>5.09</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v>
      </c>
      <c r="S21" s="149">
        <v>2.48</v>
      </c>
      <c r="T21" s="49"/>
      <c r="U21" s="49"/>
      <c r="V21" s="152">
        <v>11</v>
      </c>
      <c r="W21" s="149">
        <v>0.28000000000000003</v>
      </c>
      <c r="X21" s="149">
        <v>0.48</v>
      </c>
      <c r="Y21" s="149">
        <v>0.7</v>
      </c>
      <c r="Z21" s="149">
        <v>1.28</v>
      </c>
      <c r="AA21" s="149">
        <v>2.3199999999999998</v>
      </c>
      <c r="AB21" s="149">
        <v>5.09</v>
      </c>
      <c r="AC21" s="149">
        <v>5.09</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1.42</v>
      </c>
      <c r="S22" s="149">
        <v>2.23</v>
      </c>
      <c r="T22" s="49"/>
      <c r="U22" s="49"/>
      <c r="V22" s="152">
        <v>12</v>
      </c>
      <c r="W22" s="149">
        <v>0.28000000000000003</v>
      </c>
      <c r="X22" s="149">
        <v>0.49</v>
      </c>
      <c r="Y22" s="149">
        <v>0.71</v>
      </c>
      <c r="Z22" s="149">
        <v>1.28</v>
      </c>
      <c r="AA22" s="149">
        <v>2.3199999999999998</v>
      </c>
      <c r="AB22" s="149">
        <v>5.09</v>
      </c>
      <c r="AC22" s="149">
        <v>5.09</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1.34</v>
      </c>
      <c r="S23" s="149">
        <v>2.0099999999999998</v>
      </c>
      <c r="T23" s="49"/>
      <c r="U23" s="49"/>
      <c r="V23" s="152">
        <v>13</v>
      </c>
      <c r="W23" s="149">
        <v>0.28000000000000003</v>
      </c>
      <c r="X23" s="149">
        <v>0.49</v>
      </c>
      <c r="Y23" s="149">
        <v>0.71</v>
      </c>
      <c r="Z23" s="149">
        <v>1.28</v>
      </c>
      <c r="AA23" s="149">
        <v>2.3199999999999998</v>
      </c>
      <c r="AB23" s="149">
        <v>5.09</v>
      </c>
      <c r="AC23" s="149">
        <v>5.09</v>
      </c>
      <c r="AD23" s="49"/>
      <c r="AE23" s="49"/>
      <c r="AF23" s="152">
        <v>13</v>
      </c>
      <c r="AG23" s="149">
        <v>0.08</v>
      </c>
      <c r="AH23" s="149">
        <v>0.08</v>
      </c>
      <c r="AI23" s="149">
        <v>0.14000000000000001</v>
      </c>
      <c r="AJ23" s="149">
        <v>0.15</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0.61</v>
      </c>
      <c r="R24" s="149">
        <v>1.26</v>
      </c>
      <c r="S24" s="149">
        <v>1.82</v>
      </c>
      <c r="T24" s="49"/>
      <c r="U24" s="49"/>
      <c r="V24" s="152">
        <v>14</v>
      </c>
      <c r="W24" s="149">
        <v>0.28999999999999998</v>
      </c>
      <c r="X24" s="149">
        <v>0.5</v>
      </c>
      <c r="Y24" s="149">
        <v>0.71</v>
      </c>
      <c r="Z24" s="149">
        <v>1.28</v>
      </c>
      <c r="AA24" s="149">
        <v>2.3199999999999998</v>
      </c>
      <c r="AB24" s="149">
        <v>5.09</v>
      </c>
      <c r="AC24" s="149">
        <v>5.09</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1.19</v>
      </c>
      <c r="S25" s="149">
        <v>1.66</v>
      </c>
      <c r="T25" s="49"/>
      <c r="U25" s="49"/>
      <c r="V25" s="152">
        <v>15</v>
      </c>
      <c r="W25" s="149">
        <v>0.28999999999999998</v>
      </c>
      <c r="X25" s="149">
        <v>0.5</v>
      </c>
      <c r="Y25" s="149">
        <v>0.71</v>
      </c>
      <c r="Z25" s="149">
        <v>1.28</v>
      </c>
      <c r="AA25" s="149">
        <v>2.3199999999999998</v>
      </c>
      <c r="AB25" s="149">
        <v>5.09</v>
      </c>
      <c r="AC25" s="149">
        <v>5.09</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0.57999999999999996</v>
      </c>
      <c r="R26" s="149">
        <v>1.1299999999999999</v>
      </c>
      <c r="S26" s="149">
        <v>1.51</v>
      </c>
      <c r="T26" s="49"/>
      <c r="U26" s="49"/>
      <c r="V26" s="152">
        <v>16</v>
      </c>
      <c r="W26" s="149">
        <v>0.28000000000000003</v>
      </c>
      <c r="X26" s="149">
        <v>0.49</v>
      </c>
      <c r="Y26" s="149">
        <v>0.7</v>
      </c>
      <c r="Z26" s="149">
        <v>1.27</v>
      </c>
      <c r="AA26" s="149">
        <v>2.3199999999999998</v>
      </c>
      <c r="AB26" s="149">
        <v>5.09</v>
      </c>
      <c r="AC26" s="149">
        <v>5.09</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1.06</v>
      </c>
      <c r="S27" s="149">
        <v>1.39</v>
      </c>
      <c r="T27" s="49"/>
      <c r="U27" s="49"/>
      <c r="V27" s="152">
        <v>17</v>
      </c>
      <c r="W27" s="149">
        <v>0.28999999999999998</v>
      </c>
      <c r="X27" s="149">
        <v>0.49</v>
      </c>
      <c r="Y27" s="149">
        <v>0.7</v>
      </c>
      <c r="Z27" s="149">
        <v>1.28</v>
      </c>
      <c r="AA27" s="149">
        <v>2.3199999999999998</v>
      </c>
      <c r="AB27" s="149">
        <v>5.09</v>
      </c>
      <c r="AC27" s="149">
        <v>5.09</v>
      </c>
      <c r="AD27" s="49"/>
      <c r="AE27" s="49"/>
      <c r="AF27" s="152">
        <v>17</v>
      </c>
      <c r="AG27" s="149">
        <v>0.11</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1.01</v>
      </c>
      <c r="S28" s="149">
        <v>1.27</v>
      </c>
      <c r="T28" s="49"/>
      <c r="U28" s="49"/>
      <c r="V28" s="152">
        <v>18</v>
      </c>
      <c r="W28" s="149">
        <v>0.28999999999999998</v>
      </c>
      <c r="X28" s="149">
        <v>0.49</v>
      </c>
      <c r="Y28" s="149">
        <v>0.7</v>
      </c>
      <c r="Z28" s="149">
        <v>1.28</v>
      </c>
      <c r="AA28" s="149">
        <v>2.3199999999999998</v>
      </c>
      <c r="AB28" s="149">
        <v>5.09</v>
      </c>
      <c r="AC28" s="149">
        <v>5.09</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0.95</v>
      </c>
      <c r="S29" s="149">
        <v>1.17</v>
      </c>
      <c r="T29" s="49"/>
      <c r="U29" s="49"/>
      <c r="V29" s="152">
        <v>19</v>
      </c>
      <c r="W29" s="149">
        <v>0.28000000000000003</v>
      </c>
      <c r="X29" s="149">
        <v>0.49</v>
      </c>
      <c r="Y29" s="149">
        <v>0.7</v>
      </c>
      <c r="Z29" s="149">
        <v>1.27</v>
      </c>
      <c r="AA29" s="149">
        <v>2.3199999999999998</v>
      </c>
      <c r="AB29" s="149">
        <v>5.09</v>
      </c>
      <c r="AC29" s="149">
        <v>5.09</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0.52</v>
      </c>
      <c r="R30" s="149">
        <v>0.9</v>
      </c>
      <c r="S30" s="149">
        <v>1.08</v>
      </c>
      <c r="T30" s="49"/>
      <c r="U30" s="49"/>
      <c r="V30" s="152">
        <v>20</v>
      </c>
      <c r="W30" s="149">
        <v>0.28999999999999998</v>
      </c>
      <c r="X30" s="149">
        <v>0.5</v>
      </c>
      <c r="Y30" s="149">
        <v>0.7</v>
      </c>
      <c r="Z30" s="149">
        <v>1.28</v>
      </c>
      <c r="AA30" s="149">
        <v>2.3199999999999998</v>
      </c>
      <c r="AB30" s="149">
        <v>5.09</v>
      </c>
      <c r="AC30" s="149">
        <v>5.09</v>
      </c>
      <c r="AD30" s="49"/>
      <c r="AE30" s="49"/>
      <c r="AF30" s="152">
        <v>20</v>
      </c>
      <c r="AG30" s="149">
        <v>0.14000000000000001</v>
      </c>
      <c r="AH30" s="149">
        <v>0.12</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0.85</v>
      </c>
      <c r="S31" s="149">
        <v>1</v>
      </c>
      <c r="T31" s="49"/>
      <c r="U31" s="49"/>
      <c r="V31" s="152">
        <v>21</v>
      </c>
      <c r="W31" s="149">
        <v>0.28000000000000003</v>
      </c>
      <c r="X31" s="149">
        <v>0.49</v>
      </c>
      <c r="Y31" s="149">
        <v>0.7</v>
      </c>
      <c r="Z31" s="149">
        <v>1.27</v>
      </c>
      <c r="AA31" s="149">
        <v>2.3199999999999998</v>
      </c>
      <c r="AB31" s="149">
        <v>5.09</v>
      </c>
      <c r="AC31" s="149">
        <v>5.09</v>
      </c>
      <c r="AD31" s="49"/>
      <c r="AE31" s="49"/>
      <c r="AF31" s="152">
        <v>21</v>
      </c>
      <c r="AG31" s="149">
        <v>0.15</v>
      </c>
      <c r="AH31" s="149">
        <v>0.13</v>
      </c>
      <c r="AI31" s="149">
        <v>0.22</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v>
      </c>
      <c r="S32" s="149">
        <v>0.92</v>
      </c>
      <c r="T32" s="49"/>
      <c r="U32" s="49"/>
      <c r="V32" s="152">
        <v>22</v>
      </c>
      <c r="W32" s="149">
        <v>0.28000000000000003</v>
      </c>
      <c r="X32" s="149">
        <v>0.49</v>
      </c>
      <c r="Y32" s="149">
        <v>0.7</v>
      </c>
      <c r="Z32" s="149">
        <v>1.27</v>
      </c>
      <c r="AA32" s="149">
        <v>2.31</v>
      </c>
      <c r="AB32" s="149">
        <v>5.08</v>
      </c>
      <c r="AC32" s="149">
        <v>5.08</v>
      </c>
      <c r="AD32" s="49"/>
      <c r="AE32" s="49"/>
      <c r="AF32" s="152">
        <v>22</v>
      </c>
      <c r="AG32" s="149">
        <v>0.15</v>
      </c>
      <c r="AH32" s="149">
        <v>0.14000000000000001</v>
      </c>
      <c r="AI32" s="149">
        <v>0.23</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0.76</v>
      </c>
      <c r="S33" s="149">
        <v>0.86</v>
      </c>
      <c r="T33" s="49"/>
      <c r="U33" s="49"/>
      <c r="V33" s="152">
        <v>23</v>
      </c>
      <c r="W33" s="149">
        <v>0.28000000000000003</v>
      </c>
      <c r="X33" s="149">
        <v>0.49</v>
      </c>
      <c r="Y33" s="149">
        <v>0.7</v>
      </c>
      <c r="Z33" s="149">
        <v>1.27</v>
      </c>
      <c r="AA33" s="149">
        <v>2.31</v>
      </c>
      <c r="AB33" s="149">
        <v>5.08</v>
      </c>
      <c r="AC33" s="149">
        <v>5.08</v>
      </c>
      <c r="AD33" s="49"/>
      <c r="AE33" s="49"/>
      <c r="AF33" s="152">
        <v>23</v>
      </c>
      <c r="AG33" s="149">
        <v>0.16</v>
      </c>
      <c r="AH33" s="149">
        <v>0.14000000000000001</v>
      </c>
      <c r="AI33" s="149">
        <v>0.24</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0.72</v>
      </c>
      <c r="S34" s="149">
        <v>0.79</v>
      </c>
      <c r="T34" s="49"/>
      <c r="U34" s="49"/>
      <c r="V34" s="152">
        <v>24</v>
      </c>
      <c r="W34" s="149">
        <v>0.27</v>
      </c>
      <c r="X34" s="149">
        <v>0.48</v>
      </c>
      <c r="Y34" s="149">
        <v>0.69</v>
      </c>
      <c r="Z34" s="149">
        <v>1.26</v>
      </c>
      <c r="AA34" s="149">
        <v>2.31</v>
      </c>
      <c r="AB34" s="149">
        <v>5.07</v>
      </c>
      <c r="AC34" s="149">
        <v>5.07</v>
      </c>
      <c r="AD34" s="49"/>
      <c r="AE34" s="49"/>
      <c r="AF34" s="152">
        <v>24</v>
      </c>
      <c r="AG34" s="149">
        <v>0.17</v>
      </c>
      <c r="AH34" s="149">
        <v>0.15</v>
      </c>
      <c r="AI34" s="149">
        <v>0.25</v>
      </c>
      <c r="AJ34" s="149">
        <v>0.28000000000000003</v>
      </c>
      <c r="AK34" s="149">
        <v>0.51</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0.68</v>
      </c>
      <c r="S35" s="149">
        <v>0.74</v>
      </c>
      <c r="T35" s="49"/>
      <c r="U35" s="49"/>
      <c r="V35" s="152">
        <v>25</v>
      </c>
      <c r="W35" s="149">
        <v>0.27</v>
      </c>
      <c r="X35" s="149">
        <v>0.48</v>
      </c>
      <c r="Y35" s="149">
        <v>0.69</v>
      </c>
      <c r="Z35" s="149">
        <v>1.26</v>
      </c>
      <c r="AA35" s="149">
        <v>2.2999999999999998</v>
      </c>
      <c r="AB35" s="149">
        <v>5.07</v>
      </c>
      <c r="AC35" s="149">
        <v>5.07</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0.65</v>
      </c>
      <c r="S36" s="149">
        <v>0.69</v>
      </c>
      <c r="T36" s="49"/>
      <c r="U36" s="49"/>
      <c r="V36" s="152">
        <v>26</v>
      </c>
      <c r="W36" s="149">
        <v>0.26</v>
      </c>
      <c r="X36" s="149">
        <v>0.47</v>
      </c>
      <c r="Y36" s="149">
        <v>0.68</v>
      </c>
      <c r="Z36" s="149">
        <v>1.25</v>
      </c>
      <c r="AA36" s="149">
        <v>2.2999999999999998</v>
      </c>
      <c r="AB36" s="149">
        <v>5.0599999999999996</v>
      </c>
      <c r="AC36" s="149">
        <v>5.0599999999999996</v>
      </c>
      <c r="AD36" s="49"/>
      <c r="AE36" s="49"/>
      <c r="AF36" s="152">
        <v>26</v>
      </c>
      <c r="AG36" s="149">
        <v>0.18</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0.61</v>
      </c>
      <c r="S37" s="149">
        <v>0.64</v>
      </c>
      <c r="T37" s="49"/>
      <c r="U37" s="49"/>
      <c r="V37" s="152">
        <v>27</v>
      </c>
      <c r="W37" s="149">
        <v>0.26</v>
      </c>
      <c r="X37" s="149">
        <v>0.47</v>
      </c>
      <c r="Y37" s="149">
        <v>0.68</v>
      </c>
      <c r="Z37" s="149">
        <v>1.25</v>
      </c>
      <c r="AA37" s="149">
        <v>2.29</v>
      </c>
      <c r="AB37" s="149">
        <v>5.0599999999999996</v>
      </c>
      <c r="AC37" s="149">
        <v>5.0599999999999996</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0.6</v>
      </c>
      <c r="T38" s="49"/>
      <c r="U38" s="49"/>
      <c r="V38" s="152">
        <v>28</v>
      </c>
      <c r="W38" s="149">
        <v>0.26</v>
      </c>
      <c r="X38" s="149">
        <v>0.47</v>
      </c>
      <c r="Y38" s="149">
        <v>0.67</v>
      </c>
      <c r="Z38" s="149">
        <v>1.24</v>
      </c>
      <c r="AA38" s="149">
        <v>2.29</v>
      </c>
      <c r="AB38" s="149">
        <v>5.0599999999999996</v>
      </c>
      <c r="AC38" s="149">
        <v>5.0599999999999996</v>
      </c>
      <c r="AD38" s="49"/>
      <c r="AE38" s="49"/>
      <c r="AF38" s="152">
        <v>28</v>
      </c>
      <c r="AG38" s="149">
        <v>0.2</v>
      </c>
      <c r="AH38" s="149">
        <v>0.17</v>
      </c>
      <c r="AI38" s="149">
        <v>0.28000000000000003</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0.56000000000000005</v>
      </c>
      <c r="T39" s="49"/>
      <c r="U39" s="49"/>
      <c r="V39" s="152">
        <v>29</v>
      </c>
      <c r="W39" s="149">
        <v>0.27</v>
      </c>
      <c r="X39" s="149">
        <v>0.46</v>
      </c>
      <c r="Y39" s="149">
        <v>0.67</v>
      </c>
      <c r="Z39" s="149">
        <v>1.24</v>
      </c>
      <c r="AA39" s="149">
        <v>2.2799999999999998</v>
      </c>
      <c r="AB39" s="149">
        <v>5.05</v>
      </c>
      <c r="AC39" s="149">
        <v>5.05</v>
      </c>
      <c r="AD39" s="49"/>
      <c r="AE39" s="49"/>
      <c r="AF39" s="152">
        <v>29</v>
      </c>
      <c r="AG39" s="149">
        <v>0.21</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0.27</v>
      </c>
      <c r="X40" s="151">
        <v>0.46</v>
      </c>
      <c r="Y40" s="151">
        <v>0.67</v>
      </c>
      <c r="Z40" s="151">
        <v>1.24</v>
      </c>
      <c r="AA40" s="151">
        <v>2.2799999999999998</v>
      </c>
      <c r="AB40" s="151">
        <v>5.05</v>
      </c>
      <c r="AC40" s="151">
        <v>5.05</v>
      </c>
      <c r="AD40" s="49"/>
      <c r="AE40" s="49"/>
      <c r="AF40" s="153">
        <v>30</v>
      </c>
      <c r="AG40" s="151">
        <v>0.21</v>
      </c>
      <c r="AH40" s="151">
        <v>0.19</v>
      </c>
      <c r="AI40" s="151">
        <v>0.3</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0.47</v>
      </c>
      <c r="R51" s="147">
        <v>3.03</v>
      </c>
      <c r="S51" s="147">
        <v>32.380000000000003</v>
      </c>
      <c r="T51" s="49"/>
      <c r="U51" s="157" t="s">
        <v>101</v>
      </c>
      <c r="V51" s="145">
        <v>1</v>
      </c>
      <c r="W51" s="147">
        <v>0.14000000000000001</v>
      </c>
      <c r="X51" s="147">
        <v>0.26</v>
      </c>
      <c r="Y51" s="147">
        <v>0.32</v>
      </c>
      <c r="Z51" s="147">
        <v>0.53</v>
      </c>
      <c r="AA51" s="147">
        <v>1.67</v>
      </c>
      <c r="AB51" s="147">
        <v>3.03</v>
      </c>
      <c r="AC51" s="147">
        <v>32.380000000000003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0.57999999999999996</v>
      </c>
      <c r="R52" s="149">
        <v>3.45</v>
      </c>
      <c r="S52" s="149">
        <v>24.22</v>
      </c>
      <c r="T52" s="49"/>
      <c r="U52" s="49"/>
      <c r="V52" s="152">
        <v>2</v>
      </c>
      <c r="W52" s="149">
        <v>0.15</v>
      </c>
      <c r="X52" s="149">
        <v>0.27</v>
      </c>
      <c r="Y52" s="149">
        <v>0.33</v>
      </c>
      <c r="Z52" s="149">
        <v>0.54</v>
      </c>
      <c r="AA52" s="149">
        <v>1.68</v>
      </c>
      <c r="AB52" s="149">
        <v>3.45</v>
      </c>
      <c r="AC52" s="149">
        <v>24.22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0.69</v>
      </c>
      <c r="R53" s="149">
        <v>3.6</v>
      </c>
      <c r="S53" s="149">
        <v>18.329999999999998</v>
      </c>
      <c r="T53" s="49"/>
      <c r="U53" s="49"/>
      <c r="V53" s="152">
        <v>3</v>
      </c>
      <c r="W53" s="149">
        <v>0.15</v>
      </c>
      <c r="X53" s="149">
        <v>0.28000000000000003</v>
      </c>
      <c r="Y53" s="149">
        <v>0.36</v>
      </c>
      <c r="Z53" s="149">
        <v>0.6</v>
      </c>
      <c r="AA53" s="149">
        <v>1.64</v>
      </c>
      <c r="AB53" s="149">
        <v>3.6</v>
      </c>
      <c r="AC53" s="149">
        <v>18.329999999999998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0.79</v>
      </c>
      <c r="R54" s="149">
        <v>3.6</v>
      </c>
      <c r="S54" s="149">
        <v>14.17</v>
      </c>
      <c r="T54" s="49"/>
      <c r="U54" s="49"/>
      <c r="V54" s="152">
        <v>4</v>
      </c>
      <c r="W54" s="149">
        <v>0.16</v>
      </c>
      <c r="X54" s="149">
        <v>0.28999999999999998</v>
      </c>
      <c r="Y54" s="149">
        <v>0.39</v>
      </c>
      <c r="Z54" s="149">
        <v>0.64</v>
      </c>
      <c r="AA54" s="149">
        <v>1.62</v>
      </c>
      <c r="AB54" s="149">
        <v>3.6</v>
      </c>
      <c r="AC54" s="149">
        <v>14.17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3.52</v>
      </c>
      <c r="S55" s="149">
        <v>11.23</v>
      </c>
      <c r="T55" s="49"/>
      <c r="U55" s="49"/>
      <c r="V55" s="152">
        <v>5</v>
      </c>
      <c r="W55" s="149">
        <v>0.16</v>
      </c>
      <c r="X55" s="149">
        <v>0.31</v>
      </c>
      <c r="Y55" s="149">
        <v>0.42</v>
      </c>
      <c r="Z55" s="149">
        <v>0.66</v>
      </c>
      <c r="AA55" s="149">
        <v>1.62</v>
      </c>
      <c r="AB55" s="149">
        <v>3.52</v>
      </c>
      <c r="AC55" s="149">
        <v>11.23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0.93</v>
      </c>
      <c r="R56" s="149">
        <v>3.39</v>
      </c>
      <c r="S56" s="149">
        <v>9.1</v>
      </c>
      <c r="T56" s="49"/>
      <c r="U56" s="49"/>
      <c r="V56" s="152">
        <v>6</v>
      </c>
      <c r="W56" s="149">
        <v>0.18</v>
      </c>
      <c r="X56" s="149">
        <v>0.34</v>
      </c>
      <c r="Y56" s="149">
        <v>0.45</v>
      </c>
      <c r="Z56" s="149">
        <v>0.69</v>
      </c>
      <c r="AA56" s="149">
        <v>1.62</v>
      </c>
      <c r="AB56" s="149">
        <v>3.39</v>
      </c>
      <c r="AC56" s="149">
        <v>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0.98</v>
      </c>
      <c r="R57" s="149">
        <v>3.23</v>
      </c>
      <c r="S57" s="149">
        <v>7.51</v>
      </c>
      <c r="T57" s="49"/>
      <c r="U57" s="49"/>
      <c r="V57" s="152">
        <v>7</v>
      </c>
      <c r="W57" s="149">
        <v>0.19</v>
      </c>
      <c r="X57" s="149">
        <v>0.36</v>
      </c>
      <c r="Y57" s="149">
        <v>0.46</v>
      </c>
      <c r="Z57" s="149">
        <v>0.7</v>
      </c>
      <c r="AA57" s="149">
        <v>1.62</v>
      </c>
      <c r="AB57" s="149">
        <v>3.23</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1.02</v>
      </c>
      <c r="R58" s="149">
        <v>3.06</v>
      </c>
      <c r="S58" s="149">
        <v>6.31</v>
      </c>
      <c r="T58" s="49"/>
      <c r="U58" s="49"/>
      <c r="V58" s="152">
        <v>8</v>
      </c>
      <c r="W58" s="149">
        <v>0.19</v>
      </c>
      <c r="X58" s="149">
        <v>0.37</v>
      </c>
      <c r="Y58" s="149">
        <v>0.48</v>
      </c>
      <c r="Z58" s="149">
        <v>0.73</v>
      </c>
      <c r="AA58" s="149">
        <v>1.62</v>
      </c>
      <c r="AB58" s="149">
        <v>3.06</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1.04</v>
      </c>
      <c r="R59" s="149">
        <v>2.89</v>
      </c>
      <c r="S59" s="149">
        <v>5.36</v>
      </c>
      <c r="T59" s="49"/>
      <c r="U59" s="49"/>
      <c r="V59" s="152">
        <v>9</v>
      </c>
      <c r="W59" s="149">
        <v>0.2</v>
      </c>
      <c r="X59" s="149">
        <v>0.38</v>
      </c>
      <c r="Y59" s="149">
        <v>0.49</v>
      </c>
      <c r="Z59" s="149">
        <v>0.75</v>
      </c>
      <c r="AA59" s="149">
        <v>1.62</v>
      </c>
      <c r="AB59" s="149">
        <v>2.89</v>
      </c>
      <c r="AC59" s="149">
        <v>5.36</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1.06</v>
      </c>
      <c r="R60" s="149">
        <v>2.72</v>
      </c>
      <c r="S60" s="149">
        <v>4.6100000000000003</v>
      </c>
      <c r="T60" s="49"/>
      <c r="U60" s="49"/>
      <c r="V60" s="152">
        <v>10</v>
      </c>
      <c r="W60" s="149">
        <v>0.2</v>
      </c>
      <c r="X60" s="149">
        <v>0.39</v>
      </c>
      <c r="Y60" s="149">
        <v>0.51</v>
      </c>
      <c r="Z60" s="149">
        <v>0.77</v>
      </c>
      <c r="AA60" s="149">
        <v>1.62</v>
      </c>
      <c r="AB60" s="149">
        <v>2.72</v>
      </c>
      <c r="AC60" s="149">
        <v>4.6100000000000003</v>
      </c>
      <c r="AD60" s="49"/>
      <c r="AE60" s="49"/>
      <c r="AF60" s="152">
        <v>10</v>
      </c>
      <c r="AG60" s="149">
        <v>0.03</v>
      </c>
      <c r="AH60" s="149">
        <v>0.06</v>
      </c>
      <c r="AI60" s="149">
        <v>0.18</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2.56</v>
      </c>
      <c r="S61" s="149">
        <v>4</v>
      </c>
      <c r="T61" s="49"/>
      <c r="U61" s="49"/>
      <c r="V61" s="152">
        <v>11</v>
      </c>
      <c r="W61" s="149">
        <v>0.21</v>
      </c>
      <c r="X61" s="149">
        <v>0.39</v>
      </c>
      <c r="Y61" s="149">
        <v>0.51</v>
      </c>
      <c r="Z61" s="149">
        <v>0.78</v>
      </c>
      <c r="AA61" s="149">
        <v>1.62</v>
      </c>
      <c r="AB61" s="149">
        <v>2.56</v>
      </c>
      <c r="AC61" s="149">
        <v>4</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v>
      </c>
      <c r="S62" s="149">
        <v>3.5</v>
      </c>
      <c r="T62" s="49"/>
      <c r="U62" s="49"/>
      <c r="V62" s="152">
        <v>12</v>
      </c>
      <c r="W62" s="149">
        <v>0.21</v>
      </c>
      <c r="X62" s="149">
        <v>0.39</v>
      </c>
      <c r="Y62" s="149">
        <v>0.52</v>
      </c>
      <c r="Z62" s="149">
        <v>0.78</v>
      </c>
      <c r="AA62" s="149">
        <v>1.62</v>
      </c>
      <c r="AB62" s="149">
        <v>2.54</v>
      </c>
      <c r="AC62" s="149">
        <v>3.5</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1.06</v>
      </c>
      <c r="R63" s="149">
        <v>2.25</v>
      </c>
      <c r="S63" s="149">
        <v>3.08</v>
      </c>
      <c r="T63" s="49"/>
      <c r="U63" s="49"/>
      <c r="V63" s="152">
        <v>13</v>
      </c>
      <c r="W63" s="149">
        <v>0.21</v>
      </c>
      <c r="X63" s="149">
        <v>0.39</v>
      </c>
      <c r="Y63" s="149">
        <v>0.52</v>
      </c>
      <c r="Z63" s="149">
        <v>0.78</v>
      </c>
      <c r="AA63" s="149">
        <v>1.62</v>
      </c>
      <c r="AB63" s="149">
        <v>2.54</v>
      </c>
      <c r="AC63" s="149">
        <v>3.08</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1.05</v>
      </c>
      <c r="R64" s="149">
        <v>2.1</v>
      </c>
      <c r="S64" s="149">
        <v>2.72</v>
      </c>
      <c r="T64" s="49"/>
      <c r="U64" s="49"/>
      <c r="V64" s="152">
        <v>14</v>
      </c>
      <c r="W64" s="149">
        <v>0.21</v>
      </c>
      <c r="X64" s="149">
        <v>0.4</v>
      </c>
      <c r="Y64" s="149">
        <v>0.52</v>
      </c>
      <c r="Z64" s="149">
        <v>0.78</v>
      </c>
      <c r="AA64" s="149">
        <v>1.62</v>
      </c>
      <c r="AB64" s="149">
        <v>2.54</v>
      </c>
      <c r="AC64" s="149">
        <v>2.72</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1.03</v>
      </c>
      <c r="R65" s="149">
        <v>1.97</v>
      </c>
      <c r="S65" s="149">
        <v>2.42</v>
      </c>
      <c r="T65" s="49"/>
      <c r="U65" s="49"/>
      <c r="V65" s="152">
        <v>15</v>
      </c>
      <c r="W65" s="149">
        <v>0.21</v>
      </c>
      <c r="X65" s="149">
        <v>0.4</v>
      </c>
      <c r="Y65" s="149">
        <v>0.52</v>
      </c>
      <c r="Z65" s="149">
        <v>0.78</v>
      </c>
      <c r="AA65" s="149">
        <v>1.62</v>
      </c>
      <c r="AB65" s="149">
        <v>2.54</v>
      </c>
      <c r="AC65" s="149">
        <v>2.54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1.01</v>
      </c>
      <c r="R66" s="149">
        <v>1.84</v>
      </c>
      <c r="S66" s="149">
        <v>2.16</v>
      </c>
      <c r="T66" s="49"/>
      <c r="U66" s="49"/>
      <c r="V66" s="152">
        <v>16</v>
      </c>
      <c r="W66" s="149">
        <v>0.21</v>
      </c>
      <c r="X66" s="149">
        <v>0.39</v>
      </c>
      <c r="Y66" s="149">
        <v>0.52</v>
      </c>
      <c r="Z66" s="149">
        <v>0.78</v>
      </c>
      <c r="AA66" s="149">
        <v>1.62</v>
      </c>
      <c r="AB66" s="149">
        <v>2.54</v>
      </c>
      <c r="AC66" s="149">
        <v>2.54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0.99</v>
      </c>
      <c r="R67" s="149">
        <v>1.73</v>
      </c>
      <c r="S67" s="149">
        <v>1.94</v>
      </c>
      <c r="T67" s="49"/>
      <c r="U67" s="49"/>
      <c r="V67" s="152">
        <v>17</v>
      </c>
      <c r="W67" s="149">
        <v>0.21</v>
      </c>
      <c r="X67" s="149">
        <v>0.39</v>
      </c>
      <c r="Y67" s="149">
        <v>0.52</v>
      </c>
      <c r="Z67" s="149">
        <v>0.78</v>
      </c>
      <c r="AA67" s="149">
        <v>1.62</v>
      </c>
      <c r="AB67" s="149">
        <v>2.54</v>
      </c>
      <c r="AC67" s="149">
        <v>2.54</v>
      </c>
      <c r="AD67" s="49"/>
      <c r="AE67" s="49"/>
      <c r="AF67" s="152">
        <v>17</v>
      </c>
      <c r="AG67" s="149">
        <v>0.04</v>
      </c>
      <c r="AH67" s="149">
        <v>0.09</v>
      </c>
      <c r="AI67" s="149">
        <v>0.31</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0.33</v>
      </c>
      <c r="Q68" s="149">
        <v>0.97</v>
      </c>
      <c r="R68" s="149">
        <v>1.62</v>
      </c>
      <c r="S68" s="149">
        <v>1.74</v>
      </c>
      <c r="T68" s="49"/>
      <c r="U68" s="49"/>
      <c r="V68" s="152">
        <v>18</v>
      </c>
      <c r="W68" s="149">
        <v>0.21</v>
      </c>
      <c r="X68" s="149">
        <v>0.39</v>
      </c>
      <c r="Y68" s="149">
        <v>0.52</v>
      </c>
      <c r="Z68" s="149">
        <v>0.78</v>
      </c>
      <c r="AA68" s="149">
        <v>1.62</v>
      </c>
      <c r="AB68" s="149">
        <v>2.54</v>
      </c>
      <c r="AC68" s="149">
        <v>2.54</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0.94</v>
      </c>
      <c r="R69" s="149">
        <v>1.51</v>
      </c>
      <c r="S69" s="149">
        <v>1.57</v>
      </c>
      <c r="T69" s="49"/>
      <c r="U69" s="49"/>
      <c r="V69" s="152">
        <v>19</v>
      </c>
      <c r="W69" s="149">
        <v>0.21</v>
      </c>
      <c r="X69" s="149">
        <v>0.39</v>
      </c>
      <c r="Y69" s="149">
        <v>0.52</v>
      </c>
      <c r="Z69" s="149">
        <v>0.78</v>
      </c>
      <c r="AA69" s="149">
        <v>1.62</v>
      </c>
      <c r="AB69" s="149">
        <v>2.54</v>
      </c>
      <c r="AC69" s="149">
        <v>2.54</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0.92</v>
      </c>
      <c r="R70" s="149">
        <v>1.42</v>
      </c>
      <c r="S70" s="149">
        <v>1.42</v>
      </c>
      <c r="T70" s="49"/>
      <c r="U70" s="49"/>
      <c r="V70" s="152">
        <v>20</v>
      </c>
      <c r="W70" s="149">
        <v>0.21</v>
      </c>
      <c r="X70" s="149">
        <v>0.39</v>
      </c>
      <c r="Y70" s="149">
        <v>0.52</v>
      </c>
      <c r="Z70" s="149">
        <v>0.78</v>
      </c>
      <c r="AA70" s="149">
        <v>1.62</v>
      </c>
      <c r="AB70" s="149">
        <v>2.54</v>
      </c>
      <c r="AC70" s="149">
        <v>2.54</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0.35</v>
      </c>
      <c r="Q71" s="149">
        <v>0.89</v>
      </c>
      <c r="R71" s="149">
        <v>1.33</v>
      </c>
      <c r="S71" s="149">
        <v>1.29</v>
      </c>
      <c r="T71" s="49"/>
      <c r="U71" s="49"/>
      <c r="V71" s="152">
        <v>21</v>
      </c>
      <c r="W71" s="149">
        <v>0.21</v>
      </c>
      <c r="X71" s="149">
        <v>0.39</v>
      </c>
      <c r="Y71" s="149">
        <v>0.53</v>
      </c>
      <c r="Z71" s="149">
        <v>0.78</v>
      </c>
      <c r="AA71" s="149">
        <v>1.62</v>
      </c>
      <c r="AB71" s="149">
        <v>2.54</v>
      </c>
      <c r="AC71" s="149">
        <v>2.54</v>
      </c>
      <c r="AD71" s="49"/>
      <c r="AE71" s="49"/>
      <c r="AF71" s="152">
        <v>21</v>
      </c>
      <c r="AG71" s="149">
        <v>0.05</v>
      </c>
      <c r="AH71" s="149">
        <v>0.11</v>
      </c>
      <c r="AI71" s="149">
        <v>0.37</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0.86</v>
      </c>
      <c r="R72" s="149">
        <v>1.25</v>
      </c>
      <c r="S72" s="149">
        <v>1.17</v>
      </c>
      <c r="T72" s="49"/>
      <c r="U72" s="49"/>
      <c r="V72" s="152">
        <v>22</v>
      </c>
      <c r="W72" s="149">
        <v>0.21</v>
      </c>
      <c r="X72" s="149">
        <v>0.39</v>
      </c>
      <c r="Y72" s="149">
        <v>0.56000000000000005</v>
      </c>
      <c r="Z72" s="149">
        <v>0.78</v>
      </c>
      <c r="AA72" s="149">
        <v>1.62</v>
      </c>
      <c r="AB72" s="149">
        <v>2.54</v>
      </c>
      <c r="AC72" s="149">
        <v>2.54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0.35</v>
      </c>
      <c r="Q73" s="149">
        <v>0.83</v>
      </c>
      <c r="R73" s="149">
        <v>1.17</v>
      </c>
      <c r="S73" s="149">
        <v>1.07</v>
      </c>
      <c r="T73" s="49"/>
      <c r="U73" s="49"/>
      <c r="V73" s="152">
        <v>23</v>
      </c>
      <c r="W73" s="149">
        <v>0.2</v>
      </c>
      <c r="X73" s="149">
        <v>0.39</v>
      </c>
      <c r="Y73" s="149">
        <v>0.59</v>
      </c>
      <c r="Z73" s="149">
        <v>0.78</v>
      </c>
      <c r="AA73" s="149">
        <v>1.61</v>
      </c>
      <c r="AB73" s="149">
        <v>2.5299999999999998</v>
      </c>
      <c r="AC73" s="149">
        <v>2.5299999999999998</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0.81</v>
      </c>
      <c r="R74" s="149">
        <v>1.1000000000000001</v>
      </c>
      <c r="S74" s="149">
        <v>0.98</v>
      </c>
      <c r="T74" s="49"/>
      <c r="U74" s="49"/>
      <c r="V74" s="152">
        <v>24</v>
      </c>
      <c r="W74" s="149">
        <v>0.2</v>
      </c>
      <c r="X74" s="149">
        <v>0.38</v>
      </c>
      <c r="Y74" s="149">
        <v>0.61</v>
      </c>
      <c r="Z74" s="149">
        <v>0.77</v>
      </c>
      <c r="AA74" s="149">
        <v>1.61</v>
      </c>
      <c r="AB74" s="149">
        <v>2.5299999999999998</v>
      </c>
      <c r="AC74" s="149">
        <v>2.5299999999999998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0.35</v>
      </c>
      <c r="Q75" s="149">
        <v>0.78</v>
      </c>
      <c r="R75" s="149">
        <v>1.03</v>
      </c>
      <c r="S75" s="149">
        <v>0.89</v>
      </c>
      <c r="T75" s="49"/>
      <c r="U75" s="49"/>
      <c r="V75" s="152">
        <v>25</v>
      </c>
      <c r="W75" s="149">
        <v>0.19</v>
      </c>
      <c r="X75" s="149">
        <v>0.38</v>
      </c>
      <c r="Y75" s="149">
        <v>0.64</v>
      </c>
      <c r="Z75" s="149">
        <v>0.77</v>
      </c>
      <c r="AA75" s="149">
        <v>1.6</v>
      </c>
      <c r="AB75" s="149">
        <v>2.52</v>
      </c>
      <c r="AC75" s="149">
        <v>2.52</v>
      </c>
      <c r="AD75" s="49"/>
      <c r="AE75" s="49"/>
      <c r="AF75" s="152">
        <v>25</v>
      </c>
      <c r="AG75" s="149">
        <v>0.05</v>
      </c>
      <c r="AH75" s="149">
        <v>0.12</v>
      </c>
      <c r="AI75" s="149">
        <v>0.45</v>
      </c>
      <c r="AJ75" s="149">
        <v>0.28999999999999998</v>
      </c>
      <c r="AK75" s="149">
        <v>0.56000000000000005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0.75</v>
      </c>
      <c r="R76" s="149">
        <v>0.97</v>
      </c>
      <c r="S76" s="149">
        <v>0.82</v>
      </c>
      <c r="T76" s="49"/>
      <c r="U76" s="49"/>
      <c r="V76" s="152">
        <v>26</v>
      </c>
      <c r="W76" s="149">
        <v>0.19</v>
      </c>
      <c r="X76" s="149">
        <v>0.37</v>
      </c>
      <c r="Y76" s="149">
        <v>0.66</v>
      </c>
      <c r="Z76" s="149">
        <v>0.76</v>
      </c>
      <c r="AA76" s="149">
        <v>1.6</v>
      </c>
      <c r="AB76" s="149">
        <v>2.52</v>
      </c>
      <c r="AC76" s="149">
        <v>2.52</v>
      </c>
      <c r="AD76" s="49"/>
      <c r="AE76" s="49"/>
      <c r="AF76" s="152">
        <v>26</v>
      </c>
      <c r="AG76" s="149">
        <v>0.05</v>
      </c>
      <c r="AH76" s="149">
        <v>0.13</v>
      </c>
      <c r="AI76" s="149">
        <v>0.47</v>
      </c>
      <c r="AJ76" s="149">
        <v>0.31</v>
      </c>
      <c r="AK76" s="149">
        <v>0.6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0.35</v>
      </c>
      <c r="Q77" s="149">
        <v>0.73</v>
      </c>
      <c r="R77" s="149">
        <v>0.91</v>
      </c>
      <c r="S77" s="149">
        <v>0.75</v>
      </c>
      <c r="T77" s="49"/>
      <c r="U77" s="49"/>
      <c r="V77" s="152">
        <v>27</v>
      </c>
      <c r="W77" s="149">
        <v>0.18</v>
      </c>
      <c r="X77" s="149">
        <v>0.37</v>
      </c>
      <c r="Y77" s="149">
        <v>0.69</v>
      </c>
      <c r="Z77" s="149">
        <v>0.76</v>
      </c>
      <c r="AA77" s="149">
        <v>1.59</v>
      </c>
      <c r="AB77" s="149">
        <v>2.52</v>
      </c>
      <c r="AC77" s="149">
        <v>2.52</v>
      </c>
      <c r="AD77" s="49"/>
      <c r="AE77" s="49"/>
      <c r="AF77" s="152">
        <v>27</v>
      </c>
      <c r="AG77" s="149">
        <v>0.05</v>
      </c>
      <c r="AH77" s="149">
        <v>0.13</v>
      </c>
      <c r="AI77" s="149">
        <v>0.49</v>
      </c>
      <c r="AJ77" s="149">
        <v>0.33</v>
      </c>
      <c r="AK77" s="149">
        <v>0.64</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0.7</v>
      </c>
      <c r="R78" s="149">
        <v>0.86</v>
      </c>
      <c r="S78" s="149">
        <v>0.69</v>
      </c>
      <c r="T78" s="49"/>
      <c r="U78" s="49"/>
      <c r="V78" s="152">
        <v>28</v>
      </c>
      <c r="W78" s="149">
        <v>0.18</v>
      </c>
      <c r="X78" s="149">
        <v>0.36</v>
      </c>
      <c r="Y78" s="149">
        <v>0.71</v>
      </c>
      <c r="Z78" s="149">
        <v>0.75</v>
      </c>
      <c r="AA78" s="149">
        <v>1.59</v>
      </c>
      <c r="AB78" s="149">
        <v>2.5099999999999998</v>
      </c>
      <c r="AC78" s="149">
        <v>2.5099999999999998</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0.17</v>
      </c>
      <c r="X79" s="149">
        <v>0.36</v>
      </c>
      <c r="Y79" s="149">
        <v>0.73</v>
      </c>
      <c r="Z79" s="149">
        <v>0.75</v>
      </c>
      <c r="AA79" s="149">
        <v>1.59</v>
      </c>
      <c r="AB79" s="149">
        <v>2.5099999999999998</v>
      </c>
      <c r="AC79" s="149">
        <v>2.5099999999999998</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0.17</v>
      </c>
      <c r="X80" s="151">
        <v>0.36</v>
      </c>
      <c r="Y80" s="151">
        <v>0.76</v>
      </c>
      <c r="Z80" s="151">
        <v>0.74</v>
      </c>
      <c r="AA80" s="151">
        <v>1.58</v>
      </c>
      <c r="AB80" s="151">
        <v>2.5</v>
      </c>
      <c r="AC80" s="151">
        <v>2.5</v>
      </c>
      <c r="AD80" s="49"/>
      <c r="AE80" s="49"/>
      <c r="AF80" s="153">
        <v>30</v>
      </c>
      <c r="AG80" s="151">
        <v>0.05</v>
      </c>
      <c r="AH80" s="151">
        <v>0.14000000000000001</v>
      </c>
      <c r="AI80" s="151">
        <v>0.55000000000000004</v>
      </c>
      <c r="AJ80" s="151">
        <v>0.39</v>
      </c>
      <c r="AK80" s="151">
        <v>0.75</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2GzA9+GOjtO59RHUCnIibBKfHgv3rgeMpAzXS498ojrCJTF/AkH37RfkKxTb1fo6kD/tauNkPEvlPC6FGFgtg==" saltValue="37DbI6/fWlHI/zydh6nfHg=="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5HN5xGf3dYSnxb7cHmoQO8qjCUKtWxePKSBzMWaR4enHMPaBv+4p1BWdIVlFER+BU0yJ+gzPXqXpZBoGVZSqQ==" saltValue="wC4Vn+z43a4qLjlsD2BGDA=="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9OSY1tfy2gWP0RNh+5vdMcB+XJ2CLaaoBLBAJOwT4Bi00wxemh1tJKQW1VD1sBkkIBlPumUCU9uYfzl4w7dHsQ==" saltValue="QdcCtEq4KzjopFe9jLuSAQ=="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wjTfSCe0A9ak9wVgIsmtJq88PW//6tg3r6QT5Xsk/nOv7G+TLOvII029hjR4/5pwoP59bSVJ5I/McZaJaiFbA==" saltValue="OEHg3UKC2W0v/agI/AWBmg=="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C+lpsAsmFauqhG4RzbtmxcOiq9bY/fio4mgNwjvI+1xeHe9MKXpVjcE71UhukhpFNcQB4Cv7waquXSBecPDBQ==" saltValue="H4nqvKG+FMxpQDRYXR/crg=="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-2.8153024947200001E-2</v>
      </c>
      <c r="D11" s="41">
        <v>6.06438586633E-2</v>
      </c>
      <c r="E11" s="41">
        <v>0.1115590357348</v>
      </c>
      <c r="F11" s="41">
        <v>0.16205290564950001</v>
      </c>
      <c r="G11" s="41">
        <v>0.20929687221330001</v>
      </c>
      <c r="H11" s="41">
        <v>0.26102947136720001</v>
      </c>
      <c r="I11" s="41">
        <v>0.30214909086559999</v>
      </c>
      <c r="J11" s="41">
        <v>0.3361512713259</v>
      </c>
      <c r="K11" s="41">
        <v>0.35765764536569999</v>
      </c>
      <c r="L11" s="41">
        <v>0.37171732464700002</v>
      </c>
      <c r="M11" s="41">
        <v>0.37171732464700002</v>
      </c>
      <c r="N11" s="41">
        <v>0.37171732464700002</v>
      </c>
      <c r="O11" s="41">
        <v>0.37171732464700002</v>
      </c>
      <c r="P11" s="41">
        <v>0.37171732464700002</v>
      </c>
      <c r="Q11" s="41">
        <v>0.37171732464700002</v>
      </c>
      <c r="R11" s="41">
        <v>0.37171732464700002</v>
      </c>
      <c r="S11" s="41">
        <v>0.37171732464700002</v>
      </c>
      <c r="T11" s="41">
        <v>0.37171732464700002</v>
      </c>
      <c r="U11" s="41">
        <v>0.37171732464700002</v>
      </c>
      <c r="V11" s="41">
        <v>0.37171732464700002</v>
      </c>
      <c r="W11" s="41">
        <v>0.37171732464700002</v>
      </c>
      <c r="X11" s="41">
        <v>0.37171732464700002</v>
      </c>
      <c r="Y11" s="41">
        <v>0.37171732464700002</v>
      </c>
      <c r="Z11" s="41">
        <v>0.37171732464700002</v>
      </c>
      <c r="AA11" s="41">
        <v>0.37171732464700002</v>
      </c>
      <c r="AB11" s="41">
        <v>0.37171732464700002</v>
      </c>
      <c r="AC11" s="41">
        <v>0.37171732464700002</v>
      </c>
      <c r="AD11" s="41">
        <v>0.37171732464700002</v>
      </c>
      <c r="AE11" s="41">
        <v>0.37171732464700002</v>
      </c>
      <c r="AF11" s="42">
        <v>0.37171732464700002</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v>-2.5562323504799998E-2</v>
      </c>
      <c r="D18" s="44">
        <v>-3.9935212033699999E-2</v>
      </c>
      <c r="E18" s="44">
        <v>-4.7921534454599998E-2</v>
      </c>
      <c r="F18" s="44">
        <v>-4.9325172407600003E-2</v>
      </c>
      <c r="G18" s="44">
        <v>-5.3755477120300002E-2</v>
      </c>
      <c r="H18" s="44">
        <v>-5.42213910191E-2</v>
      </c>
      <c r="I18" s="44">
        <v>-5.3923548047600002E-2</v>
      </c>
      <c r="J18" s="44">
        <v>-4.9865959007300002E-2</v>
      </c>
      <c r="K18" s="44">
        <v>-4.4817168328E-2</v>
      </c>
      <c r="L18" s="44">
        <v>-4.0747058175800002E-2</v>
      </c>
      <c r="M18" s="44">
        <v>-4.0747058175800002E-2</v>
      </c>
      <c r="N18" s="44">
        <v>-4.0747058175800002E-2</v>
      </c>
      <c r="O18" s="44">
        <v>-4.0747058175800002E-2</v>
      </c>
      <c r="P18" s="44">
        <v>-4.0747058175800002E-2</v>
      </c>
      <c r="Q18" s="44">
        <v>-4.0747058175800002E-2</v>
      </c>
      <c r="R18" s="44">
        <v>-4.0747058175800002E-2</v>
      </c>
      <c r="S18" s="44">
        <v>-4.0747058175800002E-2</v>
      </c>
      <c r="T18" s="44">
        <v>-4.0747058175800002E-2</v>
      </c>
      <c r="U18" s="44">
        <v>-4.0747058175800002E-2</v>
      </c>
      <c r="V18" s="44">
        <v>-4.0747058175800002E-2</v>
      </c>
      <c r="W18" s="44">
        <v>-4.0747058175800002E-2</v>
      </c>
      <c r="X18" s="44">
        <v>-4.0747058175800002E-2</v>
      </c>
      <c r="Y18" s="44">
        <v>-4.0747058175800002E-2</v>
      </c>
      <c r="Z18" s="44">
        <v>-4.0747058175800002E-2</v>
      </c>
      <c r="AA18" s="44">
        <v>-4.0747058175800002E-2</v>
      </c>
      <c r="AB18" s="44">
        <v>-4.0747058175800002E-2</v>
      </c>
      <c r="AC18" s="44">
        <v>-4.0747058175800002E-2</v>
      </c>
      <c r="AD18" s="44">
        <v>-4.0747058175800002E-2</v>
      </c>
      <c r="AE18" s="44">
        <v>-4.0747058175800002E-2</v>
      </c>
      <c r="AF18" s="45">
        <v>-4.0747058175800002E-2</v>
      </c>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v>-0.2560789569286</v>
      </c>
      <c r="D34" s="44">
        <v>-0.37146567441380002</v>
      </c>
      <c r="E34" s="44">
        <v>-0.3908713567896</v>
      </c>
      <c r="F34" s="44">
        <v>-0.39286710145289999</v>
      </c>
      <c r="G34" s="44">
        <v>-0.38956769331050001</v>
      </c>
      <c r="H34" s="44">
        <v>-0.38572075311580001</v>
      </c>
      <c r="I34" s="44">
        <v>-0.37807486601469997</v>
      </c>
      <c r="J34" s="44">
        <v>-0.37252009176709999</v>
      </c>
      <c r="K34" s="44">
        <v>-0.36862592602909999</v>
      </c>
      <c r="L34" s="44">
        <v>-0.36866322846369998</v>
      </c>
      <c r="M34" s="44">
        <v>-0.36866322846369998</v>
      </c>
      <c r="N34" s="44">
        <v>-0.36866322846369998</v>
      </c>
      <c r="O34" s="44">
        <v>-0.36866322846369998</v>
      </c>
      <c r="P34" s="44">
        <v>-0.36866322846369998</v>
      </c>
      <c r="Q34" s="44">
        <v>-0.36866322846369998</v>
      </c>
      <c r="R34" s="44">
        <v>-0.36866322846369998</v>
      </c>
      <c r="S34" s="44">
        <v>-0.36866322846369998</v>
      </c>
      <c r="T34" s="44">
        <v>-0.36866322846369998</v>
      </c>
      <c r="U34" s="44">
        <v>-0.36866322846369998</v>
      </c>
      <c r="V34" s="44">
        <v>-0.36866322846369998</v>
      </c>
      <c r="W34" s="44">
        <v>-0.36866322846369998</v>
      </c>
      <c r="X34" s="44">
        <v>-0.36866322846369998</v>
      </c>
      <c r="Y34" s="44">
        <v>-0.36866322846369998</v>
      </c>
      <c r="Z34" s="44">
        <v>-0.36866322846369998</v>
      </c>
      <c r="AA34" s="44">
        <v>-0.36866322846369998</v>
      </c>
      <c r="AB34" s="44">
        <v>-0.36866322846369998</v>
      </c>
      <c r="AC34" s="44">
        <v>-0.36866322846369998</v>
      </c>
      <c r="AD34" s="44">
        <v>-0.36866322846369998</v>
      </c>
      <c r="AE34" s="44">
        <v>-0.36866322846369998</v>
      </c>
      <c r="AF34" s="45">
        <v>-0.36866322846369998</v>
      </c>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v>-0.22503999944440001</v>
      </c>
      <c r="D42" s="44">
        <v>-0.2419395713468</v>
      </c>
      <c r="E42" s="44">
        <v>-0.27072168899049998</v>
      </c>
      <c r="F42" s="44">
        <v>-0.296771247578</v>
      </c>
      <c r="G42" s="44">
        <v>-0.3147314791643</v>
      </c>
      <c r="H42" s="44">
        <v>-0.32405137559309999</v>
      </c>
      <c r="I42" s="44">
        <v>-0.32805740458389998</v>
      </c>
      <c r="J42" s="44">
        <v>-0.33242363844310002</v>
      </c>
      <c r="K42" s="44">
        <v>-0.33292494869639999</v>
      </c>
      <c r="L42" s="44">
        <v>-0.3351999625457</v>
      </c>
      <c r="M42" s="44">
        <v>-0.3351999625457</v>
      </c>
      <c r="N42" s="44">
        <v>-0.3351999625457</v>
      </c>
      <c r="O42" s="44">
        <v>-0.3351999625457</v>
      </c>
      <c r="P42" s="44">
        <v>-0.3351999625457</v>
      </c>
      <c r="Q42" s="44">
        <v>-0.3351999625457</v>
      </c>
      <c r="R42" s="44">
        <v>-0.3351999625457</v>
      </c>
      <c r="S42" s="44">
        <v>-0.3351999625457</v>
      </c>
      <c r="T42" s="44">
        <v>-0.3351999625457</v>
      </c>
      <c r="U42" s="44">
        <v>-0.3351999625457</v>
      </c>
      <c r="V42" s="44">
        <v>-0.3351999625457</v>
      </c>
      <c r="W42" s="44">
        <v>-0.3351999625457</v>
      </c>
      <c r="X42" s="44">
        <v>-0.3351999625457</v>
      </c>
      <c r="Y42" s="44">
        <v>-0.3351999625457</v>
      </c>
      <c r="Z42" s="44">
        <v>-0.3351999625457</v>
      </c>
      <c r="AA42" s="44">
        <v>-0.3351999625457</v>
      </c>
      <c r="AB42" s="44">
        <v>-0.3351999625457</v>
      </c>
      <c r="AC42" s="44">
        <v>-0.3351999625457</v>
      </c>
      <c r="AD42" s="44">
        <v>-0.3351999625457</v>
      </c>
      <c r="AE42" s="44">
        <v>-0.3351999625457</v>
      </c>
      <c r="AF42" s="45">
        <v>-0.3351999625457</v>
      </c>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-0.28968616635650002</v>
      </c>
      <c r="D44" s="44">
        <v>-0.303085154972</v>
      </c>
      <c r="E44" s="44">
        <v>-0.28917219173769998</v>
      </c>
      <c r="F44" s="44">
        <v>-0.26516606004729998</v>
      </c>
      <c r="G44" s="44">
        <v>-0.2452957967436</v>
      </c>
      <c r="H44" s="44">
        <v>-0.241520105534</v>
      </c>
      <c r="I44" s="44">
        <v>-0.19973933829740001</v>
      </c>
      <c r="J44" s="44">
        <v>-0.16819158315749999</v>
      </c>
      <c r="K44" s="44">
        <v>-0.13861071136389999</v>
      </c>
      <c r="L44" s="44">
        <v>-0.12603057364520001</v>
      </c>
      <c r="M44" s="44">
        <v>-0.12603057364520001</v>
      </c>
      <c r="N44" s="44">
        <v>-0.12603057364520001</v>
      </c>
      <c r="O44" s="44">
        <v>-0.12603057364520001</v>
      </c>
      <c r="P44" s="44">
        <v>-0.12603057364520001</v>
      </c>
      <c r="Q44" s="44">
        <v>-0.12603057364520001</v>
      </c>
      <c r="R44" s="44">
        <v>-0.12603057364520001</v>
      </c>
      <c r="S44" s="44">
        <v>-0.12603057364520001</v>
      </c>
      <c r="T44" s="44">
        <v>-0.12603057364520001</v>
      </c>
      <c r="U44" s="44">
        <v>-0.12603057364520001</v>
      </c>
      <c r="V44" s="44">
        <v>-0.12603057364520001</v>
      </c>
      <c r="W44" s="44">
        <v>-0.12603057364520001</v>
      </c>
      <c r="X44" s="44">
        <v>-0.12603057364520001</v>
      </c>
      <c r="Y44" s="44">
        <v>-0.12603057364520001</v>
      </c>
      <c r="Z44" s="44">
        <v>-0.12603057364520001</v>
      </c>
      <c r="AA44" s="44">
        <v>-0.12603057364520001</v>
      </c>
      <c r="AB44" s="44">
        <v>-0.12603057364520001</v>
      </c>
      <c r="AC44" s="44">
        <v>-0.12603057364520001</v>
      </c>
      <c r="AD44" s="44">
        <v>-0.12603057364520001</v>
      </c>
      <c r="AE44" s="44">
        <v>-0.12603057364520001</v>
      </c>
      <c r="AF44" s="45">
        <v>-0.12603057364520001</v>
      </c>
      <c r="AG44" s="60"/>
      <c r="AH44" s="60"/>
      <c r="AI44" s="49"/>
      <c r="AJ44" s="51"/>
      <c r="AK44" s="51"/>
      <c r="AL44" s="51"/>
    </row>
    <row r="45" spans="1:38" ht="14" customHeight="1" x14ac:dyDescent="0.35">
      <c r="A45" s="49"/>
      <c r="B45" s="62" t="s">
        <v>137</v>
      </c>
      <c r="C45" s="46">
        <v>-0.11677694806699999</v>
      </c>
      <c r="D45" s="47">
        <v>-0.1734517054951</v>
      </c>
      <c r="E45" s="47">
        <v>-0.20647937542020001</v>
      </c>
      <c r="F45" s="47">
        <v>-0.2214635138811</v>
      </c>
      <c r="G45" s="47">
        <v>-0.22318127713960001</v>
      </c>
      <c r="H45" s="47">
        <v>-0.21733257024540001</v>
      </c>
      <c r="I45" s="47">
        <v>-0.2175443196448</v>
      </c>
      <c r="J45" s="47">
        <v>-0.210957246919</v>
      </c>
      <c r="K45" s="47">
        <v>-0.21161698757200001</v>
      </c>
      <c r="L45" s="47">
        <v>-0.21170958049149999</v>
      </c>
      <c r="M45" s="47">
        <v>-0.21170958049149999</v>
      </c>
      <c r="N45" s="47">
        <v>-0.21170958049149999</v>
      </c>
      <c r="O45" s="47">
        <v>-0.21170958049149999</v>
      </c>
      <c r="P45" s="47">
        <v>-0.21170958049149999</v>
      </c>
      <c r="Q45" s="47">
        <v>-0.21170958049149999</v>
      </c>
      <c r="R45" s="47">
        <v>-0.21170958049149999</v>
      </c>
      <c r="S45" s="47">
        <v>-0.21170958049149999</v>
      </c>
      <c r="T45" s="47">
        <v>-0.21170958049149999</v>
      </c>
      <c r="U45" s="47">
        <v>-0.21170958049149999</v>
      </c>
      <c r="V45" s="47">
        <v>-0.21170958049149999</v>
      </c>
      <c r="W45" s="47">
        <v>-0.21170958049149999</v>
      </c>
      <c r="X45" s="47">
        <v>-0.21170958049149999</v>
      </c>
      <c r="Y45" s="47">
        <v>-0.21170958049149999</v>
      </c>
      <c r="Z45" s="47">
        <v>-0.21170958049149999</v>
      </c>
      <c r="AA45" s="47">
        <v>-0.21170958049149999</v>
      </c>
      <c r="AB45" s="47">
        <v>-0.21170958049149999</v>
      </c>
      <c r="AC45" s="47">
        <v>-0.21170958049149999</v>
      </c>
      <c r="AD45" s="47">
        <v>-0.21170958049149999</v>
      </c>
      <c r="AE45" s="47">
        <v>-0.21170958049149999</v>
      </c>
      <c r="AF45" s="48">
        <v>-0.21170958049149999</v>
      </c>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-7.4017370428799995E-2</v>
      </c>
      <c r="D47" s="44">
        <v>-0.10191671927070001</v>
      </c>
      <c r="E47" s="44">
        <v>-0.11784780903019999</v>
      </c>
      <c r="F47" s="44">
        <v>-0.1266148973123</v>
      </c>
      <c r="G47" s="44">
        <v>-0.1329289073056</v>
      </c>
      <c r="H47" s="44">
        <v>-0.14318657988030001</v>
      </c>
      <c r="I47" s="44">
        <v>-0.1508796727144</v>
      </c>
      <c r="J47" s="44">
        <v>-0.1598684977541</v>
      </c>
      <c r="K47" s="44">
        <v>-0.1807883733633</v>
      </c>
      <c r="L47" s="44">
        <v>-0.21107050282180001</v>
      </c>
      <c r="M47" s="44">
        <v>-0.21107050282180001</v>
      </c>
      <c r="N47" s="44">
        <v>-0.21107050282180001</v>
      </c>
      <c r="O47" s="44">
        <v>-0.21107050282180001</v>
      </c>
      <c r="P47" s="44">
        <v>-0.21107050282180001</v>
      </c>
      <c r="Q47" s="44">
        <v>-0.21107050282180001</v>
      </c>
      <c r="R47" s="44">
        <v>-0.21107050282180001</v>
      </c>
      <c r="S47" s="44">
        <v>-0.21107050282180001</v>
      </c>
      <c r="T47" s="44">
        <v>-0.21107050282180001</v>
      </c>
      <c r="U47" s="44">
        <v>-0.21107050282180001</v>
      </c>
      <c r="V47" s="44">
        <v>-0.21107050282180001</v>
      </c>
      <c r="W47" s="44">
        <v>-0.21107050282180001</v>
      </c>
      <c r="X47" s="44">
        <v>-0.21107050282180001</v>
      </c>
      <c r="Y47" s="44">
        <v>-0.21107050282180001</v>
      </c>
      <c r="Z47" s="44">
        <v>-0.21107050282180001</v>
      </c>
      <c r="AA47" s="44">
        <v>-0.21107050282180001</v>
      </c>
      <c r="AB47" s="44">
        <v>-0.21107050282180001</v>
      </c>
      <c r="AC47" s="44">
        <v>-0.21107050282180001</v>
      </c>
      <c r="AD47" s="44">
        <v>-0.21107050282180001</v>
      </c>
      <c r="AE47" s="44">
        <v>-0.21107050282180001</v>
      </c>
      <c r="AF47" s="45">
        <v>-0.21107050282180001</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-0.19654835283950001</v>
      </c>
      <c r="D63" s="44">
        <v>-0.19675932316479999</v>
      </c>
      <c r="E63" s="44">
        <v>-0.21199277663880001</v>
      </c>
      <c r="F63" s="44">
        <v>-0.19945235967610001</v>
      </c>
      <c r="G63" s="44">
        <v>-0.20238011929970001</v>
      </c>
      <c r="H63" s="44">
        <v>-0.1747033739022</v>
      </c>
      <c r="I63" s="44">
        <v>-0.14966811747479999</v>
      </c>
      <c r="J63" s="44">
        <v>-0.1405148394364</v>
      </c>
      <c r="K63" s="44">
        <v>-0.1384050759487</v>
      </c>
      <c r="L63" s="44">
        <v>-0.16891068931549999</v>
      </c>
      <c r="M63" s="44">
        <v>-0.16891068931549999</v>
      </c>
      <c r="N63" s="44">
        <v>-0.16891068931549999</v>
      </c>
      <c r="O63" s="44">
        <v>-0.16891068931549999</v>
      </c>
      <c r="P63" s="44">
        <v>-0.16891068931549999</v>
      </c>
      <c r="Q63" s="44">
        <v>-0.16891068931549999</v>
      </c>
      <c r="R63" s="44">
        <v>-0.16891068931549999</v>
      </c>
      <c r="S63" s="44">
        <v>-0.16891068931549999</v>
      </c>
      <c r="T63" s="44">
        <v>-0.16891068931549999</v>
      </c>
      <c r="U63" s="44">
        <v>-0.16891068931549999</v>
      </c>
      <c r="V63" s="44">
        <v>-0.16891068931549999</v>
      </c>
      <c r="W63" s="44">
        <v>-0.16891068931549999</v>
      </c>
      <c r="X63" s="44">
        <v>-0.16891068931549999</v>
      </c>
      <c r="Y63" s="44">
        <v>-0.16891068931549999</v>
      </c>
      <c r="Z63" s="44">
        <v>-0.16891068931549999</v>
      </c>
      <c r="AA63" s="44">
        <v>-0.16891068931549999</v>
      </c>
      <c r="AB63" s="44">
        <v>-0.16891068931549999</v>
      </c>
      <c r="AC63" s="44">
        <v>-0.16891068931549999</v>
      </c>
      <c r="AD63" s="44">
        <v>-0.16891068931549999</v>
      </c>
      <c r="AE63" s="44">
        <v>-0.16891068931549999</v>
      </c>
      <c r="AF63" s="45">
        <v>-0.16891068931549999</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XzjVNfk3/U7RN3EKzU5qzxac0OS1hUpY0v5AX4PUt/uVJDIOwnjkkJ7/nN5YYUZVb2deXjuq7+6qXI9Ll3xwfQ==" saltValue="2Dww7JdX4ZJLk42k0k4fX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uzZLZXsQ8T7gvEstoG9ikvziJuQQysG0JdRwURBt8wE/2L4rjOy3kETv+/UQJTzm+Pc8J2w0CoQzv5H3u0oVw==" saltValue="QslAFn71VTsS4EbKClKCLg=="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6vfuQSoJByDGG385ZlTF35Y4OqWUi+bgChdJWn0lszeJPsi/8sXbf8KgXg2pXx/j9l3Thpmv0bk8Ufu1tDAhA==" saltValue="P17YOp9AeH5zfZj9fhXj4A=="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GzsY2K1IDexPuHvfHE2FrvVYaQFTCDBeIjuB7iu5gcjkw4KVNN3FiyVNteA0kj9bt67JHuXeTDdIRTCvSNjbg==" saltValue="Q8bIezWz1vcryXz3+DhSHQ=="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8Gvwnmq8TDrCWH6Z3lmPxYw8XR5pPKn/0k6kleUcGbygsqMLLwLTGnAvnmKWx5eG6raCaXz9jYrhNyIFFP9iw==" saltValue="Idn25PvhVqF2s1EUf9j9Qg=="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DzR8tytmJZTYP3xXkYF4ou6GwTQABz+aH3V9SBpwFgzSikBP2wE95fjaKLs7Mb9/l2xvMBMiymJVLSheFwunA==" saltValue="bDea2eONM+2fwNZ53VJt5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5L8rdQt/39+mPUaeRT828buq9gvBHM9sF5+Xf8dEcyeEmS9n/Qf9Rvjsm9ATe52EGYv94SzZyb4Z+E2XUdTiLQ==" saltValue="CEndOgfEYqsZzBNXL2Cn4w=="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muzUL2TWYDCTLYFoZnp0ZbKI7WnE8o0DQ6JWtnVDeMvubtzHsD29n+wkO/G04iFBC+A88wHZzy78Hlm9MbK7g==" saltValue="ev7eUG96j35NhU2IUyA92w=="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kwHvTOfacNyKDhVuA1iqOIKONF9CaQ9YI9l3C1bAP5UFtfKu/tZIUwo8KIFldqxQwJaoAvABgA0wnp6n0wbQ==" saltValue="uBqBlPv4zX4KDIhN27ONpA=="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fYOEKB9ROBTGCcSehAKNMsc0nuZhfATmq/rZPYTeHKRVcRNiXNQz/K7DAtRmVe3FnoR/tb4+FaK5481+VufAA==" saltValue="Zs0BS0InNPxv7nwlp0U+Nw=="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Pp3FZnROFxu8/Ve1S0bHBTYJV20ALuXvfKmh6xz2D0N4OSCXlHtxmnR10c2RL/3jCHtqkURPgboDIN3ZFAwCQ==" saltValue="SxYXfd9bbcGFFf4DDeKUZQ=="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5aXbcX1CfIgyTqPmzDOke1hU7OoW6z6TGSOz93g28Qok/SW20B//av+3SsJ4s+CeEcYf37y8x3J908Jg2QlXIg==" saltValue="rR8QEm1KvXxAfidJtugpuw=="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G5LHKSvtwmMihM/WkvWup4ZjO5Mgr/TyfRVxBzF300+PewfYClRl3R95w1knfw3gRFIPHHO3X0Sdl9deS+hVA==" saltValue="EpNHxsqv0Fw/pNBCVfMe0A=="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207</v>
      </c>
      <c r="C10" s="159">
        <v>0</v>
      </c>
      <c r="D10" s="160">
        <v>1</v>
      </c>
      <c r="E10" s="160">
        <v>2</v>
      </c>
      <c r="F10" s="160">
        <v>3</v>
      </c>
      <c r="G10" s="160">
        <v>4</v>
      </c>
      <c r="H10" s="160">
        <v>5</v>
      </c>
      <c r="I10" s="160">
        <v>6</v>
      </c>
      <c r="J10" s="49"/>
      <c r="K10" s="49"/>
      <c r="L10" s="158" t="s">
        <v>207</v>
      </c>
      <c r="M10" s="160">
        <v>0</v>
      </c>
      <c r="N10" s="160">
        <v>1</v>
      </c>
      <c r="O10" s="160">
        <v>2</v>
      </c>
      <c r="P10" s="160">
        <v>3</v>
      </c>
      <c r="Q10" s="160">
        <v>4</v>
      </c>
      <c r="R10" s="160">
        <v>5</v>
      </c>
      <c r="S10" s="160">
        <v>6</v>
      </c>
      <c r="T10" s="49"/>
      <c r="U10" s="49"/>
      <c r="V10" s="158" t="s">
        <v>207</v>
      </c>
      <c r="W10" s="160">
        <v>0</v>
      </c>
      <c r="X10" s="160">
        <v>1</v>
      </c>
      <c r="Y10" s="160">
        <v>2</v>
      </c>
      <c r="Z10" s="160">
        <v>3</v>
      </c>
      <c r="AA10" s="160">
        <v>4</v>
      </c>
      <c r="AB10" s="160">
        <v>5</v>
      </c>
      <c r="AC10" s="160">
        <v>6</v>
      </c>
      <c r="AD10" s="49"/>
      <c r="AE10" s="49"/>
      <c r="AF10" s="158" t="s">
        <v>207</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0.48</v>
      </c>
      <c r="R11" s="147">
        <v>2.4300000000000002</v>
      </c>
      <c r="S11" s="147">
        <v>11.88</v>
      </c>
      <c r="T11" s="49"/>
      <c r="U11" s="144" t="s">
        <v>101</v>
      </c>
      <c r="V11" s="145">
        <v>1</v>
      </c>
      <c r="W11" s="147">
        <v>0.08</v>
      </c>
      <c r="X11" s="147">
        <v>0.25</v>
      </c>
      <c r="Y11" s="147">
        <v>0.47</v>
      </c>
      <c r="Z11" s="147">
        <v>0.98</v>
      </c>
      <c r="AA11" s="147">
        <v>2.33</v>
      </c>
      <c r="AB11" s="147">
        <v>5.0999999999999996</v>
      </c>
      <c r="AC11" s="147">
        <v>11.88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0.54</v>
      </c>
      <c r="R12" s="149">
        <v>2.38</v>
      </c>
      <c r="S12" s="149">
        <v>9.6300000000000008</v>
      </c>
      <c r="T12" s="49"/>
      <c r="U12" s="49"/>
      <c r="V12" s="152">
        <v>2</v>
      </c>
      <c r="W12" s="149">
        <v>0.08</v>
      </c>
      <c r="X12" s="149">
        <v>0.25</v>
      </c>
      <c r="Y12" s="149">
        <v>0.47</v>
      </c>
      <c r="Z12" s="149">
        <v>0.98</v>
      </c>
      <c r="AA12" s="149">
        <v>2.33</v>
      </c>
      <c r="AB12" s="149">
        <v>5.0999999999999996</v>
      </c>
      <c r="AC12" s="149">
        <v>9.6300000000000008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0.57999999999999996</v>
      </c>
      <c r="R13" s="149">
        <v>2.2999999999999998</v>
      </c>
      <c r="S13" s="149">
        <v>7.9</v>
      </c>
      <c r="T13" s="49"/>
      <c r="U13" s="49"/>
      <c r="V13" s="152">
        <v>3</v>
      </c>
      <c r="W13" s="149">
        <v>0.09</v>
      </c>
      <c r="X13" s="149">
        <v>0.28000000000000003</v>
      </c>
      <c r="Y13" s="149">
        <v>0.5</v>
      </c>
      <c r="Z13" s="149">
        <v>0.95</v>
      </c>
      <c r="AA13" s="149">
        <v>2.31</v>
      </c>
      <c r="AB13" s="149">
        <v>5.08</v>
      </c>
      <c r="AC13" s="149">
        <v>7.9</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0.61</v>
      </c>
      <c r="R14" s="149">
        <v>2.21</v>
      </c>
      <c r="S14" s="149">
        <v>6.57</v>
      </c>
      <c r="T14" s="49"/>
      <c r="U14" s="49"/>
      <c r="V14" s="152">
        <v>4</v>
      </c>
      <c r="W14" s="149">
        <v>0.12</v>
      </c>
      <c r="X14" s="149">
        <v>0.33</v>
      </c>
      <c r="Y14" s="149">
        <v>0.54</v>
      </c>
      <c r="Z14" s="149">
        <v>0.94</v>
      </c>
      <c r="AA14" s="149">
        <v>2.31</v>
      </c>
      <c r="AB14" s="149">
        <v>5.08</v>
      </c>
      <c r="AC14" s="149">
        <v>6.57</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0.64</v>
      </c>
      <c r="R15" s="149">
        <v>2.11</v>
      </c>
      <c r="S15" s="149">
        <v>5.55</v>
      </c>
      <c r="T15" s="49"/>
      <c r="U15" s="49"/>
      <c r="V15" s="152">
        <v>5</v>
      </c>
      <c r="W15" s="149">
        <v>0.16</v>
      </c>
      <c r="X15" s="149">
        <v>0.38</v>
      </c>
      <c r="Y15" s="149">
        <v>0.59</v>
      </c>
      <c r="Z15" s="149">
        <v>0.96</v>
      </c>
      <c r="AA15" s="149">
        <v>2.3199999999999998</v>
      </c>
      <c r="AB15" s="149">
        <v>5.09</v>
      </c>
      <c r="AC15" s="149">
        <v>5.55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0.16</v>
      </c>
      <c r="Q16" s="149">
        <v>0.65</v>
      </c>
      <c r="R16" s="149">
        <v>2</v>
      </c>
      <c r="S16" s="149">
        <v>4.74</v>
      </c>
      <c r="T16" s="49"/>
      <c r="U16" s="49"/>
      <c r="V16" s="152">
        <v>6</v>
      </c>
      <c r="W16" s="149">
        <v>0.18</v>
      </c>
      <c r="X16" s="149">
        <v>0.42</v>
      </c>
      <c r="Y16" s="149">
        <v>0.63</v>
      </c>
      <c r="Z16" s="149">
        <v>0.94</v>
      </c>
      <c r="AA16" s="149">
        <v>2.33</v>
      </c>
      <c r="AB16" s="149">
        <v>5.09</v>
      </c>
      <c r="AC16" s="149">
        <v>5.09</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0.05</v>
      </c>
      <c r="O17" s="149">
        <v>7.0000000000000007E-2</v>
      </c>
      <c r="P17" s="149">
        <v>0.16</v>
      </c>
      <c r="Q17" s="149">
        <v>0.66</v>
      </c>
      <c r="R17" s="149">
        <v>1.9</v>
      </c>
      <c r="S17" s="149">
        <v>4.0999999999999996</v>
      </c>
      <c r="T17" s="49"/>
      <c r="U17" s="49"/>
      <c r="V17" s="152">
        <v>7</v>
      </c>
      <c r="W17" s="149">
        <v>0.19</v>
      </c>
      <c r="X17" s="149">
        <v>0.44</v>
      </c>
      <c r="Y17" s="149">
        <v>0.63</v>
      </c>
      <c r="Z17" s="149">
        <v>0.89</v>
      </c>
      <c r="AA17" s="149">
        <v>2.33</v>
      </c>
      <c r="AB17" s="149">
        <v>5.0999999999999996</v>
      </c>
      <c r="AC17" s="149">
        <v>5.0999999999999996</v>
      </c>
      <c r="AD17" s="49"/>
      <c r="AE17" s="49"/>
      <c r="AF17" s="152">
        <v>7</v>
      </c>
      <c r="AG17" s="149">
        <v>0.03</v>
      </c>
      <c r="AH17" s="149">
        <v>0.04</v>
      </c>
      <c r="AI17" s="149">
        <v>7.0000000000000007E-2</v>
      </c>
      <c r="AJ17" s="149">
        <v>0.08</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0.17</v>
      </c>
      <c r="Q18" s="149">
        <v>0.66</v>
      </c>
      <c r="R18" s="149">
        <v>1.8</v>
      </c>
      <c r="S18" s="149">
        <v>3.58</v>
      </c>
      <c r="T18" s="49"/>
      <c r="U18" s="49"/>
      <c r="V18" s="152">
        <v>8</v>
      </c>
      <c r="W18" s="149">
        <v>0.18</v>
      </c>
      <c r="X18" s="149">
        <v>0.43</v>
      </c>
      <c r="Y18" s="149">
        <v>0.63</v>
      </c>
      <c r="Z18" s="149">
        <v>0.89</v>
      </c>
      <c r="AA18" s="149">
        <v>2.33</v>
      </c>
      <c r="AB18" s="149">
        <v>5.0999999999999996</v>
      </c>
      <c r="AC18" s="149">
        <v>5.0999999999999996</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0.05</v>
      </c>
      <c r="N19" s="149">
        <v>0.05</v>
      </c>
      <c r="O19" s="149">
        <v>7.0000000000000007E-2</v>
      </c>
      <c r="P19" s="149">
        <v>0.17</v>
      </c>
      <c r="Q19" s="149">
        <v>0.66</v>
      </c>
      <c r="R19" s="149">
        <v>1.7</v>
      </c>
      <c r="S19" s="149">
        <v>3.16</v>
      </c>
      <c r="T19" s="49"/>
      <c r="U19" s="49"/>
      <c r="V19" s="152">
        <v>9</v>
      </c>
      <c r="W19" s="149">
        <v>0.19</v>
      </c>
      <c r="X19" s="149">
        <v>0.44</v>
      </c>
      <c r="Y19" s="149">
        <v>0.64</v>
      </c>
      <c r="Z19" s="149">
        <v>0.92</v>
      </c>
      <c r="AA19" s="149">
        <v>2.33</v>
      </c>
      <c r="AB19" s="149">
        <v>5.0999999999999996</v>
      </c>
      <c r="AC19" s="149">
        <v>5.0999999999999996</v>
      </c>
      <c r="AD19" s="49"/>
      <c r="AE19" s="49"/>
      <c r="AF19" s="152">
        <v>9</v>
      </c>
      <c r="AG19" s="149">
        <v>0.05</v>
      </c>
      <c r="AH19" s="149">
        <v>0.05</v>
      </c>
      <c r="AI19" s="149">
        <v>0.1</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0.66</v>
      </c>
      <c r="R20" s="149">
        <v>1.61</v>
      </c>
      <c r="S20" s="149">
        <v>2.8</v>
      </c>
      <c r="T20" s="49"/>
      <c r="U20" s="49"/>
      <c r="V20" s="152">
        <v>10</v>
      </c>
      <c r="W20" s="149">
        <v>0.21</v>
      </c>
      <c r="X20" s="149">
        <v>0.47</v>
      </c>
      <c r="Y20" s="149">
        <v>0.67</v>
      </c>
      <c r="Z20" s="149">
        <v>0.95</v>
      </c>
      <c r="AA20" s="149">
        <v>2.33</v>
      </c>
      <c r="AB20" s="149">
        <v>5.0999999999999996</v>
      </c>
      <c r="AC20" s="149">
        <v>5.0999999999999996</v>
      </c>
      <c r="AD20" s="49"/>
      <c r="AE20" s="49"/>
      <c r="AF20" s="152">
        <v>10</v>
      </c>
      <c r="AG20" s="149">
        <v>0.05</v>
      </c>
      <c r="AH20" s="149">
        <v>0.06</v>
      </c>
      <c r="AI20" s="149">
        <v>0.11</v>
      </c>
      <c r="AJ20" s="149">
        <v>0.11</v>
      </c>
      <c r="AK20" s="149">
        <v>0.16</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0.65</v>
      </c>
      <c r="R21" s="149">
        <v>1.52</v>
      </c>
      <c r="S21" s="149">
        <v>2.5</v>
      </c>
      <c r="T21" s="49"/>
      <c r="U21" s="49"/>
      <c r="V21" s="152">
        <v>11</v>
      </c>
      <c r="W21" s="149">
        <v>0.23</v>
      </c>
      <c r="X21" s="149">
        <v>0.5</v>
      </c>
      <c r="Y21" s="149">
        <v>0.68</v>
      </c>
      <c r="Z21" s="149">
        <v>0.98</v>
      </c>
      <c r="AA21" s="149">
        <v>2.33</v>
      </c>
      <c r="AB21" s="149">
        <v>5.0999999999999996</v>
      </c>
      <c r="AC21" s="149">
        <v>5.0999999999999996</v>
      </c>
      <c r="AD21" s="49"/>
      <c r="AE21" s="49"/>
      <c r="AF21" s="152">
        <v>11</v>
      </c>
      <c r="AG21" s="149">
        <v>0.06</v>
      </c>
      <c r="AH21" s="149">
        <v>7.0000000000000007E-2</v>
      </c>
      <c r="AI21" s="149">
        <v>0.12</v>
      </c>
      <c r="AJ21" s="149">
        <v>0.12</v>
      </c>
      <c r="AK21" s="149">
        <v>0.19</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0.08</v>
      </c>
      <c r="P22" s="149">
        <v>0.19</v>
      </c>
      <c r="Q22" s="149">
        <v>0.64</v>
      </c>
      <c r="R22" s="149">
        <v>1.43</v>
      </c>
      <c r="S22" s="149">
        <v>2.25</v>
      </c>
      <c r="T22" s="49"/>
      <c r="U22" s="49"/>
      <c r="V22" s="152">
        <v>12</v>
      </c>
      <c r="W22" s="149">
        <v>0.24</v>
      </c>
      <c r="X22" s="149">
        <v>0.52</v>
      </c>
      <c r="Y22" s="149">
        <v>0.69</v>
      </c>
      <c r="Z22" s="149">
        <v>0.99</v>
      </c>
      <c r="AA22" s="149">
        <v>2.33</v>
      </c>
      <c r="AB22" s="149">
        <v>5.0999999999999996</v>
      </c>
      <c r="AC22" s="149">
        <v>5.0999999999999996</v>
      </c>
      <c r="AD22" s="49"/>
      <c r="AE22" s="49"/>
      <c r="AF22" s="152">
        <v>12</v>
      </c>
      <c r="AG22" s="149">
        <v>7.0000000000000007E-2</v>
      </c>
      <c r="AH22" s="149">
        <v>7.0000000000000007E-2</v>
      </c>
      <c r="AI22" s="149">
        <v>0.13</v>
      </c>
      <c r="AJ22" s="149">
        <v>0.13</v>
      </c>
      <c r="AK22" s="149">
        <v>0.22</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0.63</v>
      </c>
      <c r="R23" s="149">
        <v>1.35</v>
      </c>
      <c r="S23" s="149">
        <v>2.0299999999999998</v>
      </c>
      <c r="T23" s="49"/>
      <c r="U23" s="49"/>
      <c r="V23" s="152">
        <v>13</v>
      </c>
      <c r="W23" s="149">
        <v>0.26</v>
      </c>
      <c r="X23" s="149">
        <v>0.54</v>
      </c>
      <c r="Y23" s="149">
        <v>0.7</v>
      </c>
      <c r="Z23" s="149">
        <v>0.99</v>
      </c>
      <c r="AA23" s="149">
        <v>2.33</v>
      </c>
      <c r="AB23" s="149">
        <v>5.0999999999999996</v>
      </c>
      <c r="AC23" s="149">
        <v>5.0999999999999996</v>
      </c>
      <c r="AD23" s="49"/>
      <c r="AE23" s="49"/>
      <c r="AF23" s="152">
        <v>13</v>
      </c>
      <c r="AG23" s="149">
        <v>0.08</v>
      </c>
      <c r="AH23" s="149">
        <v>0.08</v>
      </c>
      <c r="AI23" s="149">
        <v>0.14000000000000001</v>
      </c>
      <c r="AJ23" s="149">
        <v>0.15</v>
      </c>
      <c r="AK23" s="149">
        <v>0.25</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0.06</v>
      </c>
      <c r="O24" s="149">
        <v>0.08</v>
      </c>
      <c r="P24" s="149">
        <v>0.19</v>
      </c>
      <c r="Q24" s="149">
        <v>0.62</v>
      </c>
      <c r="R24" s="149">
        <v>1.27</v>
      </c>
      <c r="S24" s="149">
        <v>1.84</v>
      </c>
      <c r="T24" s="49"/>
      <c r="U24" s="49"/>
      <c r="V24" s="152">
        <v>14</v>
      </c>
      <c r="W24" s="149">
        <v>0.26</v>
      </c>
      <c r="X24" s="149">
        <v>0.55000000000000004</v>
      </c>
      <c r="Y24" s="149">
        <v>0.7</v>
      </c>
      <c r="Z24" s="149">
        <v>0.99</v>
      </c>
      <c r="AA24" s="149">
        <v>2.33</v>
      </c>
      <c r="AB24" s="149">
        <v>5.0999999999999996</v>
      </c>
      <c r="AC24" s="149">
        <v>5.0999999999999996</v>
      </c>
      <c r="AD24" s="49"/>
      <c r="AE24" s="49"/>
      <c r="AF24" s="152">
        <v>14</v>
      </c>
      <c r="AG24" s="149">
        <v>0.09</v>
      </c>
      <c r="AH24" s="149">
        <v>0.09</v>
      </c>
      <c r="AI24" s="149">
        <v>0.15</v>
      </c>
      <c r="AJ24" s="149">
        <v>0.16</v>
      </c>
      <c r="AK24" s="149">
        <v>0.28000000000000003</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0.6</v>
      </c>
      <c r="R25" s="149">
        <v>1.2</v>
      </c>
      <c r="S25" s="149">
        <v>1.67</v>
      </c>
      <c r="T25" s="49"/>
      <c r="U25" s="49"/>
      <c r="V25" s="152">
        <v>15</v>
      </c>
      <c r="W25" s="149">
        <v>0.26</v>
      </c>
      <c r="X25" s="149">
        <v>0.55000000000000004</v>
      </c>
      <c r="Y25" s="149">
        <v>0.71</v>
      </c>
      <c r="Z25" s="149">
        <v>0.99</v>
      </c>
      <c r="AA25" s="149">
        <v>2.33</v>
      </c>
      <c r="AB25" s="149">
        <v>5.0999999999999996</v>
      </c>
      <c r="AC25" s="149">
        <v>5.0999999999999996</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0.2</v>
      </c>
      <c r="Q26" s="149">
        <v>0.59</v>
      </c>
      <c r="R26" s="149">
        <v>1.1399999999999999</v>
      </c>
      <c r="S26" s="149">
        <v>1.53</v>
      </c>
      <c r="T26" s="49"/>
      <c r="U26" s="49"/>
      <c r="V26" s="152">
        <v>16</v>
      </c>
      <c r="W26" s="149">
        <v>0.26</v>
      </c>
      <c r="X26" s="149">
        <v>0.55000000000000004</v>
      </c>
      <c r="Y26" s="149">
        <v>0.71</v>
      </c>
      <c r="Z26" s="149">
        <v>0.99</v>
      </c>
      <c r="AA26" s="149">
        <v>2.3199999999999998</v>
      </c>
      <c r="AB26" s="149">
        <v>5.09</v>
      </c>
      <c r="AC26" s="149">
        <v>5.09</v>
      </c>
      <c r="AD26" s="49"/>
      <c r="AE26" s="49"/>
      <c r="AF26" s="152">
        <v>16</v>
      </c>
      <c r="AG26" s="149">
        <v>0.11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0.09</v>
      </c>
      <c r="P27" s="149">
        <v>0.2</v>
      </c>
      <c r="Q27" s="149">
        <v>0.56999999999999995</v>
      </c>
      <c r="R27" s="149">
        <v>1.07</v>
      </c>
      <c r="S27" s="149">
        <v>1.4</v>
      </c>
      <c r="T27" s="49"/>
      <c r="U27" s="49"/>
      <c r="V27" s="152">
        <v>17</v>
      </c>
      <c r="W27" s="149">
        <v>0.26</v>
      </c>
      <c r="X27" s="149">
        <v>0.55000000000000004</v>
      </c>
      <c r="Y27" s="149">
        <v>0.71</v>
      </c>
      <c r="Z27" s="149">
        <v>0.99</v>
      </c>
      <c r="AA27" s="149">
        <v>2.33</v>
      </c>
      <c r="AB27" s="149">
        <v>5.09</v>
      </c>
      <c r="AC27" s="149">
        <v>5.09</v>
      </c>
      <c r="AD27" s="49"/>
      <c r="AE27" s="49"/>
      <c r="AF27" s="152">
        <v>17</v>
      </c>
      <c r="AG27" s="149">
        <v>0.12</v>
      </c>
      <c r="AH27" s="149">
        <v>0.11</v>
      </c>
      <c r="AI27" s="149">
        <v>0.18</v>
      </c>
      <c r="AJ27" s="149">
        <v>0.19</v>
      </c>
      <c r="AK27" s="149">
        <v>0.36</v>
      </c>
      <c r="AL27" s="149">
        <v>7.0000000000000007E-2</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0.56000000000000005</v>
      </c>
      <c r="R28" s="149">
        <v>1.01</v>
      </c>
      <c r="S28" s="149">
        <v>1.28</v>
      </c>
      <c r="T28" s="49"/>
      <c r="U28" s="49"/>
      <c r="V28" s="152">
        <v>18</v>
      </c>
      <c r="W28" s="149">
        <v>0.26</v>
      </c>
      <c r="X28" s="149">
        <v>0.55000000000000004</v>
      </c>
      <c r="Y28" s="149">
        <v>0.71</v>
      </c>
      <c r="Z28" s="149">
        <v>0.99</v>
      </c>
      <c r="AA28" s="149">
        <v>2.33</v>
      </c>
      <c r="AB28" s="149">
        <v>5.09</v>
      </c>
      <c r="AC28" s="149">
        <v>5.09</v>
      </c>
      <c r="AD28" s="49"/>
      <c r="AE28" s="49"/>
      <c r="AF28" s="152">
        <v>18</v>
      </c>
      <c r="AG28" s="149">
        <v>0.12</v>
      </c>
      <c r="AH28" s="149">
        <v>0.11</v>
      </c>
      <c r="AI28" s="149">
        <v>0.19</v>
      </c>
      <c r="AJ28" s="149">
        <v>0.21</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0.54</v>
      </c>
      <c r="R29" s="149">
        <v>0.96</v>
      </c>
      <c r="S29" s="149">
        <v>1.18</v>
      </c>
      <c r="T29" s="49"/>
      <c r="U29" s="49"/>
      <c r="V29" s="152">
        <v>19</v>
      </c>
      <c r="W29" s="149">
        <v>0.26</v>
      </c>
      <c r="X29" s="149">
        <v>0.55000000000000004</v>
      </c>
      <c r="Y29" s="149">
        <v>0.71</v>
      </c>
      <c r="Z29" s="149">
        <v>0.99</v>
      </c>
      <c r="AA29" s="149">
        <v>2.33</v>
      </c>
      <c r="AB29" s="149">
        <v>5.09</v>
      </c>
      <c r="AC29" s="149">
        <v>5.09</v>
      </c>
      <c r="AD29" s="49"/>
      <c r="AE29" s="49"/>
      <c r="AF29" s="152">
        <v>19</v>
      </c>
      <c r="AG29" s="149">
        <v>0.13</v>
      </c>
      <c r="AH29" s="149">
        <v>0.12</v>
      </c>
      <c r="AI29" s="149">
        <v>0.2</v>
      </c>
      <c r="AJ29" s="149">
        <v>0.22</v>
      </c>
      <c r="AK29" s="149">
        <v>0.41</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0.06</v>
      </c>
      <c r="N30" s="149">
        <v>0.06</v>
      </c>
      <c r="O30" s="149">
        <v>0.09</v>
      </c>
      <c r="P30" s="149">
        <v>0.2</v>
      </c>
      <c r="Q30" s="149">
        <v>0.53</v>
      </c>
      <c r="R30" s="149">
        <v>0.91</v>
      </c>
      <c r="S30" s="149">
        <v>1.0900000000000001</v>
      </c>
      <c r="T30" s="49"/>
      <c r="U30" s="49"/>
      <c r="V30" s="152">
        <v>20</v>
      </c>
      <c r="W30" s="149">
        <v>0.26</v>
      </c>
      <c r="X30" s="149">
        <v>0.55000000000000004</v>
      </c>
      <c r="Y30" s="149">
        <v>0.71</v>
      </c>
      <c r="Z30" s="149">
        <v>0.99</v>
      </c>
      <c r="AA30" s="149">
        <v>2.33</v>
      </c>
      <c r="AB30" s="149">
        <v>5.0999999999999996</v>
      </c>
      <c r="AC30" s="149">
        <v>5.0999999999999996</v>
      </c>
      <c r="AD30" s="49"/>
      <c r="AE30" s="49"/>
      <c r="AF30" s="152">
        <v>20</v>
      </c>
      <c r="AG30" s="149">
        <v>0.14000000000000001</v>
      </c>
      <c r="AH30" s="149">
        <v>0.13</v>
      </c>
      <c r="AI30" s="149">
        <v>0.21</v>
      </c>
      <c r="AJ30" s="149">
        <v>0.23</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7.0000000000000007E-2</v>
      </c>
      <c r="O31" s="149">
        <v>0.09</v>
      </c>
      <c r="P31" s="149">
        <v>0.2</v>
      </c>
      <c r="Q31" s="149">
        <v>0.51</v>
      </c>
      <c r="R31" s="149">
        <v>0.86</v>
      </c>
      <c r="S31" s="149">
        <v>1</v>
      </c>
      <c r="T31" s="49"/>
      <c r="U31" s="49"/>
      <c r="V31" s="152">
        <v>21</v>
      </c>
      <c r="W31" s="149">
        <v>0.26</v>
      </c>
      <c r="X31" s="149">
        <v>0.55000000000000004</v>
      </c>
      <c r="Y31" s="149">
        <v>0.71</v>
      </c>
      <c r="Z31" s="149">
        <v>0.99</v>
      </c>
      <c r="AA31" s="149">
        <v>2.33</v>
      </c>
      <c r="AB31" s="149">
        <v>5.0999999999999996</v>
      </c>
      <c r="AC31" s="149">
        <v>5.0999999999999996</v>
      </c>
      <c r="AD31" s="49"/>
      <c r="AE31" s="49"/>
      <c r="AF31" s="152">
        <v>21</v>
      </c>
      <c r="AG31" s="149">
        <v>0.15</v>
      </c>
      <c r="AH31" s="149">
        <v>0.13</v>
      </c>
      <c r="AI31" s="149">
        <v>0.22</v>
      </c>
      <c r="AJ31" s="149">
        <v>0.24</v>
      </c>
      <c r="AK31" s="149">
        <v>0.46</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0.81</v>
      </c>
      <c r="S32" s="149">
        <v>0.93</v>
      </c>
      <c r="T32" s="49"/>
      <c r="U32" s="49"/>
      <c r="V32" s="152">
        <v>22</v>
      </c>
      <c r="W32" s="149">
        <v>0.26</v>
      </c>
      <c r="X32" s="149">
        <v>0.55000000000000004</v>
      </c>
      <c r="Y32" s="149">
        <v>0.71</v>
      </c>
      <c r="Z32" s="149">
        <v>0.99</v>
      </c>
      <c r="AA32" s="149">
        <v>2.33</v>
      </c>
      <c r="AB32" s="149">
        <v>5.0999999999999996</v>
      </c>
      <c r="AC32" s="149">
        <v>5.0999999999999996</v>
      </c>
      <c r="AD32" s="49"/>
      <c r="AE32" s="49"/>
      <c r="AF32" s="152">
        <v>22</v>
      </c>
      <c r="AG32" s="149">
        <v>0.16</v>
      </c>
      <c r="AH32" s="149">
        <v>0.14000000000000001</v>
      </c>
      <c r="AI32" s="149">
        <v>0.23</v>
      </c>
      <c r="AJ32" s="149">
        <v>0.25</v>
      </c>
      <c r="AK32" s="149">
        <v>0.48</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0.1</v>
      </c>
      <c r="P33" s="149">
        <v>0.2</v>
      </c>
      <c r="Q33" s="149">
        <v>0.48</v>
      </c>
      <c r="R33" s="149">
        <v>0.77</v>
      </c>
      <c r="S33" s="149">
        <v>0.86</v>
      </c>
      <c r="T33" s="49"/>
      <c r="U33" s="49"/>
      <c r="V33" s="152">
        <v>23</v>
      </c>
      <c r="W33" s="149">
        <v>0.26</v>
      </c>
      <c r="X33" s="149">
        <v>0.55000000000000004</v>
      </c>
      <c r="Y33" s="149">
        <v>0.71</v>
      </c>
      <c r="Z33" s="149">
        <v>0.99</v>
      </c>
      <c r="AA33" s="149">
        <v>2.33</v>
      </c>
      <c r="AB33" s="149">
        <v>5.0999999999999996</v>
      </c>
      <c r="AC33" s="149">
        <v>5.0999999999999996</v>
      </c>
      <c r="AD33" s="49"/>
      <c r="AE33" s="49"/>
      <c r="AF33" s="152">
        <v>23</v>
      </c>
      <c r="AG33" s="149">
        <v>0.16</v>
      </c>
      <c r="AH33" s="149">
        <v>0.14000000000000001</v>
      </c>
      <c r="AI33" s="149">
        <v>0.24</v>
      </c>
      <c r="AJ33" s="149">
        <v>0.27</v>
      </c>
      <c r="AK33" s="149">
        <v>0.5</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0.2</v>
      </c>
      <c r="Q34" s="149">
        <v>0.46</v>
      </c>
      <c r="R34" s="149">
        <v>0.73</v>
      </c>
      <c r="S34" s="149">
        <v>0.8</v>
      </c>
      <c r="T34" s="49"/>
      <c r="U34" s="49"/>
      <c r="V34" s="152">
        <v>24</v>
      </c>
      <c r="W34" s="149">
        <v>0.26</v>
      </c>
      <c r="X34" s="149">
        <v>0.55000000000000004</v>
      </c>
      <c r="Y34" s="149">
        <v>0.71</v>
      </c>
      <c r="Z34" s="149">
        <v>0.99</v>
      </c>
      <c r="AA34" s="149">
        <v>2.33</v>
      </c>
      <c r="AB34" s="149">
        <v>5.0999999999999996</v>
      </c>
      <c r="AC34" s="149">
        <v>5.0999999999999996</v>
      </c>
      <c r="AD34" s="49"/>
      <c r="AE34" s="49"/>
      <c r="AF34" s="152">
        <v>24</v>
      </c>
      <c r="AG34" s="149">
        <v>0.17</v>
      </c>
      <c r="AH34" s="149">
        <v>0.15</v>
      </c>
      <c r="AI34" s="149">
        <v>0.25</v>
      </c>
      <c r="AJ34" s="149">
        <v>0.28000000000000003</v>
      </c>
      <c r="AK34" s="149">
        <v>0.52</v>
      </c>
      <c r="AL34" s="149">
        <v>0.21</v>
      </c>
      <c r="AM34" s="149">
        <v>0.1</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0.2</v>
      </c>
      <c r="Q35" s="149">
        <v>0.45</v>
      </c>
      <c r="R35" s="149">
        <v>0.69</v>
      </c>
      <c r="S35" s="149">
        <v>0.74</v>
      </c>
      <c r="T35" s="49"/>
      <c r="U35" s="49"/>
      <c r="V35" s="152">
        <v>25</v>
      </c>
      <c r="W35" s="149">
        <v>0.26</v>
      </c>
      <c r="X35" s="149">
        <v>0.55000000000000004</v>
      </c>
      <c r="Y35" s="149">
        <v>0.71</v>
      </c>
      <c r="Z35" s="149">
        <v>0.99</v>
      </c>
      <c r="AA35" s="149">
        <v>2.3199999999999998</v>
      </c>
      <c r="AB35" s="149">
        <v>5.09</v>
      </c>
      <c r="AC35" s="149">
        <v>5.09</v>
      </c>
      <c r="AD35" s="49"/>
      <c r="AE35" s="49"/>
      <c r="AF35" s="152">
        <v>25</v>
      </c>
      <c r="AG35" s="149">
        <v>0.18</v>
      </c>
      <c r="AH35" s="149">
        <v>0.16</v>
      </c>
      <c r="AI35" s="149">
        <v>0.26</v>
      </c>
      <c r="AJ35" s="149">
        <v>0.28999999999999998</v>
      </c>
      <c r="AK35" s="149">
        <v>0.53</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0.2</v>
      </c>
      <c r="Q36" s="149">
        <v>0.43</v>
      </c>
      <c r="R36" s="149">
        <v>0.65</v>
      </c>
      <c r="S36" s="149">
        <v>0.69</v>
      </c>
      <c r="T36" s="49"/>
      <c r="U36" s="49"/>
      <c r="V36" s="152">
        <v>26</v>
      </c>
      <c r="W36" s="149">
        <v>0.26</v>
      </c>
      <c r="X36" s="149">
        <v>0.55000000000000004</v>
      </c>
      <c r="Y36" s="149">
        <v>0.71</v>
      </c>
      <c r="Z36" s="149">
        <v>0.99</v>
      </c>
      <c r="AA36" s="149">
        <v>2.3199999999999998</v>
      </c>
      <c r="AB36" s="149">
        <v>5.09</v>
      </c>
      <c r="AC36" s="149">
        <v>5.09</v>
      </c>
      <c r="AD36" s="49"/>
      <c r="AE36" s="49"/>
      <c r="AF36" s="152">
        <v>26</v>
      </c>
      <c r="AG36" s="149">
        <v>0.19</v>
      </c>
      <c r="AH36" s="149">
        <v>0.16</v>
      </c>
      <c r="AI36" s="149">
        <v>0.27</v>
      </c>
      <c r="AJ36" s="149">
        <v>0.3</v>
      </c>
      <c r="AK36" s="149">
        <v>0.55000000000000004</v>
      </c>
      <c r="AL36" s="149">
        <v>0.24</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0.42</v>
      </c>
      <c r="R37" s="149">
        <v>0.62</v>
      </c>
      <c r="S37" s="149">
        <v>0.65</v>
      </c>
      <c r="T37" s="49"/>
      <c r="U37" s="49"/>
      <c r="V37" s="152">
        <v>27</v>
      </c>
      <c r="W37" s="149">
        <v>0.26</v>
      </c>
      <c r="X37" s="149">
        <v>0.55000000000000004</v>
      </c>
      <c r="Y37" s="149">
        <v>0.71</v>
      </c>
      <c r="Z37" s="149">
        <v>0.99</v>
      </c>
      <c r="AA37" s="149">
        <v>2.3199999999999998</v>
      </c>
      <c r="AB37" s="149">
        <v>5.09</v>
      </c>
      <c r="AC37" s="149">
        <v>5.09</v>
      </c>
      <c r="AD37" s="49"/>
      <c r="AE37" s="49"/>
      <c r="AF37" s="152">
        <v>27</v>
      </c>
      <c r="AG37" s="149">
        <v>0.19</v>
      </c>
      <c r="AH37" s="149">
        <v>0.17</v>
      </c>
      <c r="AI37" s="149">
        <v>0.28000000000000003</v>
      </c>
      <c r="AJ37" s="149">
        <v>0.31</v>
      </c>
      <c r="AK37" s="149">
        <v>0.56999999999999995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0.08</v>
      </c>
      <c r="O38" s="149">
        <v>0.1</v>
      </c>
      <c r="P38" s="149">
        <v>0.19</v>
      </c>
      <c r="Q38" s="149">
        <v>0.41</v>
      </c>
      <c r="R38" s="149">
        <v>0.59</v>
      </c>
      <c r="S38" s="149">
        <v>0.6</v>
      </c>
      <c r="T38" s="49"/>
      <c r="U38" s="49"/>
      <c r="V38" s="152">
        <v>28</v>
      </c>
      <c r="W38" s="149">
        <v>0.26</v>
      </c>
      <c r="X38" s="149">
        <v>0.55000000000000004</v>
      </c>
      <c r="Y38" s="149">
        <v>0.71</v>
      </c>
      <c r="Z38" s="149">
        <v>0.99</v>
      </c>
      <c r="AA38" s="149">
        <v>2.31</v>
      </c>
      <c r="AB38" s="149">
        <v>5.08</v>
      </c>
      <c r="AC38" s="149">
        <v>5.08</v>
      </c>
      <c r="AD38" s="49"/>
      <c r="AE38" s="49"/>
      <c r="AF38" s="152">
        <v>28</v>
      </c>
      <c r="AG38" s="149">
        <v>0.2</v>
      </c>
      <c r="AH38" s="149">
        <v>0.18</v>
      </c>
      <c r="AI38" s="149">
        <v>0.28999999999999998</v>
      </c>
      <c r="AJ38" s="149">
        <v>0.32</v>
      </c>
      <c r="AK38" s="149">
        <v>0.57999999999999996</v>
      </c>
      <c r="AL38" s="149">
        <v>0.27</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0.56000000000000005</v>
      </c>
      <c r="S39" s="149">
        <v>0.56000000000000005</v>
      </c>
      <c r="T39" s="49"/>
      <c r="U39" s="49"/>
      <c r="V39" s="152">
        <v>29</v>
      </c>
      <c r="W39" s="149">
        <v>0.27</v>
      </c>
      <c r="X39" s="149">
        <v>0.55000000000000004</v>
      </c>
      <c r="Y39" s="149">
        <v>0.71</v>
      </c>
      <c r="Z39" s="149">
        <v>0.99</v>
      </c>
      <c r="AA39" s="149">
        <v>2.31</v>
      </c>
      <c r="AB39" s="149">
        <v>5.08</v>
      </c>
      <c r="AC39" s="149">
        <v>5.08</v>
      </c>
      <c r="AD39" s="49"/>
      <c r="AE39" s="49"/>
      <c r="AF39" s="152">
        <v>29</v>
      </c>
      <c r="AG39" s="149">
        <v>0.21</v>
      </c>
      <c r="AH39" s="149">
        <v>0.18</v>
      </c>
      <c r="AI39" s="149">
        <v>0.3</v>
      </c>
      <c r="AJ39" s="149">
        <v>0.34</v>
      </c>
      <c r="AK39" s="149">
        <v>0.6</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0.38</v>
      </c>
      <c r="R40" s="151">
        <v>0.53</v>
      </c>
      <c r="S40" s="151">
        <v>0.53</v>
      </c>
      <c r="T40" s="49"/>
      <c r="U40" s="49"/>
      <c r="V40" s="153">
        <v>30</v>
      </c>
      <c r="W40" s="151">
        <v>0.28000000000000003</v>
      </c>
      <c r="X40" s="151">
        <v>0.55000000000000004</v>
      </c>
      <c r="Y40" s="151">
        <v>0.71</v>
      </c>
      <c r="Z40" s="151">
        <v>0.99</v>
      </c>
      <c r="AA40" s="151">
        <v>2.31</v>
      </c>
      <c r="AB40" s="151">
        <v>5.08</v>
      </c>
      <c r="AC40" s="151">
        <v>5.08</v>
      </c>
      <c r="AD40" s="49"/>
      <c r="AE40" s="49"/>
      <c r="AF40" s="153">
        <v>30</v>
      </c>
      <c r="AG40" s="151">
        <v>0.22</v>
      </c>
      <c r="AH40" s="151">
        <v>0.19</v>
      </c>
      <c r="AI40" s="151">
        <v>0.31</v>
      </c>
      <c r="AJ40" s="151">
        <v>0.35</v>
      </c>
      <c r="AK40" s="151">
        <v>0.61</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207</v>
      </c>
      <c r="C50" s="159">
        <v>0</v>
      </c>
      <c r="D50" s="160">
        <v>1</v>
      </c>
      <c r="E50" s="160">
        <v>2</v>
      </c>
      <c r="F50" s="160">
        <v>3</v>
      </c>
      <c r="G50" s="160">
        <v>4</v>
      </c>
      <c r="H50" s="160">
        <v>5</v>
      </c>
      <c r="I50" s="160">
        <v>6</v>
      </c>
      <c r="J50" s="49"/>
      <c r="K50" s="49"/>
      <c r="L50" s="158" t="s">
        <v>207</v>
      </c>
      <c r="M50" s="160">
        <v>0</v>
      </c>
      <c r="N50" s="160">
        <v>1</v>
      </c>
      <c r="O50" s="160">
        <v>2</v>
      </c>
      <c r="P50" s="160">
        <v>3</v>
      </c>
      <c r="Q50" s="160">
        <v>4</v>
      </c>
      <c r="R50" s="160">
        <v>5</v>
      </c>
      <c r="S50" s="160">
        <v>6</v>
      </c>
      <c r="T50" s="49"/>
      <c r="U50" s="49"/>
      <c r="V50" s="158" t="s">
        <v>207</v>
      </c>
      <c r="W50" s="160">
        <v>0</v>
      </c>
      <c r="X50" s="160">
        <v>1</v>
      </c>
      <c r="Y50" s="160">
        <v>2</v>
      </c>
      <c r="Z50" s="160">
        <v>3</v>
      </c>
      <c r="AA50" s="160">
        <v>4</v>
      </c>
      <c r="AB50" s="160">
        <v>5</v>
      </c>
      <c r="AC50" s="160">
        <v>6</v>
      </c>
      <c r="AD50" s="49"/>
      <c r="AE50" s="49"/>
      <c r="AF50" s="158" t="s">
        <v>207</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0.11</v>
      </c>
      <c r="Q51" s="147">
        <v>0.47</v>
      </c>
      <c r="R51" s="147">
        <v>3.05</v>
      </c>
      <c r="S51" s="147">
        <v>32.67</v>
      </c>
      <c r="T51" s="49"/>
      <c r="U51" s="157" t="s">
        <v>101</v>
      </c>
      <c r="V51" s="145">
        <v>1</v>
      </c>
      <c r="W51" s="147">
        <v>0</v>
      </c>
      <c r="X51" s="147">
        <v>0.14000000000000001</v>
      </c>
      <c r="Y51" s="147">
        <v>0.25</v>
      </c>
      <c r="Z51" s="147">
        <v>0.5</v>
      </c>
      <c r="AA51" s="147">
        <v>1.66</v>
      </c>
      <c r="AB51" s="147">
        <v>3.05</v>
      </c>
      <c r="AC51" s="147">
        <v>32.67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0.59</v>
      </c>
      <c r="R52" s="149">
        <v>3.48</v>
      </c>
      <c r="S52" s="149">
        <v>24.44</v>
      </c>
      <c r="T52" s="49"/>
      <c r="U52" s="49"/>
      <c r="V52" s="152">
        <v>2</v>
      </c>
      <c r="W52" s="149">
        <v>0</v>
      </c>
      <c r="X52" s="149">
        <v>0.14000000000000001</v>
      </c>
      <c r="Y52" s="149">
        <v>0.25</v>
      </c>
      <c r="Z52" s="149">
        <v>0.5</v>
      </c>
      <c r="AA52" s="149">
        <v>1.66</v>
      </c>
      <c r="AB52" s="149">
        <v>3.48</v>
      </c>
      <c r="AC52" s="149">
        <v>24.44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0.7</v>
      </c>
      <c r="R53" s="149">
        <v>3.63</v>
      </c>
      <c r="S53" s="149">
        <v>18.5</v>
      </c>
      <c r="T53" s="49"/>
      <c r="U53" s="49"/>
      <c r="V53" s="152">
        <v>3</v>
      </c>
      <c r="W53" s="149">
        <v>0.01</v>
      </c>
      <c r="X53" s="149">
        <v>0.17</v>
      </c>
      <c r="Y53" s="149">
        <v>0.28000000000000003</v>
      </c>
      <c r="Z53" s="149">
        <v>0.54</v>
      </c>
      <c r="AA53" s="149">
        <v>1.63</v>
      </c>
      <c r="AB53" s="149">
        <v>3.63</v>
      </c>
      <c r="AC53" s="149">
        <v>18.5</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0.16</v>
      </c>
      <c r="Q54" s="149">
        <v>0.79</v>
      </c>
      <c r="R54" s="149">
        <v>3.63</v>
      </c>
      <c r="S54" s="149">
        <v>14.31</v>
      </c>
      <c r="T54" s="49"/>
      <c r="U54" s="49"/>
      <c r="V54" s="152">
        <v>4</v>
      </c>
      <c r="W54" s="149">
        <v>0.01</v>
      </c>
      <c r="X54" s="149">
        <v>0.2</v>
      </c>
      <c r="Y54" s="149">
        <v>0.31</v>
      </c>
      <c r="Z54" s="149">
        <v>0.6</v>
      </c>
      <c r="AA54" s="149">
        <v>1.62</v>
      </c>
      <c r="AB54" s="149">
        <v>3.63</v>
      </c>
      <c r="AC54" s="149">
        <v>14.31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0.87</v>
      </c>
      <c r="R55" s="149">
        <v>3.55</v>
      </c>
      <c r="S55" s="149">
        <v>11.33</v>
      </c>
      <c r="T55" s="49"/>
      <c r="U55" s="49"/>
      <c r="V55" s="152">
        <v>5</v>
      </c>
      <c r="W55" s="149">
        <v>0.03</v>
      </c>
      <c r="X55" s="149">
        <v>0.23</v>
      </c>
      <c r="Y55" s="149">
        <v>0.36</v>
      </c>
      <c r="Z55" s="149">
        <v>0.65</v>
      </c>
      <c r="AA55" s="149">
        <v>1.62</v>
      </c>
      <c r="AB55" s="149">
        <v>3.55</v>
      </c>
      <c r="AC55" s="149">
        <v>11.33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0.94</v>
      </c>
      <c r="R56" s="149">
        <v>3.42</v>
      </c>
      <c r="S56" s="149">
        <v>9.18</v>
      </c>
      <c r="T56" s="49"/>
      <c r="U56" s="49"/>
      <c r="V56" s="152">
        <v>6</v>
      </c>
      <c r="W56" s="149">
        <v>0.06</v>
      </c>
      <c r="X56" s="149">
        <v>0.27</v>
      </c>
      <c r="Y56" s="149">
        <v>0.39</v>
      </c>
      <c r="Z56" s="149">
        <v>0.67</v>
      </c>
      <c r="AA56" s="149">
        <v>1.63</v>
      </c>
      <c r="AB56" s="149">
        <v>3.42</v>
      </c>
      <c r="AC56" s="149">
        <v>9.18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0.21</v>
      </c>
      <c r="Q57" s="149">
        <v>0.99</v>
      </c>
      <c r="R57" s="149">
        <v>3.26</v>
      </c>
      <c r="S57" s="149">
        <v>7.58</v>
      </c>
      <c r="T57" s="49"/>
      <c r="U57" s="49"/>
      <c r="V57" s="152">
        <v>7</v>
      </c>
      <c r="W57" s="149">
        <v>0.08</v>
      </c>
      <c r="X57" s="149">
        <v>0.31</v>
      </c>
      <c r="Y57" s="149">
        <v>0.42</v>
      </c>
      <c r="Z57" s="149">
        <v>0.7</v>
      </c>
      <c r="AA57" s="149">
        <v>1.63</v>
      </c>
      <c r="AB57" s="149">
        <v>3.26</v>
      </c>
      <c r="AC57" s="149">
        <v>7.58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0.08</v>
      </c>
      <c r="P58" s="149">
        <v>0.22</v>
      </c>
      <c r="Q58" s="149">
        <v>1.03</v>
      </c>
      <c r="R58" s="149">
        <v>3.09</v>
      </c>
      <c r="S58" s="149">
        <v>6.36</v>
      </c>
      <c r="T58" s="49"/>
      <c r="U58" s="49"/>
      <c r="V58" s="152">
        <v>8</v>
      </c>
      <c r="W58" s="149">
        <v>0.11</v>
      </c>
      <c r="X58" s="149">
        <v>0.34</v>
      </c>
      <c r="Y58" s="149">
        <v>0.46</v>
      </c>
      <c r="Z58" s="149">
        <v>0.74</v>
      </c>
      <c r="AA58" s="149">
        <v>1.63</v>
      </c>
      <c r="AB58" s="149">
        <v>3.09</v>
      </c>
      <c r="AC58" s="149">
        <v>6.36</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1.05</v>
      </c>
      <c r="R59" s="149">
        <v>2.92</v>
      </c>
      <c r="S59" s="149">
        <v>5.41</v>
      </c>
      <c r="T59" s="49"/>
      <c r="U59" s="49"/>
      <c r="V59" s="152">
        <v>9</v>
      </c>
      <c r="W59" s="149">
        <v>0.13</v>
      </c>
      <c r="X59" s="149">
        <v>0.37</v>
      </c>
      <c r="Y59" s="149">
        <v>0.5</v>
      </c>
      <c r="Z59" s="149">
        <v>0.76</v>
      </c>
      <c r="AA59" s="149">
        <v>1.63</v>
      </c>
      <c r="AB59" s="149">
        <v>2.92</v>
      </c>
      <c r="AC59" s="149">
        <v>5.41</v>
      </c>
      <c r="AD59" s="49"/>
      <c r="AE59" s="49"/>
      <c r="AF59" s="152">
        <v>9</v>
      </c>
      <c r="AG59" s="149">
        <v>0.03</v>
      </c>
      <c r="AH59" s="149">
        <v>0.05</v>
      </c>
      <c r="AI59" s="149">
        <v>0.17</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1.07</v>
      </c>
      <c r="R60" s="149">
        <v>2.74</v>
      </c>
      <c r="S60" s="149">
        <v>4.6500000000000004</v>
      </c>
      <c r="T60" s="49"/>
      <c r="U60" s="49"/>
      <c r="V60" s="152">
        <v>10</v>
      </c>
      <c r="W60" s="149">
        <v>0.14000000000000001</v>
      </c>
      <c r="X60" s="149">
        <v>0.4</v>
      </c>
      <c r="Y60" s="149">
        <v>0.51</v>
      </c>
      <c r="Z60" s="149">
        <v>0.77</v>
      </c>
      <c r="AA60" s="149">
        <v>1.63</v>
      </c>
      <c r="AB60" s="149">
        <v>2.74</v>
      </c>
      <c r="AC60" s="149">
        <v>4.6500000000000004</v>
      </c>
      <c r="AD60" s="49"/>
      <c r="AE60" s="49"/>
      <c r="AF60" s="152">
        <v>10</v>
      </c>
      <c r="AG60" s="149">
        <v>0.03</v>
      </c>
      <c r="AH60" s="149">
        <v>0.06</v>
      </c>
      <c r="AI60" s="149">
        <v>0.19</v>
      </c>
      <c r="AJ60" s="149">
        <v>0.09</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0.1</v>
      </c>
      <c r="P61" s="149">
        <v>0.27</v>
      </c>
      <c r="Q61" s="149">
        <v>1.07</v>
      </c>
      <c r="R61" s="149">
        <v>2.58</v>
      </c>
      <c r="S61" s="149">
        <v>4.03</v>
      </c>
      <c r="T61" s="49"/>
      <c r="U61" s="49"/>
      <c r="V61" s="152">
        <v>11</v>
      </c>
      <c r="W61" s="149">
        <v>0.15</v>
      </c>
      <c r="X61" s="149">
        <v>0.41</v>
      </c>
      <c r="Y61" s="149">
        <v>0.53</v>
      </c>
      <c r="Z61" s="149">
        <v>0.78</v>
      </c>
      <c r="AA61" s="149">
        <v>1.63</v>
      </c>
      <c r="AB61" s="149">
        <v>2.58</v>
      </c>
      <c r="AC61" s="149">
        <v>4.03</v>
      </c>
      <c r="AD61" s="49"/>
      <c r="AE61" s="49"/>
      <c r="AF61" s="152">
        <v>11</v>
      </c>
      <c r="AG61" s="149">
        <v>0.03</v>
      </c>
      <c r="AH61" s="149">
        <v>0.06</v>
      </c>
      <c r="AI61" s="149">
        <v>0.2</v>
      </c>
      <c r="AJ61" s="149">
        <v>0.1</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1.07</v>
      </c>
      <c r="R62" s="149">
        <v>2.42</v>
      </c>
      <c r="S62" s="149">
        <v>3.53</v>
      </c>
      <c r="T62" s="49"/>
      <c r="U62" s="49"/>
      <c r="V62" s="152">
        <v>12</v>
      </c>
      <c r="W62" s="149">
        <v>0.16</v>
      </c>
      <c r="X62" s="149">
        <v>0.42</v>
      </c>
      <c r="Y62" s="149">
        <v>0.54</v>
      </c>
      <c r="Z62" s="149">
        <v>0.79</v>
      </c>
      <c r="AA62" s="149">
        <v>1.63</v>
      </c>
      <c r="AB62" s="149">
        <v>2.5499999999999998</v>
      </c>
      <c r="AC62" s="149">
        <v>3.53</v>
      </c>
      <c r="AD62" s="49"/>
      <c r="AE62" s="49"/>
      <c r="AF62" s="152">
        <v>12</v>
      </c>
      <c r="AG62" s="149">
        <v>0.03</v>
      </c>
      <c r="AH62" s="149">
        <v>7.0000000000000007E-2</v>
      </c>
      <c r="AI62" s="149">
        <v>0.22</v>
      </c>
      <c r="AJ62" s="149">
        <v>0.11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1.07</v>
      </c>
      <c r="R63" s="149">
        <v>2.2599999999999998</v>
      </c>
      <c r="S63" s="149">
        <v>3.1</v>
      </c>
      <c r="T63" s="49"/>
      <c r="U63" s="49"/>
      <c r="V63" s="152">
        <v>13</v>
      </c>
      <c r="W63" s="149">
        <v>0.17</v>
      </c>
      <c r="X63" s="149">
        <v>0.44</v>
      </c>
      <c r="Y63" s="149">
        <v>0.55000000000000004</v>
      </c>
      <c r="Z63" s="149">
        <v>0.8</v>
      </c>
      <c r="AA63" s="149">
        <v>1.63</v>
      </c>
      <c r="AB63" s="149">
        <v>2.5499999999999998</v>
      </c>
      <c r="AC63" s="149">
        <v>3.1</v>
      </c>
      <c r="AD63" s="49"/>
      <c r="AE63" s="49"/>
      <c r="AF63" s="152">
        <v>13</v>
      </c>
      <c r="AG63" s="149">
        <v>0.04</v>
      </c>
      <c r="AH63" s="149">
        <v>7.0000000000000007E-2</v>
      </c>
      <c r="AI63" s="149">
        <v>0.24</v>
      </c>
      <c r="AJ63" s="149">
        <v>0.12</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1.06</v>
      </c>
      <c r="R64" s="149">
        <v>2.12</v>
      </c>
      <c r="S64" s="149">
        <v>2.74</v>
      </c>
      <c r="T64" s="49"/>
      <c r="U64" s="49"/>
      <c r="V64" s="152">
        <v>14</v>
      </c>
      <c r="W64" s="149">
        <v>0.17</v>
      </c>
      <c r="X64" s="149">
        <v>0.44</v>
      </c>
      <c r="Y64" s="149">
        <v>0.55000000000000004</v>
      </c>
      <c r="Z64" s="149">
        <v>0.8</v>
      </c>
      <c r="AA64" s="149">
        <v>1.63</v>
      </c>
      <c r="AB64" s="149">
        <v>2.5499999999999998</v>
      </c>
      <c r="AC64" s="149">
        <v>2.74</v>
      </c>
      <c r="AD64" s="49"/>
      <c r="AE64" s="49"/>
      <c r="AF64" s="152">
        <v>14</v>
      </c>
      <c r="AG64" s="149">
        <v>0.04</v>
      </c>
      <c r="AH64" s="149">
        <v>0.08</v>
      </c>
      <c r="AI64" s="149">
        <v>0.26</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0.13</v>
      </c>
      <c r="P65" s="149">
        <v>0.31</v>
      </c>
      <c r="Q65" s="149">
        <v>1.04</v>
      </c>
      <c r="R65" s="149">
        <v>1.99</v>
      </c>
      <c r="S65" s="149">
        <v>2.44</v>
      </c>
      <c r="T65" s="49"/>
      <c r="U65" s="49"/>
      <c r="V65" s="152">
        <v>15</v>
      </c>
      <c r="W65" s="149">
        <v>0.17</v>
      </c>
      <c r="X65" s="149">
        <v>0.45</v>
      </c>
      <c r="Y65" s="149">
        <v>0.56000000000000005</v>
      </c>
      <c r="Z65" s="149">
        <v>0.81</v>
      </c>
      <c r="AA65" s="149">
        <v>1.63</v>
      </c>
      <c r="AB65" s="149">
        <v>2.5499999999999998</v>
      </c>
      <c r="AC65" s="149">
        <v>2.5499999999999998</v>
      </c>
      <c r="AD65" s="49"/>
      <c r="AE65" s="49"/>
      <c r="AF65" s="152">
        <v>15</v>
      </c>
      <c r="AG65" s="149">
        <v>0.04</v>
      </c>
      <c r="AH65" s="149">
        <v>0.08</v>
      </c>
      <c r="AI65" s="149">
        <v>0.27</v>
      </c>
      <c r="AJ65" s="149">
        <v>0.14000000000000001</v>
      </c>
      <c r="AK65" s="149">
        <v>0.11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1.02</v>
      </c>
      <c r="R66" s="149">
        <v>1.86</v>
      </c>
      <c r="S66" s="149">
        <v>2.1800000000000002</v>
      </c>
      <c r="T66" s="49"/>
      <c r="U66" s="49"/>
      <c r="V66" s="152">
        <v>16</v>
      </c>
      <c r="W66" s="149">
        <v>0.17</v>
      </c>
      <c r="X66" s="149">
        <v>0.45</v>
      </c>
      <c r="Y66" s="149">
        <v>0.56000000000000005</v>
      </c>
      <c r="Z66" s="149">
        <v>0.81</v>
      </c>
      <c r="AA66" s="149">
        <v>1.63</v>
      </c>
      <c r="AB66" s="149">
        <v>2.5499999999999998</v>
      </c>
      <c r="AC66" s="149">
        <v>2.5499999999999998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0.33</v>
      </c>
      <c r="Q67" s="149">
        <v>1</v>
      </c>
      <c r="R67" s="149">
        <v>1.74</v>
      </c>
      <c r="S67" s="149">
        <v>1.95</v>
      </c>
      <c r="T67" s="49"/>
      <c r="U67" s="49"/>
      <c r="V67" s="152">
        <v>17</v>
      </c>
      <c r="W67" s="149">
        <v>0.17</v>
      </c>
      <c r="X67" s="149">
        <v>0.45</v>
      </c>
      <c r="Y67" s="149">
        <v>0.56000000000000005</v>
      </c>
      <c r="Z67" s="149">
        <v>0.81</v>
      </c>
      <c r="AA67" s="149">
        <v>1.63</v>
      </c>
      <c r="AB67" s="149">
        <v>2.5499999999999998</v>
      </c>
      <c r="AC67" s="149">
        <v>2.5499999999999998</v>
      </c>
      <c r="AD67" s="49"/>
      <c r="AE67" s="49"/>
      <c r="AF67" s="152">
        <v>17</v>
      </c>
      <c r="AG67" s="149">
        <v>0.04</v>
      </c>
      <c r="AH67" s="149">
        <v>0.09</v>
      </c>
      <c r="AI67" s="149">
        <v>0.31</v>
      </c>
      <c r="AJ67" s="149">
        <v>0.17</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0.15</v>
      </c>
      <c r="P68" s="149">
        <v>0.34</v>
      </c>
      <c r="Q68" s="149">
        <v>0.98</v>
      </c>
      <c r="R68" s="149">
        <v>1.63</v>
      </c>
      <c r="S68" s="149">
        <v>1.76</v>
      </c>
      <c r="T68" s="49"/>
      <c r="U68" s="49"/>
      <c r="V68" s="152">
        <v>18</v>
      </c>
      <c r="W68" s="149">
        <v>0.17</v>
      </c>
      <c r="X68" s="149">
        <v>0.45</v>
      </c>
      <c r="Y68" s="149">
        <v>0.56000000000000005</v>
      </c>
      <c r="Z68" s="149">
        <v>0.81</v>
      </c>
      <c r="AA68" s="149">
        <v>1.63</v>
      </c>
      <c r="AB68" s="149">
        <v>2.5499999999999998</v>
      </c>
      <c r="AC68" s="149">
        <v>2.5499999999999998</v>
      </c>
      <c r="AD68" s="49"/>
      <c r="AE68" s="49"/>
      <c r="AF68" s="152">
        <v>18</v>
      </c>
      <c r="AG68" s="149">
        <v>0.04</v>
      </c>
      <c r="AH68" s="149">
        <v>0.1</v>
      </c>
      <c r="AI68" s="149">
        <v>0.32</v>
      </c>
      <c r="AJ68" s="149">
        <v>0.18</v>
      </c>
      <c r="AK68" s="149">
        <v>0.25</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0.95</v>
      </c>
      <c r="R69" s="149">
        <v>1.53</v>
      </c>
      <c r="S69" s="149">
        <v>1.58</v>
      </c>
      <c r="T69" s="49"/>
      <c r="U69" s="49"/>
      <c r="V69" s="152">
        <v>19</v>
      </c>
      <c r="W69" s="149">
        <v>0.17</v>
      </c>
      <c r="X69" s="149">
        <v>0.45</v>
      </c>
      <c r="Y69" s="149">
        <v>0.56000000000000005</v>
      </c>
      <c r="Z69" s="149">
        <v>0.81</v>
      </c>
      <c r="AA69" s="149">
        <v>1.63</v>
      </c>
      <c r="AB69" s="149">
        <v>2.5499999999999998</v>
      </c>
      <c r="AC69" s="149">
        <v>2.5499999999999998</v>
      </c>
      <c r="AD69" s="49"/>
      <c r="AE69" s="49"/>
      <c r="AF69" s="152">
        <v>19</v>
      </c>
      <c r="AG69" s="149">
        <v>0.05</v>
      </c>
      <c r="AH69" s="149">
        <v>0.1</v>
      </c>
      <c r="AI69" s="149">
        <v>0.34</v>
      </c>
      <c r="AJ69" s="149">
        <v>0.2</v>
      </c>
      <c r="AK69" s="149">
        <v>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0.35</v>
      </c>
      <c r="Q70" s="149">
        <v>0.92</v>
      </c>
      <c r="R70" s="149">
        <v>1.43</v>
      </c>
      <c r="S70" s="149">
        <v>1.43</v>
      </c>
      <c r="T70" s="49"/>
      <c r="U70" s="49"/>
      <c r="V70" s="152">
        <v>20</v>
      </c>
      <c r="W70" s="149">
        <v>0.17</v>
      </c>
      <c r="X70" s="149">
        <v>0.45</v>
      </c>
      <c r="Y70" s="149">
        <v>0.56000000000000005</v>
      </c>
      <c r="Z70" s="149">
        <v>0.81</v>
      </c>
      <c r="AA70" s="149">
        <v>1.63</v>
      </c>
      <c r="AB70" s="149">
        <v>2.5499999999999998</v>
      </c>
      <c r="AC70" s="149">
        <v>2.5499999999999998</v>
      </c>
      <c r="AD70" s="49"/>
      <c r="AE70" s="49"/>
      <c r="AF70" s="152">
        <v>20</v>
      </c>
      <c r="AG70" s="149">
        <v>0.05</v>
      </c>
      <c r="AH70" s="149">
        <v>0.1</v>
      </c>
      <c r="AI70" s="149">
        <v>0.36</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0.17</v>
      </c>
      <c r="P71" s="149">
        <v>0.35</v>
      </c>
      <c r="Q71" s="149">
        <v>0.9</v>
      </c>
      <c r="R71" s="149">
        <v>1.34</v>
      </c>
      <c r="S71" s="149">
        <v>1.3</v>
      </c>
      <c r="T71" s="49"/>
      <c r="U71" s="49"/>
      <c r="V71" s="152">
        <v>21</v>
      </c>
      <c r="W71" s="149">
        <v>0.17</v>
      </c>
      <c r="X71" s="149">
        <v>0.45</v>
      </c>
      <c r="Y71" s="149">
        <v>0.56000000000000005</v>
      </c>
      <c r="Z71" s="149">
        <v>0.81</v>
      </c>
      <c r="AA71" s="149">
        <v>1.63</v>
      </c>
      <c r="AB71" s="149">
        <v>2.5499999999999998</v>
      </c>
      <c r="AC71" s="149">
        <v>2.5499999999999998</v>
      </c>
      <c r="AD71" s="49"/>
      <c r="AE71" s="49"/>
      <c r="AF71" s="152">
        <v>21</v>
      </c>
      <c r="AG71" s="149">
        <v>0.05</v>
      </c>
      <c r="AH71" s="149">
        <v>0.11</v>
      </c>
      <c r="AI71" s="149">
        <v>0.38</v>
      </c>
      <c r="AJ71" s="149">
        <v>0.23</v>
      </c>
      <c r="AK71" s="149">
        <v>0.39</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0.87</v>
      </c>
      <c r="R72" s="149">
        <v>1.26</v>
      </c>
      <c r="S72" s="149">
        <v>1.18</v>
      </c>
      <c r="T72" s="49"/>
      <c r="U72" s="49"/>
      <c r="V72" s="152">
        <v>22</v>
      </c>
      <c r="W72" s="149">
        <v>0.17</v>
      </c>
      <c r="X72" s="149">
        <v>0.45</v>
      </c>
      <c r="Y72" s="149">
        <v>0.56999999999999995</v>
      </c>
      <c r="Z72" s="149">
        <v>0.81</v>
      </c>
      <c r="AA72" s="149">
        <v>1.63</v>
      </c>
      <c r="AB72" s="149">
        <v>2.5499999999999998</v>
      </c>
      <c r="AC72" s="149">
        <v>2.5499999999999998</v>
      </c>
      <c r="AD72" s="49"/>
      <c r="AE72" s="49"/>
      <c r="AF72" s="152">
        <v>22</v>
      </c>
      <c r="AG72" s="149">
        <v>0.05</v>
      </c>
      <c r="AH72" s="149">
        <v>0.11</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0.18</v>
      </c>
      <c r="P73" s="149">
        <v>0.36</v>
      </c>
      <c r="Q73" s="149">
        <v>0.84</v>
      </c>
      <c r="R73" s="149">
        <v>1.18</v>
      </c>
      <c r="S73" s="149">
        <v>1.08</v>
      </c>
      <c r="T73" s="49"/>
      <c r="U73" s="49"/>
      <c r="V73" s="152">
        <v>23</v>
      </c>
      <c r="W73" s="149">
        <v>0.17</v>
      </c>
      <c r="X73" s="149">
        <v>0.45</v>
      </c>
      <c r="Y73" s="149">
        <v>0.59</v>
      </c>
      <c r="Z73" s="149">
        <v>0.81</v>
      </c>
      <c r="AA73" s="149">
        <v>1.63</v>
      </c>
      <c r="AB73" s="149">
        <v>2.5499999999999998</v>
      </c>
      <c r="AC73" s="149">
        <v>2.5499999999999998</v>
      </c>
      <c r="AD73" s="49"/>
      <c r="AE73" s="49"/>
      <c r="AF73" s="152">
        <v>23</v>
      </c>
      <c r="AG73" s="149">
        <v>0.05</v>
      </c>
      <c r="AH73" s="149">
        <v>0.12</v>
      </c>
      <c r="AI73" s="149">
        <v>0.41</v>
      </c>
      <c r="AJ73" s="149">
        <v>0.26</v>
      </c>
      <c r="AK73" s="149">
        <v>0.48</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0.1</v>
      </c>
      <c r="O74" s="149">
        <v>0.18</v>
      </c>
      <c r="P74" s="149">
        <v>0.36</v>
      </c>
      <c r="Q74" s="149">
        <v>0.81</v>
      </c>
      <c r="R74" s="149">
        <v>1.1100000000000001</v>
      </c>
      <c r="S74" s="149">
        <v>0.98</v>
      </c>
      <c r="T74" s="49"/>
      <c r="U74" s="49"/>
      <c r="V74" s="152">
        <v>24</v>
      </c>
      <c r="W74" s="149">
        <v>0.17</v>
      </c>
      <c r="X74" s="149">
        <v>0.45</v>
      </c>
      <c r="Y74" s="149">
        <v>0.61</v>
      </c>
      <c r="Z74" s="149">
        <v>0.81</v>
      </c>
      <c r="AA74" s="149">
        <v>1.63</v>
      </c>
      <c r="AB74" s="149">
        <v>2.5499999999999998</v>
      </c>
      <c r="AC74" s="149">
        <v>2.5499999999999998</v>
      </c>
      <c r="AD74" s="49"/>
      <c r="AE74" s="49"/>
      <c r="AF74" s="152">
        <v>24</v>
      </c>
      <c r="AG74" s="149">
        <v>0.05</v>
      </c>
      <c r="AH74" s="149">
        <v>0.12</v>
      </c>
      <c r="AI74" s="149">
        <v>0.43</v>
      </c>
      <c r="AJ74" s="149">
        <v>0.28000000000000003</v>
      </c>
      <c r="AK74" s="149">
        <v>0.52</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0.19</v>
      </c>
      <c r="P75" s="149">
        <v>0.36</v>
      </c>
      <c r="Q75" s="149">
        <v>0.79</v>
      </c>
      <c r="R75" s="149">
        <v>1.04</v>
      </c>
      <c r="S75" s="149">
        <v>0.9</v>
      </c>
      <c r="T75" s="49"/>
      <c r="U75" s="49"/>
      <c r="V75" s="152">
        <v>25</v>
      </c>
      <c r="W75" s="149">
        <v>0.17</v>
      </c>
      <c r="X75" s="149">
        <v>0.45</v>
      </c>
      <c r="Y75" s="149">
        <v>0.64</v>
      </c>
      <c r="Z75" s="149">
        <v>0.81</v>
      </c>
      <c r="AA75" s="149">
        <v>1.63</v>
      </c>
      <c r="AB75" s="149">
        <v>2.5499999999999998</v>
      </c>
      <c r="AC75" s="149">
        <v>2.5499999999999998</v>
      </c>
      <c r="AD75" s="49"/>
      <c r="AE75" s="49"/>
      <c r="AF75" s="152">
        <v>25</v>
      </c>
      <c r="AG75" s="149">
        <v>0.05</v>
      </c>
      <c r="AH75" s="149">
        <v>0.12</v>
      </c>
      <c r="AI75" s="149">
        <v>0.45</v>
      </c>
      <c r="AJ75" s="149">
        <v>0.3</v>
      </c>
      <c r="AK75" s="149">
        <v>0.56999999999999995</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0.11</v>
      </c>
      <c r="O76" s="149">
        <v>0.19</v>
      </c>
      <c r="P76" s="149">
        <v>0.36</v>
      </c>
      <c r="Q76" s="149">
        <v>0.76</v>
      </c>
      <c r="R76" s="149">
        <v>0.98</v>
      </c>
      <c r="S76" s="149">
        <v>0.82</v>
      </c>
      <c r="T76" s="49"/>
      <c r="U76" s="49"/>
      <c r="V76" s="152">
        <v>26</v>
      </c>
      <c r="W76" s="149">
        <v>0.17</v>
      </c>
      <c r="X76" s="149">
        <v>0.45</v>
      </c>
      <c r="Y76" s="149">
        <v>0.66</v>
      </c>
      <c r="Z76" s="149">
        <v>0.81</v>
      </c>
      <c r="AA76" s="149">
        <v>1.62</v>
      </c>
      <c r="AB76" s="149">
        <v>2.5499999999999998</v>
      </c>
      <c r="AC76" s="149">
        <v>2.5499999999999998</v>
      </c>
      <c r="AD76" s="49"/>
      <c r="AE76" s="49"/>
      <c r="AF76" s="152">
        <v>26</v>
      </c>
      <c r="AG76" s="149">
        <v>0.05</v>
      </c>
      <c r="AH76" s="149">
        <v>0.13</v>
      </c>
      <c r="AI76" s="149">
        <v>0.47</v>
      </c>
      <c r="AJ76" s="149">
        <v>0.32</v>
      </c>
      <c r="AK76" s="149">
        <v>0.61</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0.2</v>
      </c>
      <c r="P77" s="149">
        <v>0.36</v>
      </c>
      <c r="Q77" s="149">
        <v>0.73</v>
      </c>
      <c r="R77" s="149">
        <v>0.92</v>
      </c>
      <c r="S77" s="149">
        <v>0.76</v>
      </c>
      <c r="T77" s="49"/>
      <c r="U77" s="49"/>
      <c r="V77" s="152">
        <v>27</v>
      </c>
      <c r="W77" s="149">
        <v>0.17</v>
      </c>
      <c r="X77" s="149">
        <v>0.45</v>
      </c>
      <c r="Y77" s="149">
        <v>0.69</v>
      </c>
      <c r="Z77" s="149">
        <v>0.81</v>
      </c>
      <c r="AA77" s="149">
        <v>1.62</v>
      </c>
      <c r="AB77" s="149">
        <v>2.54</v>
      </c>
      <c r="AC77" s="149">
        <v>2.54</v>
      </c>
      <c r="AD77" s="49"/>
      <c r="AE77" s="49"/>
      <c r="AF77" s="152">
        <v>27</v>
      </c>
      <c r="AG77" s="149">
        <v>0.05</v>
      </c>
      <c r="AH77" s="149">
        <v>0.13</v>
      </c>
      <c r="AI77" s="149">
        <v>0.49</v>
      </c>
      <c r="AJ77" s="149">
        <v>0.33</v>
      </c>
      <c r="AK77" s="149">
        <v>0.65</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0.36</v>
      </c>
      <c r="Q78" s="149">
        <v>0.7</v>
      </c>
      <c r="R78" s="149">
        <v>0.86</v>
      </c>
      <c r="S78" s="149">
        <v>0.7</v>
      </c>
      <c r="T78" s="49"/>
      <c r="U78" s="49"/>
      <c r="V78" s="152">
        <v>28</v>
      </c>
      <c r="W78" s="149">
        <v>0.17</v>
      </c>
      <c r="X78" s="149">
        <v>0.45</v>
      </c>
      <c r="Y78" s="149">
        <v>0.71</v>
      </c>
      <c r="Z78" s="149">
        <v>0.81</v>
      </c>
      <c r="AA78" s="149">
        <v>1.62</v>
      </c>
      <c r="AB78" s="149">
        <v>2.54</v>
      </c>
      <c r="AC78" s="149">
        <v>2.54</v>
      </c>
      <c r="AD78" s="49"/>
      <c r="AE78" s="49"/>
      <c r="AF78" s="152">
        <v>28</v>
      </c>
      <c r="AG78" s="149">
        <v>0.05</v>
      </c>
      <c r="AH78" s="149">
        <v>0.14000000000000001</v>
      </c>
      <c r="AI78" s="149">
        <v>0.51</v>
      </c>
      <c r="AJ78" s="149">
        <v>0.35</v>
      </c>
      <c r="AK78" s="149">
        <v>0.68</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0.68</v>
      </c>
      <c r="R79" s="149">
        <v>0.81</v>
      </c>
      <c r="S79" s="149">
        <v>0.64</v>
      </c>
      <c r="T79" s="49"/>
      <c r="U79" s="49"/>
      <c r="V79" s="152">
        <v>29</v>
      </c>
      <c r="W79" s="149">
        <v>0.17</v>
      </c>
      <c r="X79" s="149">
        <v>0.45</v>
      </c>
      <c r="Y79" s="149">
        <v>0.73</v>
      </c>
      <c r="Z79" s="149">
        <v>0.81</v>
      </c>
      <c r="AA79" s="149">
        <v>1.61</v>
      </c>
      <c r="AB79" s="149">
        <v>2.5299999999999998</v>
      </c>
      <c r="AC79" s="149">
        <v>2.5299999999999998</v>
      </c>
      <c r="AD79" s="49"/>
      <c r="AE79" s="49"/>
      <c r="AF79" s="152">
        <v>29</v>
      </c>
      <c r="AG79" s="149">
        <v>0.05</v>
      </c>
      <c r="AH79" s="149">
        <v>0.14000000000000001</v>
      </c>
      <c r="AI79" s="149">
        <v>0.53</v>
      </c>
      <c r="AJ79" s="149">
        <v>0.37</v>
      </c>
      <c r="AK79" s="149">
        <v>0.72</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0.21</v>
      </c>
      <c r="P80" s="151">
        <v>0.35</v>
      </c>
      <c r="Q80" s="151">
        <v>0.65</v>
      </c>
      <c r="R80" s="151">
        <v>0.76</v>
      </c>
      <c r="S80" s="151">
        <v>0.59</v>
      </c>
      <c r="T80" s="49"/>
      <c r="U80" s="49"/>
      <c r="V80" s="153">
        <v>30</v>
      </c>
      <c r="W80" s="151">
        <v>0.17</v>
      </c>
      <c r="X80" s="151">
        <v>0.45</v>
      </c>
      <c r="Y80" s="151">
        <v>0.76</v>
      </c>
      <c r="Z80" s="151">
        <v>0.81</v>
      </c>
      <c r="AA80" s="151">
        <v>1.61</v>
      </c>
      <c r="AB80" s="151">
        <v>2.5299999999999998</v>
      </c>
      <c r="AC80" s="151">
        <v>2.5299999999999998</v>
      </c>
      <c r="AD80" s="49"/>
      <c r="AE80" s="49"/>
      <c r="AF80" s="153">
        <v>30</v>
      </c>
      <c r="AG80" s="151">
        <v>0.05</v>
      </c>
      <c r="AH80" s="151">
        <v>0.15</v>
      </c>
      <c r="AI80" s="151">
        <v>0.55000000000000004</v>
      </c>
      <c r="AJ80" s="151">
        <v>0.39</v>
      </c>
      <c r="AK80" s="151">
        <v>0.76</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v0YUvMFUCCw24qVHBBL1ziwEAZSNpzgJU+ZLxoawLDAxGXzG3X70BMVtzPPZnLrkQJCnlG1Z12eCKUmDkJtwA==" saltValue="347hzfo8eN2mKW6f5oMpfg=="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ol min="28" max="28" width="7.90625" hidden="1"/>
    <col min="29" max="29" width="10.90625" hidden="1"/>
    <col min="30" max="30" width="12.90625" hidden="1"/>
    <col min="31" max="31" width="27.90625" hidden="1"/>
    <col min="32" max="32" width="6.90625" hidden="1"/>
    <col min="33" max="33" width="14.36328125" hidden="1"/>
    <col min="34" max="34" width="7.90625" hidden="1"/>
    <col min="35" max="35" width="31" hidden="1"/>
    <col min="36" max="37" width="9.36328125" hidden="1"/>
    <col min="38" max="38" width="7.90625" hidden="1"/>
    <col min="39" max="39" width="31" hidden="1"/>
    <col min="40" max="41" width="9.36328125" hidden="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6" t="s">
        <v>102</v>
      </c>
      <c r="C9" s="196"/>
      <c r="D9" s="196"/>
      <c r="E9" s="196"/>
      <c r="F9" s="196"/>
      <c r="G9" s="196"/>
      <c r="H9" s="196"/>
      <c r="I9" s="196"/>
      <c r="J9" s="196"/>
      <c r="K9" s="196"/>
      <c r="L9" s="196"/>
      <c r="M9" s="196"/>
      <c r="AI9" s="102"/>
    </row>
    <row r="10" spans="1:35" ht="24" customHeight="1" x14ac:dyDescent="0.35">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5">
      <c r="A11" s="100"/>
      <c r="B11" s="198"/>
      <c r="C11" s="198"/>
      <c r="D11" s="198"/>
      <c r="E11" s="198"/>
      <c r="F11" s="198"/>
      <c r="G11" s="107"/>
      <c r="H11" s="107"/>
      <c r="I11" s="107"/>
      <c r="J11" s="107"/>
      <c r="K11" s="107"/>
      <c r="L11" s="107"/>
      <c r="M11" s="107"/>
      <c r="AI11" s="102"/>
    </row>
    <row r="12" spans="1:35" ht="18.899999999999999" customHeight="1" x14ac:dyDescent="0.35">
      <c r="A12" s="100"/>
      <c r="B12" s="195" t="s">
        <v>104</v>
      </c>
      <c r="C12" s="195"/>
      <c r="D12" s="195"/>
      <c r="E12" s="195"/>
      <c r="F12" s="195"/>
      <c r="G12" s="195"/>
      <c r="H12" s="195"/>
      <c r="I12" s="195"/>
      <c r="J12" s="195"/>
      <c r="K12" s="195"/>
      <c r="L12" s="195"/>
      <c r="M12" s="195"/>
      <c r="N12" s="100"/>
      <c r="AI12" s="102"/>
    </row>
    <row r="13" spans="1:35" ht="54" customHeight="1" x14ac:dyDescent="0.35">
      <c r="A13" s="100"/>
      <c r="B13" s="194" t="s">
        <v>105</v>
      </c>
      <c r="C13" s="194"/>
      <c r="D13" s="194"/>
      <c r="E13" s="194"/>
      <c r="F13" s="194"/>
      <c r="G13" s="194"/>
      <c r="H13" s="194"/>
      <c r="I13" s="194"/>
      <c r="J13" s="194"/>
      <c r="K13" s="194"/>
      <c r="L13" s="194"/>
      <c r="M13" s="100"/>
      <c r="N13" s="100"/>
      <c r="AI13" s="102"/>
    </row>
    <row r="14" spans="1:35" ht="38.25" customHeight="1" x14ac:dyDescent="0.35">
      <c r="A14" s="100"/>
      <c r="B14" s="194" t="s">
        <v>117</v>
      </c>
      <c r="C14" s="194"/>
      <c r="D14" s="194"/>
      <c r="E14" s="194"/>
      <c r="F14" s="194"/>
      <c r="G14" s="194"/>
      <c r="H14" s="194"/>
      <c r="I14" s="194"/>
      <c r="J14" s="194"/>
      <c r="K14" s="194"/>
      <c r="L14" s="194"/>
      <c r="M14" s="194"/>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byemk+ibJ6+HR5eUZgD7wkc42F/Sk9Qj9WXS1V+t5+fQ/OiGlNOgPVPrY0Vf5sk7WiSzBDu5YMhnuSxmZKxOIg==" saltValue="XN8IFWLa4c3CUPXeJmz3TA=="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100"/>
  <sheetViews>
    <sheetView showGridLines="0"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lcrggntfROBaPIR7C2Ow5JUC9b7KnMpwQuyTLoomIi/wGVE4rsvTQ4dUHyXDoQMgZjqFM+iU9I90T5mh3osBXw==" saltValue="4m2mAs23CJA3bBt0WVnfEg=="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2" t="s">
        <v>52</v>
      </c>
      <c r="B11" s="73" t="s">
        <v>54</v>
      </c>
      <c r="C11" s="74">
        <v>0.16881774968220001</v>
      </c>
      <c r="D11" s="75">
        <v>0.16881774968220001</v>
      </c>
      <c r="E11" s="75">
        <v>0.20942361103009999</v>
      </c>
      <c r="F11" s="75">
        <v>0.2494248904519</v>
      </c>
      <c r="G11" s="75">
        <v>0.29058586221490001</v>
      </c>
      <c r="H11" s="75">
        <v>0.32200798035650002</v>
      </c>
      <c r="I11" s="75">
        <v>0.3542588705827</v>
      </c>
      <c r="J11" s="75">
        <v>0.35500668316299999</v>
      </c>
      <c r="K11" s="75">
        <v>0.36044442297509999</v>
      </c>
      <c r="L11" s="75">
        <v>0.37514623707720002</v>
      </c>
      <c r="M11" s="75">
        <v>0.39120184631339999</v>
      </c>
      <c r="N11" s="75">
        <v>0.40319602083009998</v>
      </c>
      <c r="O11" s="75">
        <v>0.4120528842126</v>
      </c>
      <c r="P11" s="75">
        <v>0.41755619601560001</v>
      </c>
      <c r="Q11" s="75">
        <v>0.41787300505929997</v>
      </c>
      <c r="R11" s="75">
        <v>0.4171084875028</v>
      </c>
      <c r="S11" s="75">
        <v>0.41645089420219999</v>
      </c>
      <c r="T11" s="75">
        <v>0.41662024758389998</v>
      </c>
      <c r="U11" s="75">
        <v>0.41668081242760002</v>
      </c>
      <c r="V11" s="75">
        <v>0.41677042257680003</v>
      </c>
      <c r="W11" s="75">
        <v>0.41688980295099998</v>
      </c>
      <c r="X11" s="75">
        <v>0.4170344249829</v>
      </c>
      <c r="Y11" s="75">
        <v>0.41719940108089998</v>
      </c>
      <c r="Z11" s="75">
        <v>0.417380775732</v>
      </c>
      <c r="AA11" s="75">
        <v>0.41757533650720002</v>
      </c>
      <c r="AB11" s="75">
        <v>0.41778046720630002</v>
      </c>
      <c r="AC11" s="75">
        <v>0.41799403265250001</v>
      </c>
      <c r="AD11" s="75">
        <v>0.41821428756029999</v>
      </c>
      <c r="AE11" s="75">
        <v>0.41843980392160002</v>
      </c>
      <c r="AF11" s="76">
        <v>0.41843980392160002</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3"/>
      <c r="B12" s="79" t="s">
        <v>95</v>
      </c>
      <c r="C12" s="80">
        <v>0.54036415166469998</v>
      </c>
      <c r="D12" s="81">
        <v>0.54036415166469998</v>
      </c>
      <c r="E12" s="81">
        <v>0.6097426532879</v>
      </c>
      <c r="F12" s="81">
        <v>0.67885870901279999</v>
      </c>
      <c r="G12" s="81">
        <v>0.74985282217119997</v>
      </c>
      <c r="H12" s="81">
        <v>0.80831856753690001</v>
      </c>
      <c r="I12" s="81">
        <v>0.86693201620250004</v>
      </c>
      <c r="J12" s="81">
        <v>0.88667425395209998</v>
      </c>
      <c r="K12" s="81">
        <v>0.9100523875473</v>
      </c>
      <c r="L12" s="81">
        <v>0.94198317403660003</v>
      </c>
      <c r="M12" s="81">
        <v>0.97196473461309996</v>
      </c>
      <c r="N12" s="81">
        <v>0.99336974184799998</v>
      </c>
      <c r="O12" s="81">
        <v>1.0079618109305</v>
      </c>
      <c r="P12" s="81">
        <v>1.0162603626039</v>
      </c>
      <c r="Q12" s="81">
        <v>1.0170438429735</v>
      </c>
      <c r="R12" s="81">
        <v>1.0163354451636999</v>
      </c>
      <c r="S12" s="81">
        <v>1.0156577939971001</v>
      </c>
      <c r="T12" s="81">
        <v>1.0159157024479</v>
      </c>
      <c r="U12" s="81">
        <v>1.0160125352167999</v>
      </c>
      <c r="V12" s="81">
        <v>1.0161384132914</v>
      </c>
      <c r="W12" s="81">
        <v>1.0162940615909</v>
      </c>
      <c r="X12" s="81">
        <v>1.0164749515478999</v>
      </c>
      <c r="Y12" s="81">
        <v>1.0166761955710999</v>
      </c>
      <c r="Z12" s="81">
        <v>1.0168938381474999</v>
      </c>
      <c r="AA12" s="81">
        <v>1.0171246668481</v>
      </c>
      <c r="AB12" s="81">
        <v>1.0173660654722001</v>
      </c>
      <c r="AC12" s="81">
        <v>1.0176158988438</v>
      </c>
      <c r="AD12" s="81">
        <v>1.0178724216769</v>
      </c>
      <c r="AE12" s="81">
        <v>1.0181342059634</v>
      </c>
      <c r="AF12" s="82">
        <v>1.0181342059634</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3"/>
      <c r="B13" s="79" t="s">
        <v>55</v>
      </c>
      <c r="C13" s="80">
        <v>1.1754342603957</v>
      </c>
      <c r="D13" s="81">
        <v>1.1754342603957</v>
      </c>
      <c r="E13" s="81">
        <v>1.2233803318156</v>
      </c>
      <c r="F13" s="81">
        <v>1.3085758081954999</v>
      </c>
      <c r="G13" s="81">
        <v>1.4455551621866001</v>
      </c>
      <c r="H13" s="81">
        <v>1.5420708973954</v>
      </c>
      <c r="I13" s="81">
        <v>1.5979851673726999</v>
      </c>
      <c r="J13" s="81">
        <v>1.5995933660382</v>
      </c>
      <c r="K13" s="81">
        <v>1.5985537691844001</v>
      </c>
      <c r="L13" s="81">
        <v>1.605171805361</v>
      </c>
      <c r="M13" s="81">
        <v>1.6130848084400999</v>
      </c>
      <c r="N13" s="81">
        <v>1.6137962199503999</v>
      </c>
      <c r="O13" s="81">
        <v>1.6139716156393</v>
      </c>
      <c r="P13" s="81">
        <v>1.6139716156393</v>
      </c>
      <c r="Q13" s="81">
        <v>1.6139716156393</v>
      </c>
      <c r="R13" s="81">
        <v>1.6139716156393</v>
      </c>
      <c r="S13" s="81">
        <v>1.6139716156393</v>
      </c>
      <c r="T13" s="81">
        <v>1.6139716156393</v>
      </c>
      <c r="U13" s="81">
        <v>1.6139716156393</v>
      </c>
      <c r="V13" s="81">
        <v>1.6139716156393</v>
      </c>
      <c r="W13" s="81">
        <v>1.6139716156393</v>
      </c>
      <c r="X13" s="81">
        <v>1.6139716156393</v>
      </c>
      <c r="Y13" s="81">
        <v>1.6139716156393</v>
      </c>
      <c r="Z13" s="81">
        <v>1.6139716156393</v>
      </c>
      <c r="AA13" s="81">
        <v>1.6139716156393</v>
      </c>
      <c r="AB13" s="81">
        <v>1.6139716156393</v>
      </c>
      <c r="AC13" s="81">
        <v>1.6139716156393</v>
      </c>
      <c r="AD13" s="81">
        <v>1.6139716156393</v>
      </c>
      <c r="AE13" s="81">
        <v>1.6139716156393</v>
      </c>
      <c r="AF13" s="82">
        <v>1.6139716156393</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3"/>
      <c r="B14" s="79" t="s">
        <v>56</v>
      </c>
      <c r="C14" s="80">
        <v>3.0632903805804998</v>
      </c>
      <c r="D14" s="81">
        <v>3.0632903805804998</v>
      </c>
      <c r="E14" s="81">
        <v>2.9267186576739999</v>
      </c>
      <c r="F14" s="81">
        <v>2.9987488139619001</v>
      </c>
      <c r="G14" s="81">
        <v>3.0913862556390002</v>
      </c>
      <c r="H14" s="81">
        <v>3.2195179823336</v>
      </c>
      <c r="I14" s="81">
        <v>3.2904468539851002</v>
      </c>
      <c r="J14" s="81">
        <v>3.2643803649672001</v>
      </c>
      <c r="K14" s="81">
        <v>3.2464410206152001</v>
      </c>
      <c r="L14" s="81">
        <v>3.2430066847993002</v>
      </c>
      <c r="M14" s="81">
        <v>3.2454929060444999</v>
      </c>
      <c r="N14" s="81">
        <v>3.2454929060444999</v>
      </c>
      <c r="O14" s="81">
        <v>3.2454929060444999</v>
      </c>
      <c r="P14" s="81">
        <v>3.2454929060444999</v>
      </c>
      <c r="Q14" s="81">
        <v>3.2454929060444999</v>
      </c>
      <c r="R14" s="81">
        <v>3.2454929060444999</v>
      </c>
      <c r="S14" s="81">
        <v>3.2454929060444999</v>
      </c>
      <c r="T14" s="81">
        <v>3.2454929060444999</v>
      </c>
      <c r="U14" s="81">
        <v>3.2454929060444999</v>
      </c>
      <c r="V14" s="81">
        <v>3.2454929060444999</v>
      </c>
      <c r="W14" s="81">
        <v>3.2454929060444999</v>
      </c>
      <c r="X14" s="81">
        <v>3.2454929060444999</v>
      </c>
      <c r="Y14" s="81">
        <v>3.2454929060444999</v>
      </c>
      <c r="Z14" s="81">
        <v>3.2454929060444999</v>
      </c>
      <c r="AA14" s="81">
        <v>3.2454929060444999</v>
      </c>
      <c r="AB14" s="81">
        <v>3.2454929060444999</v>
      </c>
      <c r="AC14" s="81">
        <v>3.2454929060444999</v>
      </c>
      <c r="AD14" s="81">
        <v>3.2454929060444999</v>
      </c>
      <c r="AE14" s="81">
        <v>3.2454929060444999</v>
      </c>
      <c r="AF14" s="82">
        <v>3.2454929060444999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3"/>
      <c r="B15" s="79" t="s">
        <v>57</v>
      </c>
      <c r="C15" s="80">
        <v>6.3479952690730004</v>
      </c>
      <c r="D15" s="81">
        <v>6.3479952690730004</v>
      </c>
      <c r="E15" s="81">
        <v>6.2521998347315</v>
      </c>
      <c r="F15" s="81">
        <v>6.2265591162994003</v>
      </c>
      <c r="G15" s="81">
        <v>6.2231915043427</v>
      </c>
      <c r="H15" s="81">
        <v>6.2231915043427</v>
      </c>
      <c r="I15" s="81">
        <v>6.2231915043427</v>
      </c>
      <c r="J15" s="81">
        <v>6.2231915043427</v>
      </c>
      <c r="K15" s="81">
        <v>6.2231915043427</v>
      </c>
      <c r="L15" s="81">
        <v>6.2231915043427</v>
      </c>
      <c r="M15" s="81">
        <v>6.2231915043427</v>
      </c>
      <c r="N15" s="81">
        <v>6.2231915043427</v>
      </c>
      <c r="O15" s="81">
        <v>6.2231915043427</v>
      </c>
      <c r="P15" s="81">
        <v>6.2231915043427</v>
      </c>
      <c r="Q15" s="81">
        <v>6.2231915043427</v>
      </c>
      <c r="R15" s="81">
        <v>6.2231915043427</v>
      </c>
      <c r="S15" s="81">
        <v>6.2231915043427</v>
      </c>
      <c r="T15" s="81">
        <v>6.2231915043427</v>
      </c>
      <c r="U15" s="81">
        <v>6.2231915043427</v>
      </c>
      <c r="V15" s="81">
        <v>6.2231915043427</v>
      </c>
      <c r="W15" s="81">
        <v>6.2231915043427</v>
      </c>
      <c r="X15" s="81">
        <v>6.2231915043427</v>
      </c>
      <c r="Y15" s="81">
        <v>6.2231915043427</v>
      </c>
      <c r="Z15" s="81">
        <v>6.2231915043427</v>
      </c>
      <c r="AA15" s="81">
        <v>6.2231915043427</v>
      </c>
      <c r="AB15" s="81">
        <v>6.2231915043427</v>
      </c>
      <c r="AC15" s="81">
        <v>6.2231915043427</v>
      </c>
      <c r="AD15" s="81">
        <v>6.2231915043427</v>
      </c>
      <c r="AE15" s="81">
        <v>6.2231915043427</v>
      </c>
      <c r="AF15" s="82">
        <v>6.2231915043427</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3"/>
      <c r="B16" s="79" t="s">
        <v>58</v>
      </c>
      <c r="C16" s="80">
        <v>14.254088736664</v>
      </c>
      <c r="D16" s="81">
        <v>14.254088736664</v>
      </c>
      <c r="E16" s="81">
        <v>14.1574011851578</v>
      </c>
      <c r="F16" s="81">
        <v>14.1342298775493</v>
      </c>
      <c r="G16" s="81">
        <v>14.133267397147</v>
      </c>
      <c r="H16" s="81">
        <v>14.133267397147</v>
      </c>
      <c r="I16" s="81">
        <v>14.133267397147</v>
      </c>
      <c r="J16" s="81">
        <v>14.133267397147</v>
      </c>
      <c r="K16" s="81">
        <v>14.133267397147</v>
      </c>
      <c r="L16" s="81">
        <v>14.133267397147</v>
      </c>
      <c r="M16" s="81">
        <v>14.133267397147</v>
      </c>
      <c r="N16" s="81">
        <v>14.133267397147</v>
      </c>
      <c r="O16" s="81">
        <v>14.133267397147</v>
      </c>
      <c r="P16" s="81">
        <v>14.133267397147</v>
      </c>
      <c r="Q16" s="81">
        <v>14.133267397147</v>
      </c>
      <c r="R16" s="81">
        <v>14.133267397147</v>
      </c>
      <c r="S16" s="81">
        <v>14.133267397147</v>
      </c>
      <c r="T16" s="81">
        <v>14.133267397147</v>
      </c>
      <c r="U16" s="81">
        <v>14.133267397147</v>
      </c>
      <c r="V16" s="81">
        <v>14.133267397147</v>
      </c>
      <c r="W16" s="81">
        <v>14.133267397147</v>
      </c>
      <c r="X16" s="81">
        <v>14.133267397147</v>
      </c>
      <c r="Y16" s="81">
        <v>14.133267397147</v>
      </c>
      <c r="Z16" s="81">
        <v>14.133267397147</v>
      </c>
      <c r="AA16" s="81">
        <v>14.133267397147</v>
      </c>
      <c r="AB16" s="81">
        <v>14.133267397147</v>
      </c>
      <c r="AC16" s="81">
        <v>14.133267397147</v>
      </c>
      <c r="AD16" s="81">
        <v>14.133267397147</v>
      </c>
      <c r="AE16" s="81">
        <v>14.133267397147</v>
      </c>
      <c r="AF16" s="82">
        <v>14.133267397147</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3"/>
      <c r="B17" s="83" t="s">
        <v>59</v>
      </c>
      <c r="C17" s="84">
        <v>14.254088736664</v>
      </c>
      <c r="D17" s="85">
        <v>14.254088736664</v>
      </c>
      <c r="E17" s="85">
        <v>14.1574011851578</v>
      </c>
      <c r="F17" s="85">
        <v>14.1342298775493</v>
      </c>
      <c r="G17" s="85">
        <v>14.133267397147</v>
      </c>
      <c r="H17" s="85">
        <v>14.133267397147</v>
      </c>
      <c r="I17" s="85">
        <v>14.133267397147</v>
      </c>
      <c r="J17" s="85">
        <v>14.133267397147</v>
      </c>
      <c r="K17" s="85">
        <v>14.133267397147</v>
      </c>
      <c r="L17" s="85">
        <v>14.133267397147</v>
      </c>
      <c r="M17" s="85">
        <v>14.133267397147</v>
      </c>
      <c r="N17" s="85">
        <v>14.133267397147</v>
      </c>
      <c r="O17" s="85">
        <v>14.133267397147</v>
      </c>
      <c r="P17" s="85">
        <v>14.133267397147</v>
      </c>
      <c r="Q17" s="85">
        <v>14.133267397147</v>
      </c>
      <c r="R17" s="85">
        <v>14.133267397147</v>
      </c>
      <c r="S17" s="85">
        <v>14.133267397147</v>
      </c>
      <c r="T17" s="85">
        <v>14.133267397147</v>
      </c>
      <c r="U17" s="85">
        <v>14.133267397147</v>
      </c>
      <c r="V17" s="85">
        <v>14.133267397147</v>
      </c>
      <c r="W17" s="85">
        <v>14.133267397147</v>
      </c>
      <c r="X17" s="85">
        <v>14.133267397147</v>
      </c>
      <c r="Y17" s="85">
        <v>14.133267397147</v>
      </c>
      <c r="Z17" s="85">
        <v>14.133267397147</v>
      </c>
      <c r="AA17" s="85">
        <v>14.133267397147</v>
      </c>
      <c r="AB17" s="85">
        <v>14.133267397147</v>
      </c>
      <c r="AC17" s="85">
        <v>14.133267397147</v>
      </c>
      <c r="AD17" s="85">
        <v>14.133267397147</v>
      </c>
      <c r="AE17" s="85">
        <v>14.133267397147</v>
      </c>
      <c r="AF17" s="86">
        <v>14.133267397147</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3"/>
      <c r="B18" s="87" t="s">
        <v>60</v>
      </c>
      <c r="C18" s="74">
        <v>3.3982972008400003E-2</v>
      </c>
      <c r="D18" s="75">
        <v>3.3982972008400003E-2</v>
      </c>
      <c r="E18" s="75">
        <v>3.12207961847E-2</v>
      </c>
      <c r="F18" s="75">
        <v>3.8874937303799997E-2</v>
      </c>
      <c r="G18" s="75">
        <v>6.7989626608700005E-2</v>
      </c>
      <c r="H18" s="75">
        <v>0.1098481690607</v>
      </c>
      <c r="I18" s="75">
        <v>0.1547215675287</v>
      </c>
      <c r="J18" s="75">
        <v>0.1612597664255</v>
      </c>
      <c r="K18" s="75">
        <v>0.1725884577555</v>
      </c>
      <c r="L18" s="75">
        <v>0.18435430432130001</v>
      </c>
      <c r="M18" s="75">
        <v>0.19315614203869999</v>
      </c>
      <c r="N18" s="75">
        <v>0.1970187059531</v>
      </c>
      <c r="O18" s="75">
        <v>0.1995924767685</v>
      </c>
      <c r="P18" s="75">
        <v>0.19962057055099999</v>
      </c>
      <c r="Q18" s="75">
        <v>0.19962057055099999</v>
      </c>
      <c r="R18" s="75">
        <v>0.19962057055099999</v>
      </c>
      <c r="S18" s="75">
        <v>0.19962057055099999</v>
      </c>
      <c r="T18" s="75">
        <v>0.19962057055099999</v>
      </c>
      <c r="U18" s="75">
        <v>0.19962057055099999</v>
      </c>
      <c r="V18" s="75">
        <v>0.19962057055099999</v>
      </c>
      <c r="W18" s="75">
        <v>0.19962057055099999</v>
      </c>
      <c r="X18" s="75">
        <v>0.19962057055099999</v>
      </c>
      <c r="Y18" s="75">
        <v>0.19962057055099999</v>
      </c>
      <c r="Z18" s="75">
        <v>0.19962057055099999</v>
      </c>
      <c r="AA18" s="75">
        <v>0.19962057055099999</v>
      </c>
      <c r="AB18" s="75">
        <v>0.19962057055099999</v>
      </c>
      <c r="AC18" s="75">
        <v>0.19962057055099999</v>
      </c>
      <c r="AD18" s="75">
        <v>0.19962057055099999</v>
      </c>
      <c r="AE18" s="75">
        <v>0.19962057055099999</v>
      </c>
      <c r="AF18" s="76">
        <v>0.19962057055099999</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3"/>
      <c r="B19" s="79" t="s">
        <v>61</v>
      </c>
      <c r="C19" s="80">
        <v>0.38106811687199998</v>
      </c>
      <c r="D19" s="81">
        <v>0.38106811687199998</v>
      </c>
      <c r="E19" s="81">
        <v>0.40013351208820003</v>
      </c>
      <c r="F19" s="81">
        <v>0.43152926578689998</v>
      </c>
      <c r="G19" s="81">
        <v>0.48781064316579997</v>
      </c>
      <c r="H19" s="81">
        <v>0.55828472412200003</v>
      </c>
      <c r="I19" s="81">
        <v>0.62972367179910005</v>
      </c>
      <c r="J19" s="81">
        <v>0.65382363824629997</v>
      </c>
      <c r="K19" s="81">
        <v>0.68104192421870002</v>
      </c>
      <c r="L19" s="81">
        <v>0.7041030169611</v>
      </c>
      <c r="M19" s="81">
        <v>0.71788838528179999</v>
      </c>
      <c r="N19" s="81">
        <v>0.72352002272079996</v>
      </c>
      <c r="O19" s="81">
        <v>0.72704496009599995</v>
      </c>
      <c r="P19" s="81">
        <v>0.7270811217134</v>
      </c>
      <c r="Q19" s="81">
        <v>0.7270811217134</v>
      </c>
      <c r="R19" s="81">
        <v>0.7270811217134</v>
      </c>
      <c r="S19" s="81">
        <v>0.7270811217134</v>
      </c>
      <c r="T19" s="81">
        <v>0.7270811217134</v>
      </c>
      <c r="U19" s="81">
        <v>0.7270811217134</v>
      </c>
      <c r="V19" s="81">
        <v>0.7270811217134</v>
      </c>
      <c r="W19" s="81">
        <v>0.7270811217134</v>
      </c>
      <c r="X19" s="81">
        <v>0.7270811217134</v>
      </c>
      <c r="Y19" s="81">
        <v>0.7270811217134</v>
      </c>
      <c r="Z19" s="81">
        <v>0.7270811217134</v>
      </c>
      <c r="AA19" s="81">
        <v>0.7270811217134</v>
      </c>
      <c r="AB19" s="81">
        <v>0.7270811217134</v>
      </c>
      <c r="AC19" s="81">
        <v>0.7270811217134</v>
      </c>
      <c r="AD19" s="81">
        <v>0.7270811217134</v>
      </c>
      <c r="AE19" s="81">
        <v>0.7270811217134</v>
      </c>
      <c r="AF19" s="82">
        <v>0.7270811217134</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3"/>
      <c r="B20" s="79" t="s">
        <v>62</v>
      </c>
      <c r="C20" s="80">
        <v>0.56881488123540003</v>
      </c>
      <c r="D20" s="81">
        <v>0.56881488123540003</v>
      </c>
      <c r="E20" s="81">
        <v>0.63647781083020005</v>
      </c>
      <c r="F20" s="81">
        <v>0.7165480830416</v>
      </c>
      <c r="G20" s="81">
        <v>0.80725967192710002</v>
      </c>
      <c r="H20" s="81">
        <v>0.87226044442340001</v>
      </c>
      <c r="I20" s="81">
        <v>0.92541392835239999</v>
      </c>
      <c r="J20" s="81">
        <v>0.96238222481040003</v>
      </c>
      <c r="K20" s="81">
        <v>1.0060040707265001</v>
      </c>
      <c r="L20" s="81">
        <v>1.05061237993</v>
      </c>
      <c r="M20" s="81">
        <v>1.0684873850159</v>
      </c>
      <c r="N20" s="81">
        <v>1.0756063425538001</v>
      </c>
      <c r="O20" s="81">
        <v>1.0761822476651</v>
      </c>
      <c r="P20" s="81">
        <v>1.0761822476651</v>
      </c>
      <c r="Q20" s="81">
        <v>1.0761822476651</v>
      </c>
      <c r="R20" s="81">
        <v>1.0761822476651</v>
      </c>
      <c r="S20" s="81">
        <v>1.0761822476651</v>
      </c>
      <c r="T20" s="81">
        <v>1.0761822476651</v>
      </c>
      <c r="U20" s="81">
        <v>1.0761822476651</v>
      </c>
      <c r="V20" s="81">
        <v>1.0761822476651</v>
      </c>
      <c r="W20" s="81">
        <v>1.0761822476651</v>
      </c>
      <c r="X20" s="81">
        <v>1.0761822476651</v>
      </c>
      <c r="Y20" s="81">
        <v>1.0761822476651</v>
      </c>
      <c r="Z20" s="81">
        <v>1.0761822476651</v>
      </c>
      <c r="AA20" s="81">
        <v>1.0761822476651</v>
      </c>
      <c r="AB20" s="81">
        <v>1.0761822476651</v>
      </c>
      <c r="AC20" s="81">
        <v>1.0761822476651</v>
      </c>
      <c r="AD20" s="81">
        <v>1.0761822476651</v>
      </c>
      <c r="AE20" s="81">
        <v>1.0761822476651</v>
      </c>
      <c r="AF20" s="82">
        <v>1.0761822476651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3"/>
      <c r="B21" s="79" t="s">
        <v>63</v>
      </c>
      <c r="C21" s="80">
        <v>1.1573500746340999</v>
      </c>
      <c r="D21" s="81">
        <v>1.1573500746340999</v>
      </c>
      <c r="E21" s="81">
        <v>1.2983666396457001</v>
      </c>
      <c r="F21" s="81">
        <v>1.4092660433947</v>
      </c>
      <c r="G21" s="81">
        <v>1.4716084587803</v>
      </c>
      <c r="H21" s="81">
        <v>1.5582924128482001</v>
      </c>
      <c r="I21" s="81">
        <v>1.6144689595774999</v>
      </c>
      <c r="J21" s="81">
        <v>1.6800302212491001</v>
      </c>
      <c r="K21" s="81">
        <v>1.7555574731176999</v>
      </c>
      <c r="L21" s="81">
        <v>1.8091021014196</v>
      </c>
      <c r="M21" s="81">
        <v>1.8326388762001</v>
      </c>
      <c r="N21" s="81">
        <v>1.8379382985166</v>
      </c>
      <c r="O21" s="81">
        <v>1.8379976909768001</v>
      </c>
      <c r="P21" s="81">
        <v>1.8379976909768001</v>
      </c>
      <c r="Q21" s="81">
        <v>1.8379976909768001</v>
      </c>
      <c r="R21" s="81">
        <v>1.8379976909768001</v>
      </c>
      <c r="S21" s="81">
        <v>1.8379976909768001</v>
      </c>
      <c r="T21" s="81">
        <v>1.8379976909768001</v>
      </c>
      <c r="U21" s="81">
        <v>1.8379976909768001</v>
      </c>
      <c r="V21" s="81">
        <v>1.8379976909768001</v>
      </c>
      <c r="W21" s="81">
        <v>1.8379976909768001</v>
      </c>
      <c r="X21" s="81">
        <v>1.8379976909768001</v>
      </c>
      <c r="Y21" s="81">
        <v>1.8379976909768001</v>
      </c>
      <c r="Z21" s="81">
        <v>1.8379976909768001</v>
      </c>
      <c r="AA21" s="81">
        <v>1.8379976909768001</v>
      </c>
      <c r="AB21" s="81">
        <v>1.8379976909768001</v>
      </c>
      <c r="AC21" s="81">
        <v>1.8379976909768001</v>
      </c>
      <c r="AD21" s="81">
        <v>1.8379976909768001</v>
      </c>
      <c r="AE21" s="81">
        <v>1.8379976909768001</v>
      </c>
      <c r="AF21" s="82">
        <v>1.8379976909768001</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3"/>
      <c r="B22" s="79" t="s">
        <v>64</v>
      </c>
      <c r="C22" s="80">
        <v>4.4212031201522004</v>
      </c>
      <c r="D22" s="81">
        <v>4.4212031201522004</v>
      </c>
      <c r="E22" s="81">
        <v>4.2936013679228999</v>
      </c>
      <c r="F22" s="81">
        <v>4.2311297779192998</v>
      </c>
      <c r="G22" s="81">
        <v>4.2311297779192998</v>
      </c>
      <c r="H22" s="81">
        <v>4.2311297779192998</v>
      </c>
      <c r="I22" s="81">
        <v>4.2311297779192998</v>
      </c>
      <c r="J22" s="81">
        <v>4.2311297779192998</v>
      </c>
      <c r="K22" s="81">
        <v>4.2311297779192998</v>
      </c>
      <c r="L22" s="81">
        <v>4.2311297779192998</v>
      </c>
      <c r="M22" s="81">
        <v>4.2311297779192998</v>
      </c>
      <c r="N22" s="81">
        <v>4.2311297779192998</v>
      </c>
      <c r="O22" s="81">
        <v>4.2311297779192998</v>
      </c>
      <c r="P22" s="81">
        <v>4.2311297779192998</v>
      </c>
      <c r="Q22" s="81">
        <v>4.2311297779192998</v>
      </c>
      <c r="R22" s="81">
        <v>4.2311297779192998</v>
      </c>
      <c r="S22" s="81">
        <v>4.2311297779192998</v>
      </c>
      <c r="T22" s="81">
        <v>4.2311297779192998</v>
      </c>
      <c r="U22" s="81">
        <v>4.2311297779192998</v>
      </c>
      <c r="V22" s="81">
        <v>4.2311297779192998</v>
      </c>
      <c r="W22" s="81">
        <v>4.2311297779192998</v>
      </c>
      <c r="X22" s="81">
        <v>4.2311297779192998</v>
      </c>
      <c r="Y22" s="81">
        <v>4.2311297779192998</v>
      </c>
      <c r="Z22" s="81">
        <v>4.2311297779192998</v>
      </c>
      <c r="AA22" s="81">
        <v>4.2311297779192998</v>
      </c>
      <c r="AB22" s="81">
        <v>4.2311297779192998</v>
      </c>
      <c r="AC22" s="81">
        <v>4.2311297779192998</v>
      </c>
      <c r="AD22" s="81">
        <v>4.2311297779192998</v>
      </c>
      <c r="AE22" s="81">
        <v>4.2311297779192998</v>
      </c>
      <c r="AF22" s="82">
        <v>4.2311297779192998</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3"/>
      <c r="B23" s="79" t="s">
        <v>65</v>
      </c>
      <c r="C23" s="80">
        <v>7.1000662631611</v>
      </c>
      <c r="D23" s="81">
        <v>7.1000662631611</v>
      </c>
      <c r="E23" s="81">
        <v>6.9719666329291003</v>
      </c>
      <c r="F23" s="81">
        <v>6.8797342956499996</v>
      </c>
      <c r="G23" s="81">
        <v>6.8626534225041</v>
      </c>
      <c r="H23" s="81">
        <v>6.8626534225041</v>
      </c>
      <c r="I23" s="81">
        <v>6.8626534225041</v>
      </c>
      <c r="J23" s="81">
        <v>6.8626534225041</v>
      </c>
      <c r="K23" s="81">
        <v>6.8626534225041</v>
      </c>
      <c r="L23" s="81">
        <v>6.8626534225041</v>
      </c>
      <c r="M23" s="81">
        <v>6.8626534225041</v>
      </c>
      <c r="N23" s="81">
        <v>6.8626534225041</v>
      </c>
      <c r="O23" s="81">
        <v>6.8626534225041</v>
      </c>
      <c r="P23" s="81">
        <v>6.8626534225041</v>
      </c>
      <c r="Q23" s="81">
        <v>6.8626534225041</v>
      </c>
      <c r="R23" s="81">
        <v>6.8626534225041</v>
      </c>
      <c r="S23" s="81">
        <v>6.8626534225041</v>
      </c>
      <c r="T23" s="81">
        <v>6.8626534225041</v>
      </c>
      <c r="U23" s="81">
        <v>6.8626534225041</v>
      </c>
      <c r="V23" s="81">
        <v>6.8626534225041</v>
      </c>
      <c r="W23" s="81">
        <v>6.8626534225041</v>
      </c>
      <c r="X23" s="81">
        <v>6.8626534225041</v>
      </c>
      <c r="Y23" s="81">
        <v>6.8626534225041</v>
      </c>
      <c r="Z23" s="81">
        <v>6.8626534225041</v>
      </c>
      <c r="AA23" s="81">
        <v>6.8626534225041</v>
      </c>
      <c r="AB23" s="81">
        <v>6.8626534225041</v>
      </c>
      <c r="AC23" s="81">
        <v>6.8626534225041</v>
      </c>
      <c r="AD23" s="81">
        <v>6.8626534225041</v>
      </c>
      <c r="AE23" s="81">
        <v>6.8626534225041</v>
      </c>
      <c r="AF23" s="82">
        <v>6.8626534225041</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4"/>
      <c r="B24" s="83" t="s">
        <v>66</v>
      </c>
      <c r="C24" s="84">
        <v>7.1000662631611</v>
      </c>
      <c r="D24" s="85">
        <v>7.1000662631611</v>
      </c>
      <c r="E24" s="85">
        <v>6.9719666329291003</v>
      </c>
      <c r="F24" s="85">
        <v>6.8797342956499996</v>
      </c>
      <c r="G24" s="85">
        <v>6.8626534225041</v>
      </c>
      <c r="H24" s="85">
        <v>6.8626534225041</v>
      </c>
      <c r="I24" s="85">
        <v>6.8626534225041</v>
      </c>
      <c r="J24" s="85">
        <v>6.8626534225041</v>
      </c>
      <c r="K24" s="85">
        <v>6.8626534225041</v>
      </c>
      <c r="L24" s="85">
        <v>6.8626534225041</v>
      </c>
      <c r="M24" s="85">
        <v>6.8626534225041</v>
      </c>
      <c r="N24" s="85">
        <v>6.8626534225041</v>
      </c>
      <c r="O24" s="85">
        <v>6.8626534225041</v>
      </c>
      <c r="P24" s="85">
        <v>6.8626534225041</v>
      </c>
      <c r="Q24" s="85">
        <v>6.8626534225041</v>
      </c>
      <c r="R24" s="85">
        <v>6.8626534225041</v>
      </c>
      <c r="S24" s="85">
        <v>6.8626534225041</v>
      </c>
      <c r="T24" s="85">
        <v>6.8626534225041</v>
      </c>
      <c r="U24" s="85">
        <v>6.8626534225041</v>
      </c>
      <c r="V24" s="85">
        <v>6.8626534225041</v>
      </c>
      <c r="W24" s="85">
        <v>6.8626534225041</v>
      </c>
      <c r="X24" s="85">
        <v>6.8626534225041</v>
      </c>
      <c r="Y24" s="85">
        <v>6.8626534225041</v>
      </c>
      <c r="Z24" s="85">
        <v>6.8626534225041</v>
      </c>
      <c r="AA24" s="85">
        <v>6.8626534225041</v>
      </c>
      <c r="AB24" s="85">
        <v>6.8626534225041</v>
      </c>
      <c r="AC24" s="85">
        <v>6.8626534225041</v>
      </c>
      <c r="AD24" s="85">
        <v>6.8626534225041</v>
      </c>
      <c r="AE24" s="85">
        <v>6.8626534225041</v>
      </c>
      <c r="AF24" s="86">
        <v>6.8626534225041</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2" t="s">
        <v>22</v>
      </c>
      <c r="B25" s="73" t="s">
        <v>67</v>
      </c>
      <c r="C25" s="80">
        <v>0.20454184310849999</v>
      </c>
      <c r="D25" s="81">
        <v>0.20454184310849999</v>
      </c>
      <c r="E25" s="81">
        <v>0.2409789427929</v>
      </c>
      <c r="F25" s="81">
        <v>0.28996365998219997</v>
      </c>
      <c r="G25" s="81">
        <v>0.3368074023846</v>
      </c>
      <c r="H25" s="81">
        <v>0.41149977765000001</v>
      </c>
      <c r="I25" s="81">
        <v>0.46571609011889997</v>
      </c>
      <c r="J25" s="81">
        <v>0.50332078709310002</v>
      </c>
      <c r="K25" s="81">
        <v>0.57827097399439997</v>
      </c>
      <c r="L25" s="81">
        <v>0.56736895177320001</v>
      </c>
      <c r="M25" s="81">
        <v>0.54348386361409995</v>
      </c>
      <c r="N25" s="81">
        <v>0.53480235067949999</v>
      </c>
      <c r="O25" s="81">
        <v>0.53610129925500005</v>
      </c>
      <c r="P25" s="81">
        <v>0.53932303058569997</v>
      </c>
      <c r="Q25" s="81">
        <v>0.54097014466530002</v>
      </c>
      <c r="R25" s="81">
        <v>0.54278052603110005</v>
      </c>
      <c r="S25" s="81">
        <v>0.54433380590739999</v>
      </c>
      <c r="T25" s="81">
        <v>0.54507543688920002</v>
      </c>
      <c r="U25" s="81">
        <v>0.54507543688920002</v>
      </c>
      <c r="V25" s="81">
        <v>0.54507543688920002</v>
      </c>
      <c r="W25" s="81">
        <v>0.54507543688920002</v>
      </c>
      <c r="X25" s="81">
        <v>0.54507543688920002</v>
      </c>
      <c r="Y25" s="81">
        <v>0.54507543688920002</v>
      </c>
      <c r="Z25" s="81">
        <v>0.54507543688920002</v>
      </c>
      <c r="AA25" s="81">
        <v>0.54507543688920002</v>
      </c>
      <c r="AB25" s="81">
        <v>0.54507543688920002</v>
      </c>
      <c r="AC25" s="81">
        <v>0.54507543688920002</v>
      </c>
      <c r="AD25" s="81">
        <v>0.54507543688920002</v>
      </c>
      <c r="AE25" s="81">
        <v>0.54507543688920002</v>
      </c>
      <c r="AF25" s="82">
        <v>0.54507543688920002</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3"/>
      <c r="B26" s="79" t="s">
        <v>68</v>
      </c>
      <c r="C26" s="80">
        <v>0.6828329721866</v>
      </c>
      <c r="D26" s="81">
        <v>0.6828329721866</v>
      </c>
      <c r="E26" s="81">
        <v>0.74372499921849999</v>
      </c>
      <c r="F26" s="81">
        <v>0.81488713754370001</v>
      </c>
      <c r="G26" s="81">
        <v>0.8707128930511</v>
      </c>
      <c r="H26" s="81">
        <v>0.96743127433279996</v>
      </c>
      <c r="I26" s="81">
        <v>1.0390239564774999</v>
      </c>
      <c r="J26" s="81">
        <v>1.0901999646789</v>
      </c>
      <c r="K26" s="81">
        <v>1.2642211882798</v>
      </c>
      <c r="L26" s="81">
        <v>1.2575305897479001</v>
      </c>
      <c r="M26" s="81">
        <v>1.2346646838040001</v>
      </c>
      <c r="N26" s="81">
        <v>1.2293610396189001</v>
      </c>
      <c r="O26" s="81">
        <v>1.2345564510224001</v>
      </c>
      <c r="P26" s="81">
        <v>1.2396409477243</v>
      </c>
      <c r="Q26" s="81">
        <v>1.2419308333465999</v>
      </c>
      <c r="R26" s="81">
        <v>1.2442615066525</v>
      </c>
      <c r="S26" s="81">
        <v>1.2461868456117</v>
      </c>
      <c r="T26" s="81">
        <v>1.2471037376133001</v>
      </c>
      <c r="U26" s="81">
        <v>1.2471037376133001</v>
      </c>
      <c r="V26" s="81">
        <v>1.2471037376133001</v>
      </c>
      <c r="W26" s="81">
        <v>1.2471037376133001</v>
      </c>
      <c r="X26" s="81">
        <v>1.2471037376133001</v>
      </c>
      <c r="Y26" s="81">
        <v>1.2471037376133001</v>
      </c>
      <c r="Z26" s="81">
        <v>1.2471037376133001</v>
      </c>
      <c r="AA26" s="81">
        <v>1.2471037376133001</v>
      </c>
      <c r="AB26" s="81">
        <v>1.2471037376133001</v>
      </c>
      <c r="AC26" s="81">
        <v>1.2471037376133001</v>
      </c>
      <c r="AD26" s="81">
        <v>1.2471037376133001</v>
      </c>
      <c r="AE26" s="81">
        <v>1.2471037376133001</v>
      </c>
      <c r="AF26" s="82">
        <v>1.2471037376133001</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3"/>
      <c r="B27" s="79" t="s">
        <v>69</v>
      </c>
      <c r="C27" s="80">
        <v>1.4554633645923001</v>
      </c>
      <c r="D27" s="81">
        <v>1.4554633645923001</v>
      </c>
      <c r="E27" s="81">
        <v>1.4725637502358</v>
      </c>
      <c r="F27" s="81">
        <v>1.5435432036507</v>
      </c>
      <c r="G27" s="81">
        <v>1.5929646217889999</v>
      </c>
      <c r="H27" s="81">
        <v>1.6886326225557999</v>
      </c>
      <c r="I27" s="81">
        <v>1.7257350659466999</v>
      </c>
      <c r="J27" s="81">
        <v>1.6943753809566999</v>
      </c>
      <c r="K27" s="81">
        <v>1.7781356317301</v>
      </c>
      <c r="L27" s="81">
        <v>1.7316159564914999</v>
      </c>
      <c r="M27" s="81">
        <v>1.699783431408</v>
      </c>
      <c r="N27" s="81">
        <v>1.7114218576071001</v>
      </c>
      <c r="O27" s="81">
        <v>1.7280225029145999</v>
      </c>
      <c r="P27" s="81">
        <v>1.7281074349493999</v>
      </c>
      <c r="Q27" s="81">
        <v>1.7281074349493999</v>
      </c>
      <c r="R27" s="81">
        <v>1.7281074349493999</v>
      </c>
      <c r="S27" s="81">
        <v>1.7281074349493999</v>
      </c>
      <c r="T27" s="81">
        <v>1.7281074349493999</v>
      </c>
      <c r="U27" s="81">
        <v>1.7281074349493999</v>
      </c>
      <c r="V27" s="81">
        <v>1.7281074349493999</v>
      </c>
      <c r="W27" s="81">
        <v>1.7281074349493999</v>
      </c>
      <c r="X27" s="81">
        <v>1.7281074349493999</v>
      </c>
      <c r="Y27" s="81">
        <v>1.7281074349493999</v>
      </c>
      <c r="Z27" s="81">
        <v>1.7281074349493999</v>
      </c>
      <c r="AA27" s="81">
        <v>1.7281074349493999</v>
      </c>
      <c r="AB27" s="81">
        <v>1.7281074349493999</v>
      </c>
      <c r="AC27" s="81">
        <v>1.7281074349493999</v>
      </c>
      <c r="AD27" s="81">
        <v>1.7281074349493999</v>
      </c>
      <c r="AE27" s="81">
        <v>1.7281074349493999</v>
      </c>
      <c r="AF27" s="82">
        <v>1.7281074349493999</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3"/>
      <c r="B28" s="79" t="s">
        <v>70</v>
      </c>
      <c r="C28" s="80">
        <v>3.9070660696606998</v>
      </c>
      <c r="D28" s="81">
        <v>3.9070660696606998</v>
      </c>
      <c r="E28" s="81">
        <v>3.5818474957682001</v>
      </c>
      <c r="F28" s="81">
        <v>3.3582518547323001</v>
      </c>
      <c r="G28" s="81">
        <v>3.1109411593126</v>
      </c>
      <c r="H28" s="81">
        <v>2.9576673764892001</v>
      </c>
      <c r="I28" s="81">
        <v>2.7982877525715</v>
      </c>
      <c r="J28" s="81">
        <v>2.6255919186757999</v>
      </c>
      <c r="K28" s="81">
        <v>2.4925718966097001</v>
      </c>
      <c r="L28" s="81">
        <v>2.4309721200981</v>
      </c>
      <c r="M28" s="81">
        <v>2.4539031529139002</v>
      </c>
      <c r="N28" s="81">
        <v>2.4992596662856998</v>
      </c>
      <c r="O28" s="81">
        <v>2.5102457419616999</v>
      </c>
      <c r="P28" s="81">
        <v>2.5102457419616999</v>
      </c>
      <c r="Q28" s="81">
        <v>2.5102457419616999</v>
      </c>
      <c r="R28" s="81">
        <v>2.5102457419616999</v>
      </c>
      <c r="S28" s="81">
        <v>2.5102457419616999</v>
      </c>
      <c r="T28" s="81">
        <v>2.5102457419616999</v>
      </c>
      <c r="U28" s="81">
        <v>2.5102457419616999</v>
      </c>
      <c r="V28" s="81">
        <v>2.5102457419616999</v>
      </c>
      <c r="W28" s="81">
        <v>2.5102457419616999</v>
      </c>
      <c r="X28" s="81">
        <v>2.5102457419616999</v>
      </c>
      <c r="Y28" s="81">
        <v>2.5102457419616999</v>
      </c>
      <c r="Z28" s="81">
        <v>2.5102457419616999</v>
      </c>
      <c r="AA28" s="81">
        <v>2.5102457419616999</v>
      </c>
      <c r="AB28" s="81">
        <v>2.5102457419616999</v>
      </c>
      <c r="AC28" s="81">
        <v>2.5102457419616999</v>
      </c>
      <c r="AD28" s="81">
        <v>2.5102457419616999</v>
      </c>
      <c r="AE28" s="81">
        <v>2.5102457419616999</v>
      </c>
      <c r="AF28" s="82">
        <v>2.5102457419616999</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3"/>
      <c r="B29" s="79" t="s">
        <v>71</v>
      </c>
      <c r="C29" s="80">
        <v>6.8746874895856003</v>
      </c>
      <c r="D29" s="81">
        <v>6.8746874895856003</v>
      </c>
      <c r="E29" s="81">
        <v>6.7727477332503998</v>
      </c>
      <c r="F29" s="81">
        <v>6.7252239780335996</v>
      </c>
      <c r="G29" s="81">
        <v>6.6922978619139002</v>
      </c>
      <c r="H29" s="81">
        <v>6.6604815056608002</v>
      </c>
      <c r="I29" s="81">
        <v>6.6286625160171999</v>
      </c>
      <c r="J29" s="81">
        <v>6.5988623495362004</v>
      </c>
      <c r="K29" s="81">
        <v>6.5719042475018998</v>
      </c>
      <c r="L29" s="81">
        <v>6.5476159562987002</v>
      </c>
      <c r="M29" s="81">
        <v>6.5243867792614001</v>
      </c>
      <c r="N29" s="81">
        <v>6.5022583541851997</v>
      </c>
      <c r="O29" s="81">
        <v>6.4832835482941</v>
      </c>
      <c r="P29" s="81">
        <v>6.4643289353215998</v>
      </c>
      <c r="Q29" s="81">
        <v>6.4427247959266998</v>
      </c>
      <c r="R29" s="81">
        <v>6.4097095504814003</v>
      </c>
      <c r="S29" s="81">
        <v>6.3900377592925999</v>
      </c>
      <c r="T29" s="81">
        <v>6.3763286118074003</v>
      </c>
      <c r="U29" s="81">
        <v>6.3743022387605004</v>
      </c>
      <c r="V29" s="81">
        <v>6.3829552147130997</v>
      </c>
      <c r="W29" s="81">
        <v>6.3842784852446997</v>
      </c>
      <c r="X29" s="81">
        <v>6.3757027287271004</v>
      </c>
      <c r="Y29" s="81">
        <v>6.3608238306478002</v>
      </c>
      <c r="Z29" s="81">
        <v>6.3432435943721002</v>
      </c>
      <c r="AA29" s="81">
        <v>6.3254837655338001</v>
      </c>
      <c r="AB29" s="81">
        <v>6.3088120628265001</v>
      </c>
      <c r="AC29" s="81">
        <v>6.2930356762562001</v>
      </c>
      <c r="AD29" s="81">
        <v>6.2777913990089003</v>
      </c>
      <c r="AE29" s="81">
        <v>6.2627767466647999</v>
      </c>
      <c r="AF29" s="82">
        <v>6.2477023234190003</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3"/>
      <c r="B30" s="79" t="s">
        <v>72</v>
      </c>
      <c r="C30" s="80">
        <v>14.780780957176599</v>
      </c>
      <c r="D30" s="81">
        <v>14.780780957176599</v>
      </c>
      <c r="E30" s="81">
        <v>14.677949083676699</v>
      </c>
      <c r="F30" s="81">
        <v>14.6328947392836</v>
      </c>
      <c r="G30" s="81">
        <v>14.602373754718201</v>
      </c>
      <c r="H30" s="81">
        <v>14.570557398465001</v>
      </c>
      <c r="I30" s="81">
        <v>14.5387384088215</v>
      </c>
      <c r="J30" s="81">
        <v>14.5089382423405</v>
      </c>
      <c r="K30" s="81">
        <v>14.481980140306201</v>
      </c>
      <c r="L30" s="81">
        <v>14.457691849103</v>
      </c>
      <c r="M30" s="81">
        <v>14.434462672065701</v>
      </c>
      <c r="N30" s="81">
        <v>14.4123342469895</v>
      </c>
      <c r="O30" s="81">
        <v>14.393359441098401</v>
      </c>
      <c r="P30" s="81">
        <v>14.374404828125799</v>
      </c>
      <c r="Q30" s="81">
        <v>14.3528006887309</v>
      </c>
      <c r="R30" s="81">
        <v>14.3197854432856</v>
      </c>
      <c r="S30" s="81">
        <v>14.300113652096901</v>
      </c>
      <c r="T30" s="81">
        <v>14.2864045046116</v>
      </c>
      <c r="U30" s="81">
        <v>14.2843781315648</v>
      </c>
      <c r="V30" s="81">
        <v>14.293031107517301</v>
      </c>
      <c r="W30" s="81">
        <v>14.294354378048901</v>
      </c>
      <c r="X30" s="81">
        <v>14.2857786215313</v>
      </c>
      <c r="Y30" s="81">
        <v>14.270899723452001</v>
      </c>
      <c r="Z30" s="81">
        <v>14.2533194871764</v>
      </c>
      <c r="AA30" s="81">
        <v>14.235559658338</v>
      </c>
      <c r="AB30" s="81">
        <v>14.2188879556308</v>
      </c>
      <c r="AC30" s="81">
        <v>14.2031115690605</v>
      </c>
      <c r="AD30" s="81">
        <v>14.1878672918132</v>
      </c>
      <c r="AE30" s="81">
        <v>14.172852639469101</v>
      </c>
      <c r="AF30" s="82">
        <v>14.157778216223299</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3"/>
      <c r="B31" s="83" t="s">
        <v>73</v>
      </c>
      <c r="C31" s="84">
        <v>14.780780957176599</v>
      </c>
      <c r="D31" s="85">
        <v>14.780780957176599</v>
      </c>
      <c r="E31" s="85">
        <v>14.677949083676699</v>
      </c>
      <c r="F31" s="85">
        <v>14.6328947392836</v>
      </c>
      <c r="G31" s="85">
        <v>14.602373754718201</v>
      </c>
      <c r="H31" s="85">
        <v>14.570557398465001</v>
      </c>
      <c r="I31" s="85">
        <v>14.5387384088215</v>
      </c>
      <c r="J31" s="85">
        <v>14.5089382423405</v>
      </c>
      <c r="K31" s="85">
        <v>14.481980140306201</v>
      </c>
      <c r="L31" s="85">
        <v>14.457691849103</v>
      </c>
      <c r="M31" s="85">
        <v>14.434462672065701</v>
      </c>
      <c r="N31" s="85">
        <v>14.4123342469895</v>
      </c>
      <c r="O31" s="85">
        <v>14.393359441098401</v>
      </c>
      <c r="P31" s="85">
        <v>14.374404828125799</v>
      </c>
      <c r="Q31" s="85">
        <v>14.3528006887309</v>
      </c>
      <c r="R31" s="85">
        <v>14.3197854432856</v>
      </c>
      <c r="S31" s="85">
        <v>14.300113652096901</v>
      </c>
      <c r="T31" s="85">
        <v>14.2864045046116</v>
      </c>
      <c r="U31" s="85">
        <v>14.2843781315648</v>
      </c>
      <c r="V31" s="85">
        <v>14.293031107517301</v>
      </c>
      <c r="W31" s="85">
        <v>14.294354378048901</v>
      </c>
      <c r="X31" s="85">
        <v>14.2857786215313</v>
      </c>
      <c r="Y31" s="85">
        <v>14.270899723452001</v>
      </c>
      <c r="Z31" s="85">
        <v>14.2533194871764</v>
      </c>
      <c r="AA31" s="85">
        <v>14.235559658338</v>
      </c>
      <c r="AB31" s="85">
        <v>14.2188879556308</v>
      </c>
      <c r="AC31" s="85">
        <v>14.2031115690605</v>
      </c>
      <c r="AD31" s="85">
        <v>14.1878672918132</v>
      </c>
      <c r="AE31" s="85">
        <v>14.172852639469101</v>
      </c>
      <c r="AF31" s="86">
        <v>14.157778216223299</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3"/>
      <c r="B32" s="87" t="s">
        <v>74</v>
      </c>
      <c r="C32" s="80">
        <v>-0.12792608063159999</v>
      </c>
      <c r="D32" s="81">
        <v>-0.12792608063159999</v>
      </c>
      <c r="E32" s="81">
        <v>-0.13599711935200001</v>
      </c>
      <c r="F32" s="81">
        <v>-8.02755424321E-2</v>
      </c>
      <c r="G32" s="81">
        <v>-1.4229632321499999E-2</v>
      </c>
      <c r="H32" s="81">
        <v>4.9311400887399999E-2</v>
      </c>
      <c r="I32" s="81">
        <v>0.11089762368349999</v>
      </c>
      <c r="J32" s="81">
        <v>0.17563158023360001</v>
      </c>
      <c r="K32" s="81">
        <v>0.25824882184769998</v>
      </c>
      <c r="L32" s="81">
        <v>0.32376344630640003</v>
      </c>
      <c r="M32" s="81">
        <v>0.2994498381106</v>
      </c>
      <c r="N32" s="81">
        <v>0.27568229520859999</v>
      </c>
      <c r="O32" s="81">
        <v>0.2514778143684</v>
      </c>
      <c r="P32" s="81">
        <v>0.25122039567330001</v>
      </c>
      <c r="Q32" s="81">
        <v>0.25454796143820002</v>
      </c>
      <c r="R32" s="81">
        <v>0.25616306419009999</v>
      </c>
      <c r="S32" s="81">
        <v>0.25765572456980002</v>
      </c>
      <c r="T32" s="81">
        <v>0.25854871311249999</v>
      </c>
      <c r="U32" s="81">
        <v>0.25939844862830003</v>
      </c>
      <c r="V32" s="81">
        <v>0.26014093824380002</v>
      </c>
      <c r="W32" s="81">
        <v>0.26086164004279999</v>
      </c>
      <c r="X32" s="81">
        <v>0.26156731338790001</v>
      </c>
      <c r="Y32" s="81">
        <v>0.26225598436839997</v>
      </c>
      <c r="Z32" s="81">
        <v>0.26294985066190002</v>
      </c>
      <c r="AA32" s="81">
        <v>0.26366917690210001</v>
      </c>
      <c r="AB32" s="81">
        <v>0.26414628306729998</v>
      </c>
      <c r="AC32" s="81">
        <v>0.26445907411039998</v>
      </c>
      <c r="AD32" s="81">
        <v>0.26454844612099998</v>
      </c>
      <c r="AE32" s="81">
        <v>0.26455576030700001</v>
      </c>
      <c r="AF32" s="82">
        <v>0.26455576030700001</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3"/>
      <c r="B33" s="79" t="s">
        <v>75</v>
      </c>
      <c r="C33" s="80">
        <v>0.29169423837469999</v>
      </c>
      <c r="D33" s="81">
        <v>0.29169423837469999</v>
      </c>
      <c r="E33" s="81">
        <v>0.30022374963609999</v>
      </c>
      <c r="F33" s="81">
        <v>0.37375674904180001</v>
      </c>
      <c r="G33" s="81">
        <v>0.44990970390680002</v>
      </c>
      <c r="H33" s="81">
        <v>0.53282624976930004</v>
      </c>
      <c r="I33" s="81">
        <v>0.61368221900139996</v>
      </c>
      <c r="J33" s="81">
        <v>0.69847260718390003</v>
      </c>
      <c r="K33" s="81">
        <v>0.88349993766199997</v>
      </c>
      <c r="L33" s="81">
        <v>0.97093587743389997</v>
      </c>
      <c r="M33" s="81">
        <v>0.94749560557550006</v>
      </c>
      <c r="N33" s="81">
        <v>0.92400351955790005</v>
      </c>
      <c r="O33" s="81">
        <v>0.90013405567369997</v>
      </c>
      <c r="P33" s="81">
        <v>0.90047201982890002</v>
      </c>
      <c r="Q33" s="81">
        <v>0.90467249776540004</v>
      </c>
      <c r="R33" s="81">
        <v>0.90660610594000002</v>
      </c>
      <c r="S33" s="81">
        <v>0.90835383700130001</v>
      </c>
      <c r="T33" s="81">
        <v>0.90938372352929997</v>
      </c>
      <c r="U33" s="81">
        <v>0.91037010850889999</v>
      </c>
      <c r="V33" s="81">
        <v>0.91122984197120005</v>
      </c>
      <c r="W33" s="81">
        <v>0.91206346242119996</v>
      </c>
      <c r="X33" s="81">
        <v>0.91288015154650004</v>
      </c>
      <c r="Y33" s="81">
        <v>0.9136780584609</v>
      </c>
      <c r="Z33" s="81">
        <v>0.91447941816110001</v>
      </c>
      <c r="AA33" s="81">
        <v>0.91530429245949996</v>
      </c>
      <c r="AB33" s="81">
        <v>0.9158461490816</v>
      </c>
      <c r="AC33" s="81">
        <v>0.91620200920049999</v>
      </c>
      <c r="AD33" s="81">
        <v>0.91630525404399998</v>
      </c>
      <c r="AE33" s="81">
        <v>0.91631373418689999</v>
      </c>
      <c r="AF33" s="82">
        <v>0.91631373418689999</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3"/>
      <c r="B34" s="79" t="s">
        <v>76</v>
      </c>
      <c r="C34" s="80">
        <v>0.60594317882460003</v>
      </c>
      <c r="D34" s="81">
        <v>0.60594317882460003</v>
      </c>
      <c r="E34" s="81">
        <v>0.65326267686990003</v>
      </c>
      <c r="F34" s="81">
        <v>0.73409293986470003</v>
      </c>
      <c r="G34" s="81">
        <v>0.80952547412560005</v>
      </c>
      <c r="H34" s="81">
        <v>0.9364777324661</v>
      </c>
      <c r="I34" s="81">
        <v>1.0431259535163</v>
      </c>
      <c r="J34" s="81">
        <v>1.0806919511202</v>
      </c>
      <c r="K34" s="81">
        <v>1.201823396909</v>
      </c>
      <c r="L34" s="81">
        <v>1.2094184214368</v>
      </c>
      <c r="M34" s="81">
        <v>1.2067567386418001</v>
      </c>
      <c r="N34" s="81">
        <v>1.2084928557298</v>
      </c>
      <c r="O34" s="81">
        <v>1.2202598852594999</v>
      </c>
      <c r="P34" s="81">
        <v>1.2368826865292999</v>
      </c>
      <c r="Q34" s="81">
        <v>1.2495261736923999</v>
      </c>
      <c r="R34" s="81">
        <v>1.2584663171532999</v>
      </c>
      <c r="S34" s="81">
        <v>1.2625632152071</v>
      </c>
      <c r="T34" s="81">
        <v>1.2625632152071</v>
      </c>
      <c r="U34" s="81">
        <v>1.2625632152071</v>
      </c>
      <c r="V34" s="81">
        <v>1.2625632152071</v>
      </c>
      <c r="W34" s="81">
        <v>1.2625632152071</v>
      </c>
      <c r="X34" s="81">
        <v>1.2625632152071</v>
      </c>
      <c r="Y34" s="81">
        <v>1.2625632152071</v>
      </c>
      <c r="Z34" s="81">
        <v>1.2625632152071</v>
      </c>
      <c r="AA34" s="81">
        <v>1.2625632152071</v>
      </c>
      <c r="AB34" s="81">
        <v>1.2625632152071</v>
      </c>
      <c r="AC34" s="81">
        <v>1.2625632152071</v>
      </c>
      <c r="AD34" s="81">
        <v>1.2625632152071</v>
      </c>
      <c r="AE34" s="81">
        <v>1.2625632152071</v>
      </c>
      <c r="AF34" s="82">
        <v>1.2625632152071</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3"/>
      <c r="B35" s="79" t="s">
        <v>77</v>
      </c>
      <c r="C35" s="80">
        <v>1.2526671392068001</v>
      </c>
      <c r="D35" s="81">
        <v>1.2526671392068001</v>
      </c>
      <c r="E35" s="81">
        <v>1.3910723029980001</v>
      </c>
      <c r="F35" s="81">
        <v>1.5478512086548999</v>
      </c>
      <c r="G35" s="81">
        <v>1.6506679321383999</v>
      </c>
      <c r="H35" s="81">
        <v>1.6956527025653001</v>
      </c>
      <c r="I35" s="81">
        <v>1.7046522049719</v>
      </c>
      <c r="J35" s="81">
        <v>1.7020044570324</v>
      </c>
      <c r="K35" s="81">
        <v>1.6849401769068999</v>
      </c>
      <c r="L35" s="81">
        <v>1.6647697472203</v>
      </c>
      <c r="M35" s="81">
        <v>1.6580747792113999</v>
      </c>
      <c r="N35" s="81">
        <v>1.6645043109437001</v>
      </c>
      <c r="O35" s="81">
        <v>1.6793523318889001</v>
      </c>
      <c r="P35" s="81">
        <v>1.6904186685583</v>
      </c>
      <c r="Q35" s="81">
        <v>1.6906576936016</v>
      </c>
      <c r="R35" s="81">
        <v>1.6906576936016</v>
      </c>
      <c r="S35" s="81">
        <v>1.6906576936016</v>
      </c>
      <c r="T35" s="81">
        <v>1.6906576936016</v>
      </c>
      <c r="U35" s="81">
        <v>1.6906576936016</v>
      </c>
      <c r="V35" s="81">
        <v>1.6906576936016</v>
      </c>
      <c r="W35" s="81">
        <v>1.6906576936016</v>
      </c>
      <c r="X35" s="81">
        <v>1.6906576936016</v>
      </c>
      <c r="Y35" s="81">
        <v>1.6906576936016</v>
      </c>
      <c r="Z35" s="81">
        <v>1.6906576936016</v>
      </c>
      <c r="AA35" s="81">
        <v>1.6906576936016</v>
      </c>
      <c r="AB35" s="81">
        <v>1.6906576936016</v>
      </c>
      <c r="AC35" s="81">
        <v>1.6906576936016</v>
      </c>
      <c r="AD35" s="81">
        <v>1.6906576936016</v>
      </c>
      <c r="AE35" s="81">
        <v>1.6906576936016</v>
      </c>
      <c r="AF35" s="82">
        <v>1.6906576936016</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3"/>
      <c r="B36" s="79" t="s">
        <v>78</v>
      </c>
      <c r="C36" s="80">
        <v>4.9478953406648003</v>
      </c>
      <c r="D36" s="81">
        <v>4.9478953406648003</v>
      </c>
      <c r="E36" s="81">
        <v>4.8141492664417997</v>
      </c>
      <c r="F36" s="81">
        <v>4.7297946396536004</v>
      </c>
      <c r="G36" s="81">
        <v>4.7002361354906004</v>
      </c>
      <c r="H36" s="81">
        <v>4.6684197792374</v>
      </c>
      <c r="I36" s="81">
        <v>4.6366007895937997</v>
      </c>
      <c r="J36" s="81">
        <v>4.6068006231128003</v>
      </c>
      <c r="K36" s="81">
        <v>4.5798425210784997</v>
      </c>
      <c r="L36" s="81">
        <v>4.5555542298753</v>
      </c>
      <c r="M36" s="81">
        <v>4.5323250528379999</v>
      </c>
      <c r="N36" s="81">
        <v>4.5101966277618004</v>
      </c>
      <c r="O36" s="81">
        <v>4.4912218218708002</v>
      </c>
      <c r="P36" s="81">
        <v>4.4722672088981996</v>
      </c>
      <c r="Q36" s="81">
        <v>4.4506630695032996</v>
      </c>
      <c r="R36" s="81">
        <v>4.4176478240580002</v>
      </c>
      <c r="S36" s="81">
        <v>4.3979760328691997</v>
      </c>
      <c r="T36" s="81">
        <v>4.3842668853840001</v>
      </c>
      <c r="U36" s="81">
        <v>4.3822405123371002</v>
      </c>
      <c r="V36" s="81">
        <v>4.3908934882897004</v>
      </c>
      <c r="W36" s="81">
        <v>4.3922167588213004</v>
      </c>
      <c r="X36" s="81">
        <v>4.3836410023037002</v>
      </c>
      <c r="Y36" s="81">
        <v>4.3687621042244</v>
      </c>
      <c r="Z36" s="81">
        <v>4.3511818679487</v>
      </c>
      <c r="AA36" s="81">
        <v>4.3334220391103999</v>
      </c>
      <c r="AB36" s="81">
        <v>4.3167503364032003</v>
      </c>
      <c r="AC36" s="81">
        <v>4.3009739498327999</v>
      </c>
      <c r="AD36" s="81">
        <v>4.2857296725855001</v>
      </c>
      <c r="AE36" s="81">
        <v>4.2707150202413997</v>
      </c>
      <c r="AF36" s="82">
        <v>4.2556405969956002</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3"/>
      <c r="B37" s="79" t="s">
        <v>79</v>
      </c>
      <c r="C37" s="80">
        <v>7.6267584836738003</v>
      </c>
      <c r="D37" s="81">
        <v>7.6267584836738003</v>
      </c>
      <c r="E37" s="81">
        <v>7.4925145314480996</v>
      </c>
      <c r="F37" s="81">
        <v>7.3783991573841998</v>
      </c>
      <c r="G37" s="81">
        <v>7.3317597800753997</v>
      </c>
      <c r="H37" s="81">
        <v>7.2999434238222003</v>
      </c>
      <c r="I37" s="81">
        <v>7.2681244341786</v>
      </c>
      <c r="J37" s="81">
        <v>7.2383242676975996</v>
      </c>
      <c r="K37" s="81">
        <v>7.2113661656632999</v>
      </c>
      <c r="L37" s="81">
        <v>7.1870778744601003</v>
      </c>
      <c r="M37" s="81">
        <v>7.1638486974228002</v>
      </c>
      <c r="N37" s="81">
        <v>7.1417202723465998</v>
      </c>
      <c r="O37" s="81">
        <v>7.1227454664555996</v>
      </c>
      <c r="P37" s="81">
        <v>7.1037908534829999</v>
      </c>
      <c r="Q37" s="81">
        <v>7.0821867140880999</v>
      </c>
      <c r="R37" s="81">
        <v>7.0491714686428004</v>
      </c>
      <c r="S37" s="81">
        <v>7.029499677454</v>
      </c>
      <c r="T37" s="81">
        <v>7.0157905299688004</v>
      </c>
      <c r="U37" s="81">
        <v>7.0137641569218996</v>
      </c>
      <c r="V37" s="81">
        <v>7.0224171328744998</v>
      </c>
      <c r="W37" s="81">
        <v>7.0237404034060997</v>
      </c>
      <c r="X37" s="81">
        <v>7.0151646468884996</v>
      </c>
      <c r="Y37" s="81">
        <v>7.0002857488092003</v>
      </c>
      <c r="Z37" s="81">
        <v>6.9827055125335002</v>
      </c>
      <c r="AA37" s="81">
        <v>6.9649456836952002</v>
      </c>
      <c r="AB37" s="81">
        <v>6.9482739809879996</v>
      </c>
      <c r="AC37" s="81">
        <v>6.9324975944176002</v>
      </c>
      <c r="AD37" s="81">
        <v>6.9172533171703003</v>
      </c>
      <c r="AE37" s="81">
        <v>6.9022386648262</v>
      </c>
      <c r="AF37" s="82">
        <v>6.8871642415804004</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4"/>
      <c r="B38" s="83" t="s">
        <v>80</v>
      </c>
      <c r="C38" s="84">
        <v>7.6267584836738003</v>
      </c>
      <c r="D38" s="85">
        <v>7.6267584836738003</v>
      </c>
      <c r="E38" s="85">
        <v>7.4925145314480996</v>
      </c>
      <c r="F38" s="85">
        <v>7.3783991573841998</v>
      </c>
      <c r="G38" s="85">
        <v>7.3317597800753997</v>
      </c>
      <c r="H38" s="85">
        <v>7.2999434238222003</v>
      </c>
      <c r="I38" s="85">
        <v>7.2681244341786</v>
      </c>
      <c r="J38" s="85">
        <v>7.2383242676975996</v>
      </c>
      <c r="K38" s="85">
        <v>7.2113661656632999</v>
      </c>
      <c r="L38" s="85">
        <v>7.1870778744601003</v>
      </c>
      <c r="M38" s="85">
        <v>7.1638486974228002</v>
      </c>
      <c r="N38" s="85">
        <v>7.1417202723465998</v>
      </c>
      <c r="O38" s="85">
        <v>7.1227454664555996</v>
      </c>
      <c r="P38" s="85">
        <v>7.1037908534829999</v>
      </c>
      <c r="Q38" s="85">
        <v>7.0821867140880999</v>
      </c>
      <c r="R38" s="85">
        <v>7.0491714686428004</v>
      </c>
      <c r="S38" s="85">
        <v>7.029499677454</v>
      </c>
      <c r="T38" s="85">
        <v>7.0157905299688004</v>
      </c>
      <c r="U38" s="85">
        <v>7.0137641569218996</v>
      </c>
      <c r="V38" s="85">
        <v>7.0224171328744998</v>
      </c>
      <c r="W38" s="85">
        <v>7.0237404034060997</v>
      </c>
      <c r="X38" s="85">
        <v>7.0151646468884996</v>
      </c>
      <c r="Y38" s="85">
        <v>7.0002857488092003</v>
      </c>
      <c r="Z38" s="85">
        <v>6.9827055125335002</v>
      </c>
      <c r="AA38" s="85">
        <v>6.9649456836952002</v>
      </c>
      <c r="AB38" s="85">
        <v>6.9482739809879996</v>
      </c>
      <c r="AC38" s="85">
        <v>6.9324975944176002</v>
      </c>
      <c r="AD38" s="85">
        <v>6.9172533171703003</v>
      </c>
      <c r="AE38" s="85">
        <v>6.9022386648262</v>
      </c>
      <c r="AF38" s="86">
        <v>6.8871642415804004</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2" t="s">
        <v>18</v>
      </c>
      <c r="B39" s="73" t="s">
        <v>81</v>
      </c>
      <c r="C39" s="80">
        <v>0.2189937396834</v>
      </c>
      <c r="D39" s="81">
        <v>0.2189937396834</v>
      </c>
      <c r="E39" s="81">
        <v>0.27092987946059999</v>
      </c>
      <c r="F39" s="81">
        <v>0.35181693358529997</v>
      </c>
      <c r="G39" s="81">
        <v>0.464858237146</v>
      </c>
      <c r="H39" s="81">
        <v>0.51964783560619998</v>
      </c>
      <c r="I39" s="81">
        <v>0.55252945208960003</v>
      </c>
      <c r="J39" s="81">
        <v>0.51337626086470001</v>
      </c>
      <c r="K39" s="81">
        <v>0.53973403699300004</v>
      </c>
      <c r="L39" s="81">
        <v>0.59943996128580002</v>
      </c>
      <c r="M39" s="81">
        <v>0.64738463647599997</v>
      </c>
      <c r="N39" s="81">
        <v>0.69485646137129997</v>
      </c>
      <c r="O39" s="81">
        <v>0.73754741769900001</v>
      </c>
      <c r="P39" s="81">
        <v>0.74534262380600003</v>
      </c>
      <c r="Q39" s="81">
        <v>0.74981116503029999</v>
      </c>
      <c r="R39" s="81">
        <v>0.75163569666609997</v>
      </c>
      <c r="S39" s="81">
        <v>0.75163569666609997</v>
      </c>
      <c r="T39" s="81">
        <v>0.75163569666609997</v>
      </c>
      <c r="U39" s="81">
        <v>0.75163569666609997</v>
      </c>
      <c r="V39" s="81">
        <v>0.75163569666609997</v>
      </c>
      <c r="W39" s="81">
        <v>0.75163569666609997</v>
      </c>
      <c r="X39" s="81">
        <v>0.75163569666609997</v>
      </c>
      <c r="Y39" s="81">
        <v>0.75163569666609997</v>
      </c>
      <c r="Z39" s="81">
        <v>0.75163569666609997</v>
      </c>
      <c r="AA39" s="81">
        <v>0.75163569666609997</v>
      </c>
      <c r="AB39" s="81">
        <v>0.75163569666609997</v>
      </c>
      <c r="AC39" s="81">
        <v>0.75163569666609997</v>
      </c>
      <c r="AD39" s="81">
        <v>0.75163569666609997</v>
      </c>
      <c r="AE39" s="81">
        <v>0.75163569666609997</v>
      </c>
      <c r="AF39" s="82">
        <v>0.75163569666609997</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3"/>
      <c r="B40" s="79" t="s">
        <v>82</v>
      </c>
      <c r="C40" s="80">
        <v>0.70248429864369999</v>
      </c>
      <c r="D40" s="81">
        <v>0.70248429864369999</v>
      </c>
      <c r="E40" s="81">
        <v>0.80153057442319997</v>
      </c>
      <c r="F40" s="81">
        <v>0.93155142416559999</v>
      </c>
      <c r="G40" s="81">
        <v>1.0959044457895</v>
      </c>
      <c r="H40" s="81">
        <v>1.1877872924509001</v>
      </c>
      <c r="I40" s="81">
        <v>1.2498706345963</v>
      </c>
      <c r="J40" s="81">
        <v>1.2235610859717001</v>
      </c>
      <c r="K40" s="81">
        <v>1.2713801131560001</v>
      </c>
      <c r="L40" s="81">
        <v>1.3561102884067999</v>
      </c>
      <c r="M40" s="81">
        <v>1.4250185411</v>
      </c>
      <c r="N40" s="81">
        <v>1.4902263262137001</v>
      </c>
      <c r="O40" s="81">
        <v>1.5470001515845</v>
      </c>
      <c r="P40" s="81">
        <v>1.5572519778794001</v>
      </c>
      <c r="Q40" s="81">
        <v>1.5629372404555</v>
      </c>
      <c r="R40" s="81">
        <v>1.5652769083472999</v>
      </c>
      <c r="S40" s="81">
        <v>1.5652769083472999</v>
      </c>
      <c r="T40" s="81">
        <v>1.5652769083472999</v>
      </c>
      <c r="U40" s="81">
        <v>1.5652769083472999</v>
      </c>
      <c r="V40" s="81">
        <v>1.5652769083472999</v>
      </c>
      <c r="W40" s="81">
        <v>1.5652769083472999</v>
      </c>
      <c r="X40" s="81">
        <v>1.5652769083472999</v>
      </c>
      <c r="Y40" s="81">
        <v>1.5652769083472999</v>
      </c>
      <c r="Z40" s="81">
        <v>1.5652769083472999</v>
      </c>
      <c r="AA40" s="81">
        <v>1.5652769083472999</v>
      </c>
      <c r="AB40" s="81">
        <v>1.5652769083472999</v>
      </c>
      <c r="AC40" s="81">
        <v>1.5652769083472999</v>
      </c>
      <c r="AD40" s="81">
        <v>1.5652769083472999</v>
      </c>
      <c r="AE40" s="81">
        <v>1.5652769083472999</v>
      </c>
      <c r="AF40" s="82">
        <v>1.5652769083472999</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3"/>
      <c r="B41" s="79" t="s">
        <v>83</v>
      </c>
      <c r="C41" s="80">
        <v>1.3416153116287</v>
      </c>
      <c r="D41" s="81">
        <v>1.3416153116287</v>
      </c>
      <c r="E41" s="81">
        <v>1.4187017919230001</v>
      </c>
      <c r="F41" s="81">
        <v>1.5316455701800999</v>
      </c>
      <c r="G41" s="81">
        <v>1.6776548074594999</v>
      </c>
      <c r="H41" s="81">
        <v>1.7948396932768</v>
      </c>
      <c r="I41" s="81">
        <v>1.7936315448863001</v>
      </c>
      <c r="J41" s="81">
        <v>1.7858228548496</v>
      </c>
      <c r="K41" s="81">
        <v>1.842801100697</v>
      </c>
      <c r="L41" s="81">
        <v>1.9044906981891001</v>
      </c>
      <c r="M41" s="81">
        <v>1.9493806460848999</v>
      </c>
      <c r="N41" s="81">
        <v>1.9795523507321999</v>
      </c>
      <c r="O41" s="81">
        <v>1.998151083809</v>
      </c>
      <c r="P41" s="81">
        <v>2.0115465353327999</v>
      </c>
      <c r="Q41" s="81">
        <v>2.0152823360330001</v>
      </c>
      <c r="R41" s="81">
        <v>2.0152823360330001</v>
      </c>
      <c r="S41" s="81">
        <v>2.0152823360330001</v>
      </c>
      <c r="T41" s="81">
        <v>2.0152823360330001</v>
      </c>
      <c r="U41" s="81">
        <v>2.0152823360330001</v>
      </c>
      <c r="V41" s="81">
        <v>2.0152823360330001</v>
      </c>
      <c r="W41" s="81">
        <v>2.0152823360330001</v>
      </c>
      <c r="X41" s="81">
        <v>2.0152823360330001</v>
      </c>
      <c r="Y41" s="81">
        <v>2.0152823360330001</v>
      </c>
      <c r="Z41" s="81">
        <v>2.0152823360330001</v>
      </c>
      <c r="AA41" s="81">
        <v>2.0152823360330001</v>
      </c>
      <c r="AB41" s="81">
        <v>2.0152823360330001</v>
      </c>
      <c r="AC41" s="81">
        <v>2.0152823360330001</v>
      </c>
      <c r="AD41" s="81">
        <v>2.0152823360330001</v>
      </c>
      <c r="AE41" s="81">
        <v>2.0152823360330001</v>
      </c>
      <c r="AF41" s="82">
        <v>2.0152823360330001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3"/>
      <c r="B42" s="79" t="s">
        <v>84</v>
      </c>
      <c r="C42" s="80">
        <v>2.8046518780665002</v>
      </c>
      <c r="D42" s="81">
        <v>2.8046518780665002</v>
      </c>
      <c r="E42" s="81">
        <v>2.7126557752660001</v>
      </c>
      <c r="F42" s="81">
        <v>2.6745525099835001</v>
      </c>
      <c r="G42" s="81">
        <v>2.7565331440743002</v>
      </c>
      <c r="H42" s="81">
        <v>2.6854531134616999</v>
      </c>
      <c r="I42" s="81">
        <v>2.5540872133126999</v>
      </c>
      <c r="J42" s="81">
        <v>2.5396040423514998</v>
      </c>
      <c r="K42" s="81">
        <v>2.6280121626453998</v>
      </c>
      <c r="L42" s="81">
        <v>2.7233288347647</v>
      </c>
      <c r="M42" s="81">
        <v>2.7968457834290001</v>
      </c>
      <c r="N42" s="81">
        <v>2.8225518733827002</v>
      </c>
      <c r="O42" s="81">
        <v>2.8324080026948</v>
      </c>
      <c r="P42" s="81">
        <v>2.8356883369444001</v>
      </c>
      <c r="Q42" s="81">
        <v>2.8366664902041001</v>
      </c>
      <c r="R42" s="81">
        <v>2.8366664902041001</v>
      </c>
      <c r="S42" s="81">
        <v>2.8366664902041001</v>
      </c>
      <c r="T42" s="81">
        <v>2.8366664902041001</v>
      </c>
      <c r="U42" s="81">
        <v>2.8366664902041001</v>
      </c>
      <c r="V42" s="81">
        <v>2.8366664902041001</v>
      </c>
      <c r="W42" s="81">
        <v>2.8366664902041001</v>
      </c>
      <c r="X42" s="81">
        <v>2.8366664902041001</v>
      </c>
      <c r="Y42" s="81">
        <v>2.8366664902041001</v>
      </c>
      <c r="Z42" s="81">
        <v>2.8366664902041001</v>
      </c>
      <c r="AA42" s="81">
        <v>2.8366664902041001</v>
      </c>
      <c r="AB42" s="81">
        <v>2.8366664902041001</v>
      </c>
      <c r="AC42" s="81">
        <v>2.8366664902041001</v>
      </c>
      <c r="AD42" s="81">
        <v>2.8366664902041001</v>
      </c>
      <c r="AE42" s="81">
        <v>2.8366664902041001</v>
      </c>
      <c r="AF42" s="82">
        <v>2.8366664902041001</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3"/>
      <c r="B43" s="79" t="s">
        <v>85</v>
      </c>
      <c r="C43" s="80">
        <v>6.6676741800358998</v>
      </c>
      <c r="D43" s="81">
        <v>6.6676741800358998</v>
      </c>
      <c r="E43" s="81">
        <v>6.6103800015876999</v>
      </c>
      <c r="F43" s="81">
        <v>6.6140297084317998</v>
      </c>
      <c r="G43" s="81">
        <v>6.6323373386734996</v>
      </c>
      <c r="H43" s="81">
        <v>6.6463103777174002</v>
      </c>
      <c r="I43" s="81">
        <v>6.6531269531581003</v>
      </c>
      <c r="J43" s="81">
        <v>6.6549214312374003</v>
      </c>
      <c r="K43" s="81">
        <v>6.6547465429584003</v>
      </c>
      <c r="L43" s="81">
        <v>6.6547393930793</v>
      </c>
      <c r="M43" s="81">
        <v>6.6541514570154003</v>
      </c>
      <c r="N43" s="81">
        <v>6.6528502991338003</v>
      </c>
      <c r="O43" s="81">
        <v>6.6509049123448003</v>
      </c>
      <c r="P43" s="81">
        <v>6.6496145903936998</v>
      </c>
      <c r="Q43" s="81">
        <v>6.6493141554957997</v>
      </c>
      <c r="R43" s="81">
        <v>6.6420774295585003</v>
      </c>
      <c r="S43" s="81">
        <v>6.6442707821400999</v>
      </c>
      <c r="T43" s="81">
        <v>6.6448093079166002</v>
      </c>
      <c r="U43" s="81">
        <v>6.6468004782995997</v>
      </c>
      <c r="V43" s="81">
        <v>6.6543861060534999</v>
      </c>
      <c r="W43" s="81">
        <v>6.6582271808669002</v>
      </c>
      <c r="X43" s="81">
        <v>6.6575827382699</v>
      </c>
      <c r="Y43" s="81">
        <v>6.6538719102134998</v>
      </c>
      <c r="Z43" s="81">
        <v>6.6480744349730001</v>
      </c>
      <c r="AA43" s="81">
        <v>6.6408853637533998</v>
      </c>
      <c r="AB43" s="81">
        <v>6.6327570571666996</v>
      </c>
      <c r="AC43" s="81">
        <v>6.6237983645126004</v>
      </c>
      <c r="AD43" s="81">
        <v>6.6139978553281003</v>
      </c>
      <c r="AE43" s="81">
        <v>6.6033069647214999</v>
      </c>
      <c r="AF43" s="82">
        <v>6.5916796252912002</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3"/>
      <c r="B44" s="79" t="s">
        <v>86</v>
      </c>
      <c r="C44" s="80">
        <v>14.5737676476269</v>
      </c>
      <c r="D44" s="81">
        <v>14.5737676476269</v>
      </c>
      <c r="E44" s="81">
        <v>14.515581352013999</v>
      </c>
      <c r="F44" s="81">
        <v>14.5217004696818</v>
      </c>
      <c r="G44" s="81">
        <v>14.5424132314778</v>
      </c>
      <c r="H44" s="81">
        <v>14.556386270521701</v>
      </c>
      <c r="I44" s="81">
        <v>14.563202845962399</v>
      </c>
      <c r="J44" s="81">
        <v>14.5649973240417</v>
      </c>
      <c r="K44" s="81">
        <v>14.564822435762601</v>
      </c>
      <c r="L44" s="81">
        <v>14.564815285883601</v>
      </c>
      <c r="M44" s="81">
        <v>14.564227349819699</v>
      </c>
      <c r="N44" s="81">
        <v>14.5629261919381</v>
      </c>
      <c r="O44" s="81">
        <v>14.560980805149001</v>
      </c>
      <c r="P44" s="81">
        <v>14.559690483197899</v>
      </c>
      <c r="Q44" s="81">
        <v>14.5593900483001</v>
      </c>
      <c r="R44" s="81">
        <v>14.5521533223628</v>
      </c>
      <c r="S44" s="81">
        <v>14.5543466749444</v>
      </c>
      <c r="T44" s="81">
        <v>14.5548852007209</v>
      </c>
      <c r="U44" s="81">
        <v>14.556876371103799</v>
      </c>
      <c r="V44" s="81">
        <v>14.5644619988578</v>
      </c>
      <c r="W44" s="81">
        <v>14.568303073671199</v>
      </c>
      <c r="X44" s="81">
        <v>14.567658631074099</v>
      </c>
      <c r="Y44" s="81">
        <v>14.563947803017699</v>
      </c>
      <c r="Z44" s="81">
        <v>14.5581503277772</v>
      </c>
      <c r="AA44" s="81">
        <v>14.550961256557599</v>
      </c>
      <c r="AB44" s="81">
        <v>14.542832949970901</v>
      </c>
      <c r="AC44" s="81">
        <v>14.5338742573168</v>
      </c>
      <c r="AD44" s="81">
        <v>14.524073748132301</v>
      </c>
      <c r="AE44" s="81">
        <v>14.5133828575258</v>
      </c>
      <c r="AF44" s="82">
        <v>14.501755518095401</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3"/>
      <c r="B45" s="83" t="s">
        <v>87</v>
      </c>
      <c r="C45" s="84">
        <v>14.5737676476269</v>
      </c>
      <c r="D45" s="85">
        <v>14.5737676476269</v>
      </c>
      <c r="E45" s="85">
        <v>14.515581352013999</v>
      </c>
      <c r="F45" s="85">
        <v>14.5217004696818</v>
      </c>
      <c r="G45" s="85">
        <v>14.5424132314778</v>
      </c>
      <c r="H45" s="85">
        <v>14.556386270521701</v>
      </c>
      <c r="I45" s="85">
        <v>14.563202845962399</v>
      </c>
      <c r="J45" s="85">
        <v>14.5649973240417</v>
      </c>
      <c r="K45" s="85">
        <v>14.564822435762601</v>
      </c>
      <c r="L45" s="85">
        <v>14.564815285883601</v>
      </c>
      <c r="M45" s="85">
        <v>14.564227349819699</v>
      </c>
      <c r="N45" s="85">
        <v>14.5629261919381</v>
      </c>
      <c r="O45" s="85">
        <v>14.560980805149001</v>
      </c>
      <c r="P45" s="85">
        <v>14.559690483197899</v>
      </c>
      <c r="Q45" s="85">
        <v>14.5593900483001</v>
      </c>
      <c r="R45" s="85">
        <v>14.5521533223628</v>
      </c>
      <c r="S45" s="85">
        <v>14.5543466749444</v>
      </c>
      <c r="T45" s="85">
        <v>14.5548852007209</v>
      </c>
      <c r="U45" s="85">
        <v>14.556876371103799</v>
      </c>
      <c r="V45" s="85">
        <v>14.5644619988578</v>
      </c>
      <c r="W45" s="85">
        <v>14.568303073671199</v>
      </c>
      <c r="X45" s="85">
        <v>14.567658631074099</v>
      </c>
      <c r="Y45" s="85">
        <v>14.563947803017699</v>
      </c>
      <c r="Z45" s="85">
        <v>14.5581503277772</v>
      </c>
      <c r="AA45" s="85">
        <v>14.550961256557599</v>
      </c>
      <c r="AB45" s="85">
        <v>14.542832949970901</v>
      </c>
      <c r="AC45" s="85">
        <v>14.5338742573168</v>
      </c>
      <c r="AD45" s="85">
        <v>14.524073748132301</v>
      </c>
      <c r="AE45" s="85">
        <v>14.5133828575258</v>
      </c>
      <c r="AF45" s="86">
        <v>14.501755518095401</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3"/>
      <c r="B46" s="87" t="s">
        <v>88</v>
      </c>
      <c r="C46" s="80">
        <v>-3.9960850654999998E-2</v>
      </c>
      <c r="D46" s="81">
        <v>-3.9960850654999998E-2</v>
      </c>
      <c r="E46" s="81">
        <v>-4.8672539094E-3</v>
      </c>
      <c r="F46" s="81">
        <v>4.1959054563000003E-2</v>
      </c>
      <c r="G46" s="81">
        <v>9.3989983137399993E-2</v>
      </c>
      <c r="H46" s="81">
        <v>0.16332503914409999</v>
      </c>
      <c r="I46" s="81">
        <v>0.2377413904564</v>
      </c>
      <c r="J46" s="81">
        <v>0.31061963380890001</v>
      </c>
      <c r="K46" s="81">
        <v>0.36831906492900002</v>
      </c>
      <c r="L46" s="81">
        <v>0.40548446809529998</v>
      </c>
      <c r="M46" s="81">
        <v>0.4295180702816</v>
      </c>
      <c r="N46" s="81">
        <v>0.45125029804900002</v>
      </c>
      <c r="O46" s="81">
        <v>0.4755067346479</v>
      </c>
      <c r="P46" s="81">
        <v>0.49050991487459999</v>
      </c>
      <c r="Q46" s="81">
        <v>0.49556564702700001</v>
      </c>
      <c r="R46" s="81">
        <v>0.49777408429230002</v>
      </c>
      <c r="S46" s="81">
        <v>0.49793153458639999</v>
      </c>
      <c r="T46" s="81">
        <v>0.49793153458639999</v>
      </c>
      <c r="U46" s="81">
        <v>0.49793153458639999</v>
      </c>
      <c r="V46" s="81">
        <v>0.49793153458639999</v>
      </c>
      <c r="W46" s="81">
        <v>0.49793153458639999</v>
      </c>
      <c r="X46" s="81">
        <v>0.49793153458639999</v>
      </c>
      <c r="Y46" s="81">
        <v>0.49793153458639999</v>
      </c>
      <c r="Z46" s="81">
        <v>0.49793153458639999</v>
      </c>
      <c r="AA46" s="81">
        <v>0.49793153458639999</v>
      </c>
      <c r="AB46" s="81">
        <v>0.49793153458639999</v>
      </c>
      <c r="AC46" s="81">
        <v>0.49793153458639999</v>
      </c>
      <c r="AD46" s="81">
        <v>0.49793153458639999</v>
      </c>
      <c r="AE46" s="81">
        <v>0.49793153458639999</v>
      </c>
      <c r="AF46" s="82">
        <v>0.49793153458639999</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3"/>
      <c r="B47" s="79" t="s">
        <v>89</v>
      </c>
      <c r="C47" s="80">
        <v>0.39787165872579999</v>
      </c>
      <c r="D47" s="81">
        <v>0.39787165872579999</v>
      </c>
      <c r="E47" s="81">
        <v>0.47710839208310002</v>
      </c>
      <c r="F47" s="81">
        <v>0.56706223388010002</v>
      </c>
      <c r="G47" s="81">
        <v>0.65964204270479998</v>
      </c>
      <c r="H47" s="81">
        <v>0.76864010374110003</v>
      </c>
      <c r="I47" s="81">
        <v>0.87969517363869998</v>
      </c>
      <c r="J47" s="81">
        <v>0.98527015145499997</v>
      </c>
      <c r="K47" s="81">
        <v>1.0701800512699999</v>
      </c>
      <c r="L47" s="81">
        <v>1.1289878061941001</v>
      </c>
      <c r="M47" s="81">
        <v>1.1705471994626999</v>
      </c>
      <c r="N47" s="81">
        <v>1.2074037443656001</v>
      </c>
      <c r="O47" s="81">
        <v>1.2438776115532</v>
      </c>
      <c r="P47" s="81">
        <v>1.2653543979527</v>
      </c>
      <c r="Q47" s="81">
        <v>1.2717794961988</v>
      </c>
      <c r="R47" s="81">
        <v>1.274657671538</v>
      </c>
      <c r="S47" s="81">
        <v>1.2748601225105001</v>
      </c>
      <c r="T47" s="81">
        <v>1.2748601225105001</v>
      </c>
      <c r="U47" s="81">
        <v>1.2748601225105001</v>
      </c>
      <c r="V47" s="81">
        <v>1.2748601225105001</v>
      </c>
      <c r="W47" s="81">
        <v>1.2748601225105001</v>
      </c>
      <c r="X47" s="81">
        <v>1.2748601225105001</v>
      </c>
      <c r="Y47" s="81">
        <v>1.2748601225105001</v>
      </c>
      <c r="Z47" s="81">
        <v>1.2748601225105001</v>
      </c>
      <c r="AA47" s="81">
        <v>1.2748601225105001</v>
      </c>
      <c r="AB47" s="81">
        <v>1.2748601225105001</v>
      </c>
      <c r="AC47" s="81">
        <v>1.2748601225105001</v>
      </c>
      <c r="AD47" s="81">
        <v>1.2748601225105001</v>
      </c>
      <c r="AE47" s="81">
        <v>1.2748601225105001</v>
      </c>
      <c r="AF47" s="82">
        <v>1.2748601225105001</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3"/>
      <c r="B48" s="79" t="s">
        <v>90</v>
      </c>
      <c r="C48" s="80">
        <v>0.7044331364084</v>
      </c>
      <c r="D48" s="81">
        <v>0.7044331364084</v>
      </c>
      <c r="E48" s="81">
        <v>0.78671559715439998</v>
      </c>
      <c r="F48" s="81">
        <v>0.88990250707560004</v>
      </c>
      <c r="G48" s="81">
        <v>1.0251905558992001</v>
      </c>
      <c r="H48" s="81">
        <v>1.1119300254752</v>
      </c>
      <c r="I48" s="81">
        <v>1.1947505970281</v>
      </c>
      <c r="J48" s="81">
        <v>1.3017727095561</v>
      </c>
      <c r="K48" s="81">
        <v>1.4173385199644</v>
      </c>
      <c r="L48" s="81">
        <v>1.4674970335980999</v>
      </c>
      <c r="M48" s="81">
        <v>1.5042743553864999</v>
      </c>
      <c r="N48" s="81">
        <v>1.5392529641370001</v>
      </c>
      <c r="O48" s="81">
        <v>1.5627912199662</v>
      </c>
      <c r="P48" s="81">
        <v>1.5807613255820001</v>
      </c>
      <c r="Q48" s="81">
        <v>1.5861914188641999</v>
      </c>
      <c r="R48" s="81">
        <v>1.5892364040633</v>
      </c>
      <c r="S48" s="81">
        <v>1.5892364040633</v>
      </c>
      <c r="T48" s="81">
        <v>1.5892364040633</v>
      </c>
      <c r="U48" s="81">
        <v>1.5892364040633</v>
      </c>
      <c r="V48" s="81">
        <v>1.5892364040633</v>
      </c>
      <c r="W48" s="81">
        <v>1.5892364040633</v>
      </c>
      <c r="X48" s="81">
        <v>1.5892364040633</v>
      </c>
      <c r="Y48" s="81">
        <v>1.5892364040633</v>
      </c>
      <c r="Z48" s="81">
        <v>1.5892364040633</v>
      </c>
      <c r="AA48" s="81">
        <v>1.5892364040633</v>
      </c>
      <c r="AB48" s="81">
        <v>1.5892364040633</v>
      </c>
      <c r="AC48" s="81">
        <v>1.5892364040633</v>
      </c>
      <c r="AD48" s="81">
        <v>1.5892364040633</v>
      </c>
      <c r="AE48" s="81">
        <v>1.5892364040633</v>
      </c>
      <c r="AF48" s="82">
        <v>1.5892364040633</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3"/>
      <c r="B49" s="79" t="s">
        <v>91</v>
      </c>
      <c r="C49" s="80">
        <v>1.420077527273</v>
      </c>
      <c r="D49" s="81">
        <v>1.420077527273</v>
      </c>
      <c r="E49" s="81">
        <v>1.5550067999613</v>
      </c>
      <c r="F49" s="81">
        <v>1.7057638749401001</v>
      </c>
      <c r="G49" s="81">
        <v>1.8696955277909999</v>
      </c>
      <c r="H49" s="81">
        <v>1.9270011273354</v>
      </c>
      <c r="I49" s="81">
        <v>2.0086984609243999</v>
      </c>
      <c r="J49" s="81">
        <v>2.1046681802463998</v>
      </c>
      <c r="K49" s="81">
        <v>2.1766282909308998</v>
      </c>
      <c r="L49" s="81">
        <v>2.2030882414385999</v>
      </c>
      <c r="M49" s="81">
        <v>2.2352679127905</v>
      </c>
      <c r="N49" s="81">
        <v>2.2684422902786001</v>
      </c>
      <c r="O49" s="81">
        <v>2.2896999061418999</v>
      </c>
      <c r="P49" s="81">
        <v>2.2975590632473999</v>
      </c>
      <c r="Q49" s="81">
        <v>2.3007135472444999</v>
      </c>
      <c r="R49" s="81">
        <v>2.3007135472444999</v>
      </c>
      <c r="S49" s="81">
        <v>2.3007135472444999</v>
      </c>
      <c r="T49" s="81">
        <v>2.3007135472444999</v>
      </c>
      <c r="U49" s="81">
        <v>2.3007135472444999</v>
      </c>
      <c r="V49" s="81">
        <v>2.3007135472444999</v>
      </c>
      <c r="W49" s="81">
        <v>2.3007135472444999</v>
      </c>
      <c r="X49" s="81">
        <v>2.3007135472444999</v>
      </c>
      <c r="Y49" s="81">
        <v>2.3007135472444999</v>
      </c>
      <c r="Z49" s="81">
        <v>2.3007135472444999</v>
      </c>
      <c r="AA49" s="81">
        <v>2.3007135472444999</v>
      </c>
      <c r="AB49" s="81">
        <v>2.3007135472444999</v>
      </c>
      <c r="AC49" s="81">
        <v>2.3007135472444999</v>
      </c>
      <c r="AD49" s="81">
        <v>2.3007135472444999</v>
      </c>
      <c r="AE49" s="81">
        <v>2.3007135472444999</v>
      </c>
      <c r="AF49" s="82">
        <v>2.3007135472444999</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3"/>
      <c r="B50" s="79" t="s">
        <v>92</v>
      </c>
      <c r="C50" s="80">
        <v>4.7408820311150999</v>
      </c>
      <c r="D50" s="81">
        <v>4.7408820311150999</v>
      </c>
      <c r="E50" s="81">
        <v>4.6517815347790004</v>
      </c>
      <c r="F50" s="81">
        <v>4.6186003700517997</v>
      </c>
      <c r="G50" s="81">
        <v>4.6402756122501003</v>
      </c>
      <c r="H50" s="81">
        <v>4.6542486512941004</v>
      </c>
      <c r="I50" s="81">
        <v>4.6610652267347001</v>
      </c>
      <c r="J50" s="81">
        <v>4.6628597048140001</v>
      </c>
      <c r="K50" s="81">
        <v>4.6626848165350001</v>
      </c>
      <c r="L50" s="81">
        <v>4.6626776666558998</v>
      </c>
      <c r="M50" s="81">
        <v>4.6620897305920002</v>
      </c>
      <c r="N50" s="81">
        <v>4.6607885727104996</v>
      </c>
      <c r="O50" s="81">
        <v>4.6588431859214001</v>
      </c>
      <c r="P50" s="81">
        <v>4.6575528639702997</v>
      </c>
      <c r="Q50" s="81">
        <v>4.6572524290723996</v>
      </c>
      <c r="R50" s="81">
        <v>4.6500157031351002</v>
      </c>
      <c r="S50" s="81">
        <v>4.6522090557168001</v>
      </c>
      <c r="T50" s="81">
        <v>4.6527475814932</v>
      </c>
      <c r="U50" s="81">
        <v>4.6547387518761996</v>
      </c>
      <c r="V50" s="81">
        <v>4.6623243796302001</v>
      </c>
      <c r="W50" s="81">
        <v>4.6661654544435001</v>
      </c>
      <c r="X50" s="81">
        <v>4.6655210118464998</v>
      </c>
      <c r="Y50" s="81">
        <v>4.6618101837900996</v>
      </c>
      <c r="Z50" s="81">
        <v>4.6560127085495999</v>
      </c>
      <c r="AA50" s="81">
        <v>4.6488236373299996</v>
      </c>
      <c r="AB50" s="81">
        <v>4.6406953307433003</v>
      </c>
      <c r="AC50" s="81">
        <v>4.6317366380892002</v>
      </c>
      <c r="AD50" s="81">
        <v>4.6219361289047001</v>
      </c>
      <c r="AE50" s="81">
        <v>4.6112452382980997</v>
      </c>
      <c r="AF50" s="82">
        <v>4.5996178988678</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3"/>
      <c r="B51" s="79" t="s">
        <v>93</v>
      </c>
      <c r="C51" s="80">
        <v>7.4197451741240004</v>
      </c>
      <c r="D51" s="81">
        <v>7.4197451741240004</v>
      </c>
      <c r="E51" s="81">
        <v>7.3301467997853003</v>
      </c>
      <c r="F51" s="81">
        <v>7.2672048877825004</v>
      </c>
      <c r="G51" s="81">
        <v>7.2717992568348997</v>
      </c>
      <c r="H51" s="81">
        <v>7.2857722958788997</v>
      </c>
      <c r="I51" s="81">
        <v>7.2925888713195004</v>
      </c>
      <c r="J51" s="81">
        <v>7.2943833493988004</v>
      </c>
      <c r="K51" s="81">
        <v>7.2942084611198004</v>
      </c>
      <c r="L51" s="81">
        <v>7.2942013112407</v>
      </c>
      <c r="M51" s="81">
        <v>7.2936133751768004</v>
      </c>
      <c r="N51" s="81">
        <v>7.2923122172952999</v>
      </c>
      <c r="O51" s="81">
        <v>7.2903668305062004</v>
      </c>
      <c r="P51" s="81">
        <v>7.2890765085550999</v>
      </c>
      <c r="Q51" s="81">
        <v>7.2887760736571998</v>
      </c>
      <c r="R51" s="81">
        <v>7.2815393477199004</v>
      </c>
      <c r="S51" s="81">
        <v>7.2837327003016004</v>
      </c>
      <c r="T51" s="81">
        <v>7.2842712260780003</v>
      </c>
      <c r="U51" s="81">
        <v>7.2862623964609998</v>
      </c>
      <c r="V51" s="81">
        <v>7.2938480242149</v>
      </c>
      <c r="W51" s="81">
        <v>7.2976890990283003</v>
      </c>
      <c r="X51" s="81">
        <v>7.2970446564313001</v>
      </c>
      <c r="Y51" s="81">
        <v>7.2933338283748999</v>
      </c>
      <c r="Z51" s="81">
        <v>7.2875363531344002</v>
      </c>
      <c r="AA51" s="81">
        <v>7.2803472819147999</v>
      </c>
      <c r="AB51" s="81">
        <v>7.2722189753280997</v>
      </c>
      <c r="AC51" s="81">
        <v>7.2632602826739996</v>
      </c>
      <c r="AD51" s="81">
        <v>7.2534597734895003</v>
      </c>
      <c r="AE51" s="81">
        <v>7.2427688828829</v>
      </c>
      <c r="AF51" s="82">
        <v>7.2311415434526003</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4"/>
      <c r="B52" s="83" t="s">
        <v>94</v>
      </c>
      <c r="C52" s="84">
        <v>7.4197451741240004</v>
      </c>
      <c r="D52" s="85">
        <v>7.4197451741240004</v>
      </c>
      <c r="E52" s="85">
        <v>7.3301467997853003</v>
      </c>
      <c r="F52" s="85">
        <v>7.2672048877825004</v>
      </c>
      <c r="G52" s="85">
        <v>7.2717992568348997</v>
      </c>
      <c r="H52" s="85">
        <v>7.2857722958788997</v>
      </c>
      <c r="I52" s="85">
        <v>7.2925888713195004</v>
      </c>
      <c r="J52" s="85">
        <v>7.2943833493988004</v>
      </c>
      <c r="K52" s="85">
        <v>7.2942084611198004</v>
      </c>
      <c r="L52" s="85">
        <v>7.2942013112407</v>
      </c>
      <c r="M52" s="85">
        <v>7.2936133751768004</v>
      </c>
      <c r="N52" s="85">
        <v>7.2923122172952999</v>
      </c>
      <c r="O52" s="85">
        <v>7.2903668305062004</v>
      </c>
      <c r="P52" s="85">
        <v>7.2890765085550999</v>
      </c>
      <c r="Q52" s="85">
        <v>7.2887760736571998</v>
      </c>
      <c r="R52" s="85">
        <v>7.2815393477199004</v>
      </c>
      <c r="S52" s="85">
        <v>7.2837327003016004</v>
      </c>
      <c r="T52" s="85">
        <v>7.2842712260780003</v>
      </c>
      <c r="U52" s="85">
        <v>7.2862623964609998</v>
      </c>
      <c r="V52" s="85">
        <v>7.2938480242149</v>
      </c>
      <c r="W52" s="85">
        <v>7.2976890990283003</v>
      </c>
      <c r="X52" s="85">
        <v>7.2970446564313001</v>
      </c>
      <c r="Y52" s="85">
        <v>7.2933338283748999</v>
      </c>
      <c r="Z52" s="85">
        <v>7.2875363531344002</v>
      </c>
      <c r="AA52" s="85">
        <v>7.2803472819147999</v>
      </c>
      <c r="AB52" s="85">
        <v>7.2722189753280997</v>
      </c>
      <c r="AC52" s="85">
        <v>7.2632602826739996</v>
      </c>
      <c r="AD52" s="85">
        <v>7.2534597734895003</v>
      </c>
      <c r="AE52" s="85">
        <v>7.2427688828829</v>
      </c>
      <c r="AF52" s="86">
        <v>7.2311415434526003</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Im+6gSeetp3archGNn+1/kyJkW2kLyUtJfiSmznt6aIxTuaOjemplRbftI9TVmngEybpWmSy5nW/M3EBgy35Tw==" saltValue="HJvijVBsSubirLSEBkUtcw=="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v>-1.0000087203900001E-2</v>
      </c>
      <c r="D18" s="44">
        <v>-1.0005807888900001E-2</v>
      </c>
      <c r="E18" s="44">
        <v>-1.00175331558E-2</v>
      </c>
      <c r="F18" s="44">
        <v>-1.0033970442799999E-2</v>
      </c>
      <c r="G18" s="44">
        <v>-1.0054327180300001E-2</v>
      </c>
      <c r="H18" s="44">
        <v>-1.00779059074E-2</v>
      </c>
      <c r="I18" s="44">
        <v>-1.01040858962E-2</v>
      </c>
      <c r="J18" s="44">
        <v>-1.0131352323399999E-2</v>
      </c>
      <c r="K18" s="44">
        <v>-1.01585888707E-2</v>
      </c>
      <c r="L18" s="44">
        <v>-1.01850465983E-2</v>
      </c>
      <c r="M18" s="44">
        <v>-1.0212214696500001E-2</v>
      </c>
      <c r="N18" s="44">
        <v>-1.02386149196E-2</v>
      </c>
      <c r="O18" s="44">
        <v>-1.0259877443E-2</v>
      </c>
      <c r="P18" s="44">
        <v>-1.02812036536E-2</v>
      </c>
      <c r="Q18" s="44">
        <v>-1.03060301017E-2</v>
      </c>
      <c r="R18" s="44">
        <v>-1.03506831871E-2</v>
      </c>
      <c r="S18" s="44">
        <v>-1.03743999619E-2</v>
      </c>
      <c r="T18" s="44">
        <v>-1.0388112561500001E-2</v>
      </c>
      <c r="U18" s="44">
        <v>-1.03799086897E-2</v>
      </c>
      <c r="V18" s="44">
        <v>-1.03346321752E-2</v>
      </c>
      <c r="W18" s="44">
        <v>-1.02392143655E-2</v>
      </c>
      <c r="X18" s="44">
        <v>-1.0102345197E-2</v>
      </c>
      <c r="Y18" s="44">
        <v>-9.9360132436999999E-3</v>
      </c>
      <c r="Z18" s="44">
        <v>-9.7493047881000005E-3</v>
      </c>
      <c r="AA18" s="44">
        <v>-9.5491011738999994E-3</v>
      </c>
      <c r="AB18" s="44">
        <v>-9.3406151270000008E-3</v>
      </c>
      <c r="AC18" s="44">
        <v>-9.1277925895999999E-3</v>
      </c>
      <c r="AD18" s="44">
        <v>-8.9136128870000008E-3</v>
      </c>
      <c r="AE18" s="44">
        <v>-8.7003139986000008E-3</v>
      </c>
      <c r="AF18" s="45">
        <v>-8.4895628379000002E-3</v>
      </c>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v>1.3938611608652001</v>
      </c>
      <c r="D34" s="44">
        <v>1.4376637108487</v>
      </c>
      <c r="E34" s="44">
        <v>1.3963256385973</v>
      </c>
      <c r="F34" s="44">
        <v>1.3510542691292999</v>
      </c>
      <c r="G34" s="44">
        <v>1.3070809598612001</v>
      </c>
      <c r="H34" s="44">
        <v>1.264882214045</v>
      </c>
      <c r="I34" s="44">
        <v>1.2183986563333</v>
      </c>
      <c r="J34" s="44">
        <v>1.1738601915361</v>
      </c>
      <c r="K34" s="44">
        <v>1.1340316160631001</v>
      </c>
      <c r="L34" s="44">
        <v>1.0987117572338001</v>
      </c>
      <c r="M34" s="44">
        <v>1.0622007354987</v>
      </c>
      <c r="N34" s="44">
        <v>1.0237074948006</v>
      </c>
      <c r="O34" s="44">
        <v>0.98790582146939998</v>
      </c>
      <c r="P34" s="44">
        <v>0.9554617256622</v>
      </c>
      <c r="Q34" s="44">
        <v>0.92882364347049995</v>
      </c>
      <c r="R34" s="44">
        <v>0.89312538332479996</v>
      </c>
      <c r="S34" s="44">
        <v>0.88059837141660002</v>
      </c>
      <c r="T34" s="44">
        <v>0.86844004147109999</v>
      </c>
      <c r="U34" s="44">
        <v>0.86234524877660002</v>
      </c>
      <c r="V34" s="44">
        <v>0.87020370448749995</v>
      </c>
      <c r="W34" s="44">
        <v>0.872979105501</v>
      </c>
      <c r="X34" s="44">
        <v>0.8685919303438</v>
      </c>
      <c r="Y34" s="44">
        <v>0.85935107768840002</v>
      </c>
      <c r="Z34" s="44">
        <v>0.84681952863069998</v>
      </c>
      <c r="AA34" s="44">
        <v>0.83208593666149999</v>
      </c>
      <c r="AB34" s="44">
        <v>0.81592297821040005</v>
      </c>
      <c r="AC34" s="44">
        <v>0.79888590476840005</v>
      </c>
      <c r="AD34" s="44">
        <v>0.78137677379970005</v>
      </c>
      <c r="AE34" s="44">
        <v>0.76368775763569996</v>
      </c>
      <c r="AF34" s="45">
        <v>0.74603111228420005</v>
      </c>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v>0.232086464907</v>
      </c>
      <c r="D42" s="44">
        <v>0.31580992509869998</v>
      </c>
      <c r="E42" s="44">
        <v>0.36946208682699999</v>
      </c>
      <c r="F42" s="44">
        <v>0.3959063498266</v>
      </c>
      <c r="G42" s="44">
        <v>0.40512651451179998</v>
      </c>
      <c r="H42" s="44">
        <v>0.40100292456910003</v>
      </c>
      <c r="I42" s="44">
        <v>0.38638764078409998</v>
      </c>
      <c r="J42" s="44">
        <v>0.36460100411169999</v>
      </c>
      <c r="K42" s="44">
        <v>0.34242164381099999</v>
      </c>
      <c r="L42" s="44">
        <v>0.3241044303167</v>
      </c>
      <c r="M42" s="44">
        <v>0.31855849411019999</v>
      </c>
      <c r="N42" s="44">
        <v>0.31866450222359999</v>
      </c>
      <c r="O42" s="44">
        <v>0.32259347740069999</v>
      </c>
      <c r="P42" s="44">
        <v>0.32820306275540001</v>
      </c>
      <c r="Q42" s="44">
        <v>0.336862646584</v>
      </c>
      <c r="R42" s="44">
        <v>0.3334326565631</v>
      </c>
      <c r="S42" s="44">
        <v>0.35023269717849997</v>
      </c>
      <c r="T42" s="44">
        <v>0.36469517861150003</v>
      </c>
      <c r="U42" s="44">
        <v>0.38279418904430002</v>
      </c>
      <c r="V42" s="44">
        <v>0.41269585995809999</v>
      </c>
      <c r="W42" s="44">
        <v>0.43561778952890001</v>
      </c>
      <c r="X42" s="44">
        <v>0.4497053976141</v>
      </c>
      <c r="Y42" s="44">
        <v>0.45746329737120001</v>
      </c>
      <c r="Z42" s="44">
        <v>0.46062332165519998</v>
      </c>
      <c r="AA42" s="44">
        <v>0.46041937357610002</v>
      </c>
      <c r="AB42" s="44">
        <v>0.45774911993180001</v>
      </c>
      <c r="AC42" s="44">
        <v>0.45327561813799999</v>
      </c>
      <c r="AD42" s="44">
        <v>0.44749423197929999</v>
      </c>
      <c r="AE42" s="44">
        <v>0.44077822125630001</v>
      </c>
      <c r="AF42" s="45">
        <v>0.4334106197507</v>
      </c>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1.0441226853914001</v>
      </c>
      <c r="D44" s="44">
        <v>1.0537016390434999</v>
      </c>
      <c r="E44" s="44">
        <v>1.0414251501181</v>
      </c>
      <c r="F44" s="44">
        <v>0.99766387990359995</v>
      </c>
      <c r="G44" s="44">
        <v>0.93854881227169995</v>
      </c>
      <c r="H44" s="44">
        <v>0.87491625480449997</v>
      </c>
      <c r="I44" s="44">
        <v>0.81127771490459999</v>
      </c>
      <c r="J44" s="44">
        <v>0.75167838239009999</v>
      </c>
      <c r="K44" s="44">
        <v>0.69776402128710002</v>
      </c>
      <c r="L44" s="44">
        <v>0.64918896846259999</v>
      </c>
      <c r="M44" s="44">
        <v>0.60273097703129996</v>
      </c>
      <c r="N44" s="44">
        <v>0.55847408571750001</v>
      </c>
      <c r="O44" s="44">
        <v>0.5205256768823</v>
      </c>
      <c r="P44" s="44">
        <v>0.4826148691121</v>
      </c>
      <c r="Q44" s="44">
        <v>0.43939885575620002</v>
      </c>
      <c r="R44" s="44">
        <v>0.37334629854880003</v>
      </c>
      <c r="S44" s="44">
        <v>0.33399056905550001</v>
      </c>
      <c r="T44" s="44">
        <v>0.30656548730659999</v>
      </c>
      <c r="U44" s="44">
        <v>0.30251788274840002</v>
      </c>
      <c r="V44" s="44">
        <v>0.31984096355649999</v>
      </c>
      <c r="W44" s="44">
        <v>0.32250094845810001</v>
      </c>
      <c r="X44" s="44">
        <v>0.30535618149499999</v>
      </c>
      <c r="Y44" s="44">
        <v>0.27560091029959999</v>
      </c>
      <c r="Z44" s="44">
        <v>0.24044144041439999</v>
      </c>
      <c r="AA44" s="44">
        <v>0.20492314463770001</v>
      </c>
      <c r="AB44" s="44">
        <v>0.17158231871519999</v>
      </c>
      <c r="AC44" s="44">
        <v>0.14003294441270001</v>
      </c>
      <c r="AD44" s="44">
        <v>0.1095481198263</v>
      </c>
      <c r="AE44" s="44">
        <v>7.9522495930300002E-2</v>
      </c>
      <c r="AF44" s="45">
        <v>4.9376952518199999E-2</v>
      </c>
      <c r="AG44" s="60"/>
      <c r="AH44" s="60"/>
      <c r="AI44" s="49"/>
      <c r="AJ44" s="51"/>
      <c r="AK44" s="51"/>
      <c r="AL44" s="51"/>
    </row>
    <row r="45" spans="1:38" ht="14" customHeight="1" x14ac:dyDescent="0.35">
      <c r="A45" s="49"/>
      <c r="B45" s="62" t="s">
        <v>137</v>
      </c>
      <c r="C45" s="46">
        <v>2.1049977318325999</v>
      </c>
      <c r="D45" s="47">
        <v>2.1230327504990001</v>
      </c>
      <c r="E45" s="47">
        <v>2.1089102821052998</v>
      </c>
      <c r="F45" s="47">
        <v>2.0804192419684</v>
      </c>
      <c r="G45" s="47">
        <v>2.0399184173329998</v>
      </c>
      <c r="H45" s="47">
        <v>1.9981297128960001</v>
      </c>
      <c r="I45" s="47">
        <v>1.9593534500023</v>
      </c>
      <c r="J45" s="47">
        <v>1.9122979968063001</v>
      </c>
      <c r="K45" s="47">
        <v>1.8703347824965</v>
      </c>
      <c r="L45" s="47">
        <v>1.8328108206167</v>
      </c>
      <c r="M45" s="47">
        <v>1.7953246122797</v>
      </c>
      <c r="N45" s="47">
        <v>1.7579484505923</v>
      </c>
      <c r="O45" s="47">
        <v>1.7250308578753999</v>
      </c>
      <c r="P45" s="47">
        <v>1.6947080460173001</v>
      </c>
      <c r="Q45" s="47">
        <v>1.6670385246843</v>
      </c>
      <c r="R45" s="47">
        <v>1.6257552760509</v>
      </c>
      <c r="S45" s="47">
        <v>1.6036370420527</v>
      </c>
      <c r="T45" s="47">
        <v>1.5786348051382999</v>
      </c>
      <c r="U45" s="47">
        <v>1.556950761967</v>
      </c>
      <c r="V45" s="47">
        <v>1.5467867944224001</v>
      </c>
      <c r="W45" s="47">
        <v>1.5293198297646</v>
      </c>
      <c r="X45" s="47">
        <v>1.5027762216892</v>
      </c>
      <c r="Y45" s="47">
        <v>1.4697470525516001</v>
      </c>
      <c r="Z45" s="47">
        <v>1.4320154147102999</v>
      </c>
      <c r="AA45" s="47">
        <v>1.3908372781642</v>
      </c>
      <c r="AB45" s="47">
        <v>1.3472956692341</v>
      </c>
      <c r="AC45" s="47">
        <v>1.3028805974457001</v>
      </c>
      <c r="AD45" s="47">
        <v>1.2588731626714</v>
      </c>
      <c r="AE45" s="47">
        <v>1.2162374633712001</v>
      </c>
      <c r="AF45" s="48">
        <v>1.1757025261777001</v>
      </c>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0.7155796808471</v>
      </c>
      <c r="D47" s="44">
        <v>0.76445739245690003</v>
      </c>
      <c r="E47" s="44">
        <v>0.80448250766030005</v>
      </c>
      <c r="F47" s="44">
        <v>0.81127203003820003</v>
      </c>
      <c r="G47" s="44">
        <v>0.80328589215699997</v>
      </c>
      <c r="H47" s="44">
        <v>0.80098324542870003</v>
      </c>
      <c r="I47" s="44">
        <v>0.79524225657009995</v>
      </c>
      <c r="J47" s="44">
        <v>0.79165315673339998</v>
      </c>
      <c r="K47" s="44">
        <v>0.7930582967409</v>
      </c>
      <c r="L47" s="44">
        <v>0.79767404172940004</v>
      </c>
      <c r="M47" s="44">
        <v>0.80111722184449996</v>
      </c>
      <c r="N47" s="44">
        <v>0.80170557091170003</v>
      </c>
      <c r="O47" s="44">
        <v>0.80275705916569995</v>
      </c>
      <c r="P47" s="44">
        <v>0.80354790296970002</v>
      </c>
      <c r="Q47" s="44">
        <v>0.80537846506080002</v>
      </c>
      <c r="R47" s="44">
        <v>0.79253984816089995</v>
      </c>
      <c r="S47" s="44">
        <v>0.79689894713999998</v>
      </c>
      <c r="T47" s="44">
        <v>0.795432827309</v>
      </c>
      <c r="U47" s="44">
        <v>0.79364846479149997</v>
      </c>
      <c r="V47" s="44">
        <v>0.79927392496049998</v>
      </c>
      <c r="W47" s="44">
        <v>0.79366556924340004</v>
      </c>
      <c r="X47" s="44">
        <v>0.77701616315639999</v>
      </c>
      <c r="Y47" s="44">
        <v>0.75382284445299996</v>
      </c>
      <c r="Z47" s="44">
        <v>0.72730188637820004</v>
      </c>
      <c r="AA47" s="44">
        <v>0.69978846366650005</v>
      </c>
      <c r="AB47" s="44">
        <v>0.67282897845470002</v>
      </c>
      <c r="AC47" s="44">
        <v>0.64692389524350002</v>
      </c>
      <c r="AD47" s="44">
        <v>0.62227995750370002</v>
      </c>
      <c r="AE47" s="44">
        <v>0.5990375559619</v>
      </c>
      <c r="AF47" s="45">
        <v>0.57729183920899996</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0.5513487498977</v>
      </c>
      <c r="D63" s="44">
        <v>0.63942586073730001</v>
      </c>
      <c r="E63" s="44">
        <v>0.71648284656490002</v>
      </c>
      <c r="F63" s="44">
        <v>0.77511560673869995</v>
      </c>
      <c r="G63" s="44">
        <v>0.81851406977230001</v>
      </c>
      <c r="H63" s="44">
        <v>0.84649863468919995</v>
      </c>
      <c r="I63" s="44">
        <v>0.86016471355619994</v>
      </c>
      <c r="J63" s="44">
        <v>0.86378184046670003</v>
      </c>
      <c r="K63" s="44">
        <v>0.86345738650689996</v>
      </c>
      <c r="L63" s="44">
        <v>0.86346605453930003</v>
      </c>
      <c r="M63" s="44">
        <v>0.8623104560757</v>
      </c>
      <c r="N63" s="44">
        <v>0.85972628170919996</v>
      </c>
      <c r="O63" s="44">
        <v>0.85585141508990004</v>
      </c>
      <c r="P63" s="44">
        <v>0.85328427450379996</v>
      </c>
      <c r="Q63" s="44">
        <v>0.85269389922649996</v>
      </c>
      <c r="R63" s="44">
        <v>0.83822058653050002</v>
      </c>
      <c r="S63" s="44">
        <v>0.84261398869769999</v>
      </c>
      <c r="T63" s="44">
        <v>0.84369633076429995</v>
      </c>
      <c r="U63" s="44">
        <v>0.84768680184330003</v>
      </c>
      <c r="V63" s="44">
        <v>0.86287380171189998</v>
      </c>
      <c r="W63" s="44">
        <v>0.87057135442949996</v>
      </c>
      <c r="X63" s="44">
        <v>0.86929612076499996</v>
      </c>
      <c r="Y63" s="44">
        <v>0.86188685232700002</v>
      </c>
      <c r="Z63" s="44">
        <v>0.85030333181149997</v>
      </c>
      <c r="AA63" s="44">
        <v>0.83593586779700002</v>
      </c>
      <c r="AB63" s="44">
        <v>0.81968928878089997</v>
      </c>
      <c r="AC63" s="44">
        <v>0.80178119213720001</v>
      </c>
      <c r="AD63" s="44">
        <v>0.78218857000219999</v>
      </c>
      <c r="AE63" s="44">
        <v>0.76081415523460005</v>
      </c>
      <c r="AF63" s="45">
        <v>0.73756570958790002</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eUo4JxVVkFUHOHIp8jyN1R1CCEjBZUGj8xqmpJsuMzBdoy6IAzHIonS7B1XlVxxuomskWKGEXOPUF8ZBfet+Lg==" saltValue="G1rGkIG2vEtLGE/MmtTnVw=="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v>1.1716276079815999</v>
      </c>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aC8SB1GmoLLqz6D7WozTn5NxBbSGp+p2Guug+svgvItv19WMTrUUcIKHbmuLEaUEeuly/uM+g8LmTmgz8Zyk8g==" saltValue="VCV3GLZZd2N33IJBCs01Qg=="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4" customHeight="1" x14ac:dyDescent="0.3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f7y4Xj0FY4jPM5/1M3DpDNKjSOZMSGOxfWfvH9tg9cv76dwtiiEKNH+uXQKvWkrXq1a1hQuK8jBPzatqVhzYPg==" saltValue="ERkDo/uzTx/+gmRsgoxcqg=="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208</v>
      </c>
      <c r="C10" s="159">
        <v>0</v>
      </c>
      <c r="D10" s="160">
        <v>1</v>
      </c>
      <c r="E10" s="160">
        <v>2</v>
      </c>
      <c r="F10" s="160">
        <v>3</v>
      </c>
      <c r="G10" s="160">
        <v>4</v>
      </c>
      <c r="H10" s="160">
        <v>5</v>
      </c>
      <c r="I10" s="160">
        <v>6</v>
      </c>
      <c r="J10" s="49"/>
      <c r="K10" s="49"/>
      <c r="L10" s="158" t="s">
        <v>208</v>
      </c>
      <c r="M10" s="160">
        <v>0</v>
      </c>
      <c r="N10" s="160">
        <v>1</v>
      </c>
      <c r="O10" s="160">
        <v>2</v>
      </c>
      <c r="P10" s="160">
        <v>3</v>
      </c>
      <c r="Q10" s="160">
        <v>4</v>
      </c>
      <c r="R10" s="160">
        <v>5</v>
      </c>
      <c r="S10" s="160">
        <v>6</v>
      </c>
      <c r="T10" s="49"/>
      <c r="U10" s="49"/>
      <c r="V10" s="158" t="s">
        <v>208</v>
      </c>
      <c r="W10" s="160">
        <v>0</v>
      </c>
      <c r="X10" s="160">
        <v>1</v>
      </c>
      <c r="Y10" s="160">
        <v>2</v>
      </c>
      <c r="Z10" s="160">
        <v>3</v>
      </c>
      <c r="AA10" s="160">
        <v>4</v>
      </c>
      <c r="AB10" s="160">
        <v>5</v>
      </c>
      <c r="AC10" s="160">
        <v>6</v>
      </c>
      <c r="AD10" s="49"/>
      <c r="AE10" s="49"/>
      <c r="AF10" s="158" t="s">
        <v>208</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6.3E-3</v>
      </c>
      <c r="H11" s="146">
        <v>3.1399999999999997E-2</v>
      </c>
      <c r="I11" s="146">
        <v>0.1414</v>
      </c>
      <c r="J11" s="49"/>
      <c r="K11" s="144" t="s">
        <v>101</v>
      </c>
      <c r="L11" s="145">
        <v>1</v>
      </c>
      <c r="M11" s="147">
        <v>0</v>
      </c>
      <c r="N11" s="147">
        <v>0.04</v>
      </c>
      <c r="O11" s="147">
        <v>0.05</v>
      </c>
      <c r="P11" s="147">
        <v>0.11</v>
      </c>
      <c r="Q11" s="147">
        <v>0.47</v>
      </c>
      <c r="R11" s="147">
        <v>2.37</v>
      </c>
      <c r="S11" s="147">
        <v>11.6</v>
      </c>
      <c r="T11" s="49"/>
      <c r="U11" s="144" t="s">
        <v>101</v>
      </c>
      <c r="V11" s="145">
        <v>1</v>
      </c>
      <c r="W11" s="147">
        <v>0.06</v>
      </c>
      <c r="X11" s="147">
        <v>0.19</v>
      </c>
      <c r="Y11" s="147">
        <v>0.41</v>
      </c>
      <c r="Z11" s="147">
        <v>1.07</v>
      </c>
      <c r="AA11" s="147">
        <v>2.2200000000000002</v>
      </c>
      <c r="AB11" s="147">
        <v>4.99</v>
      </c>
      <c r="AC11" s="147">
        <v>11.6</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3.4293000000000003E-4</v>
      </c>
      <c r="D12" s="148">
        <v>1.04214E-3</v>
      </c>
      <c r="E12" s="148">
        <v>1.4578E-3</v>
      </c>
      <c r="F12" s="148">
        <v>3.28167E-3</v>
      </c>
      <c r="G12" s="148">
        <v>1.429763E-2</v>
      </c>
      <c r="H12" s="148">
        <v>6.2623830000000005E-2</v>
      </c>
      <c r="I12" s="148">
        <v>0.23310553000000001</v>
      </c>
      <c r="J12" s="49"/>
      <c r="K12" s="49"/>
      <c r="L12" s="152">
        <v>2</v>
      </c>
      <c r="M12" s="149">
        <v>0.01</v>
      </c>
      <c r="N12" s="149">
        <v>0.04</v>
      </c>
      <c r="O12" s="149">
        <v>0.05</v>
      </c>
      <c r="P12" s="149">
        <v>0.12</v>
      </c>
      <c r="Q12" s="149">
        <v>0.52</v>
      </c>
      <c r="R12" s="149">
        <v>2.33</v>
      </c>
      <c r="S12" s="149">
        <v>9.41</v>
      </c>
      <c r="T12" s="49"/>
      <c r="U12" s="49"/>
      <c r="V12" s="152">
        <v>2</v>
      </c>
      <c r="W12" s="149">
        <v>0.06</v>
      </c>
      <c r="X12" s="149">
        <v>0.19</v>
      </c>
      <c r="Y12" s="149">
        <v>0.41</v>
      </c>
      <c r="Z12" s="149">
        <v>1.07</v>
      </c>
      <c r="AA12" s="149">
        <v>2.2200000000000002</v>
      </c>
      <c r="AB12" s="149">
        <v>4.99</v>
      </c>
      <c r="AC12" s="149">
        <v>9.41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9.0268234499999995E-4</v>
      </c>
      <c r="D13" s="148">
        <v>1.6247995989999999E-3</v>
      </c>
      <c r="E13" s="148">
        <v>2.2773547239999998E-3</v>
      </c>
      <c r="F13" s="148">
        <v>5.330012726E-3</v>
      </c>
      <c r="G13" s="148">
        <v>2.3505206904999999E-2</v>
      </c>
      <c r="H13" s="148">
        <v>9.2503983900000003E-2</v>
      </c>
      <c r="I13" s="148">
        <v>0.29541836234800001</v>
      </c>
      <c r="J13" s="49"/>
      <c r="K13" s="49"/>
      <c r="L13" s="152">
        <v>3</v>
      </c>
      <c r="M13" s="149">
        <v>0.02</v>
      </c>
      <c r="N13" s="149">
        <v>0.04</v>
      </c>
      <c r="O13" s="149">
        <v>0.06</v>
      </c>
      <c r="P13" s="149">
        <v>0.13</v>
      </c>
      <c r="Q13" s="149">
        <v>0.56999999999999995</v>
      </c>
      <c r="R13" s="149">
        <v>2.25</v>
      </c>
      <c r="S13" s="149">
        <v>7.73</v>
      </c>
      <c r="T13" s="49"/>
      <c r="U13" s="49"/>
      <c r="V13" s="152">
        <v>3</v>
      </c>
      <c r="W13" s="149">
        <v>7.0000000000000007E-2</v>
      </c>
      <c r="X13" s="149">
        <v>0.21</v>
      </c>
      <c r="Y13" s="149">
        <v>0.43</v>
      </c>
      <c r="Z13" s="149">
        <v>1.02</v>
      </c>
      <c r="AA13" s="149">
        <v>2.19</v>
      </c>
      <c r="AB13" s="149">
        <v>4.96</v>
      </c>
      <c r="AC13" s="149">
        <v>7.73</v>
      </c>
      <c r="AD13" s="49"/>
      <c r="AE13" s="49"/>
      <c r="AF13" s="152">
        <v>3</v>
      </c>
      <c r="AG13" s="149">
        <v>0</v>
      </c>
      <c r="AH13" s="149">
        <v>0.01</v>
      </c>
      <c r="AI13" s="149">
        <v>0.03</v>
      </c>
      <c r="AJ13" s="149">
        <v>0.03</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1.603759133066E-3</v>
      </c>
      <c r="D14" s="148">
        <v>2.2478914851129998E-3</v>
      </c>
      <c r="E14" s="148">
        <v>3.1626393513600002E-3</v>
      </c>
      <c r="F14" s="148">
        <v>7.6314611929680001E-3</v>
      </c>
      <c r="G14" s="148">
        <v>3.3541982775008999E-2</v>
      </c>
      <c r="H14" s="148">
        <v>0.120542267610907</v>
      </c>
      <c r="I14" s="148">
        <v>0.340029139153814</v>
      </c>
      <c r="J14" s="49"/>
      <c r="K14" s="49"/>
      <c r="L14" s="152">
        <v>4</v>
      </c>
      <c r="M14" s="149">
        <v>0.03</v>
      </c>
      <c r="N14" s="149">
        <v>0.04</v>
      </c>
      <c r="O14" s="149">
        <v>0.06</v>
      </c>
      <c r="P14" s="149">
        <v>0.14000000000000001</v>
      </c>
      <c r="Q14" s="149">
        <v>0.6</v>
      </c>
      <c r="R14" s="149">
        <v>2.16</v>
      </c>
      <c r="S14" s="149">
        <v>6.43</v>
      </c>
      <c r="T14" s="49"/>
      <c r="U14" s="49"/>
      <c r="V14" s="152">
        <v>4</v>
      </c>
      <c r="W14" s="149">
        <v>0.09</v>
      </c>
      <c r="X14" s="149">
        <v>0.24</v>
      </c>
      <c r="Y14" s="149">
        <v>0.46</v>
      </c>
      <c r="Z14" s="149">
        <v>1.05</v>
      </c>
      <c r="AA14" s="149">
        <v>2.1800000000000002</v>
      </c>
      <c r="AB14" s="149">
        <v>4.95</v>
      </c>
      <c r="AC14" s="149">
        <v>6.43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2.4004155238490001E-3</v>
      </c>
      <c r="D15" s="148">
        <v>2.9122716986260001E-3</v>
      </c>
      <c r="E15" s="148">
        <v>4.1173546835229996E-3</v>
      </c>
      <c r="F15" s="148">
        <v>1.0171586481479001E-2</v>
      </c>
      <c r="G15" s="148">
        <v>4.4112700051243001E-2</v>
      </c>
      <c r="H15" s="148">
        <v>0.146593364077196</v>
      </c>
      <c r="I15" s="148">
        <v>0.373713680488586</v>
      </c>
      <c r="J15" s="49"/>
      <c r="K15" s="49"/>
      <c r="L15" s="152">
        <v>5</v>
      </c>
      <c r="M15" s="149">
        <v>0.03</v>
      </c>
      <c r="N15" s="149">
        <v>0.04</v>
      </c>
      <c r="O15" s="149">
        <v>0.06</v>
      </c>
      <c r="P15" s="149">
        <v>0.15</v>
      </c>
      <c r="Q15" s="149">
        <v>0.62</v>
      </c>
      <c r="R15" s="149">
        <v>2.0699999999999998</v>
      </c>
      <c r="S15" s="149">
        <v>5.43</v>
      </c>
      <c r="T15" s="49"/>
      <c r="U15" s="49"/>
      <c r="V15" s="152">
        <v>5</v>
      </c>
      <c r="W15" s="149">
        <v>0.1</v>
      </c>
      <c r="X15" s="149">
        <v>0.26</v>
      </c>
      <c r="Y15" s="149">
        <v>0.51</v>
      </c>
      <c r="Z15" s="149">
        <v>1.08</v>
      </c>
      <c r="AA15" s="149">
        <v>2.1800000000000002</v>
      </c>
      <c r="AB15" s="149">
        <v>4.95</v>
      </c>
      <c r="AC15" s="149">
        <v>5.43</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3.2646308846269998E-3</v>
      </c>
      <c r="D16" s="148">
        <v>3.619370702757E-3</v>
      </c>
      <c r="E16" s="148">
        <v>5.1447428425380002E-3</v>
      </c>
      <c r="F16" s="148">
        <v>1.2934476751809001E-2</v>
      </c>
      <c r="G16" s="148">
        <v>5.4990047003275998E-2</v>
      </c>
      <c r="H16" s="148">
        <v>0.170690268639174</v>
      </c>
      <c r="I16" s="148">
        <v>0.40043540265750799</v>
      </c>
      <c r="J16" s="49"/>
      <c r="K16" s="49"/>
      <c r="L16" s="152">
        <v>6</v>
      </c>
      <c r="M16" s="149">
        <v>0.04</v>
      </c>
      <c r="N16" s="149">
        <v>0.04</v>
      </c>
      <c r="O16" s="149">
        <v>0.06</v>
      </c>
      <c r="P16" s="149">
        <v>0.15</v>
      </c>
      <c r="Q16" s="149">
        <v>0.64</v>
      </c>
      <c r="R16" s="149">
        <v>1.96</v>
      </c>
      <c r="S16" s="149">
        <v>4.6399999999999997</v>
      </c>
      <c r="T16" s="49"/>
      <c r="U16" s="49"/>
      <c r="V16" s="152">
        <v>6</v>
      </c>
      <c r="W16" s="149">
        <v>0.11</v>
      </c>
      <c r="X16" s="149">
        <v>0.28000000000000003</v>
      </c>
      <c r="Y16" s="149">
        <v>0.54</v>
      </c>
      <c r="Z16" s="149">
        <v>1.1299999999999999</v>
      </c>
      <c r="AA16" s="149">
        <v>2.1800000000000002</v>
      </c>
      <c r="AB16" s="149">
        <v>4.95</v>
      </c>
      <c r="AC16" s="149">
        <v>4.95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4.1791221908750002E-3</v>
      </c>
      <c r="D17" s="148">
        <v>4.370953104625E-3</v>
      </c>
      <c r="E17" s="148">
        <v>6.247482904404E-3</v>
      </c>
      <c r="F17" s="148">
        <v>1.5902884937540999E-2</v>
      </c>
      <c r="G17" s="148">
        <v>6.6000461054207996E-2</v>
      </c>
      <c r="H17" s="148">
        <v>0.19294923378895701</v>
      </c>
      <c r="I17" s="148">
        <v>0.42254249210650602</v>
      </c>
      <c r="J17" s="49"/>
      <c r="K17" s="49"/>
      <c r="L17" s="152">
        <v>7</v>
      </c>
      <c r="M17" s="149">
        <v>0.04</v>
      </c>
      <c r="N17" s="149">
        <v>0.04</v>
      </c>
      <c r="O17" s="149">
        <v>0.06</v>
      </c>
      <c r="P17" s="149">
        <v>0.16</v>
      </c>
      <c r="Q17" s="149">
        <v>0.65</v>
      </c>
      <c r="R17" s="149">
        <v>1.86</v>
      </c>
      <c r="S17" s="149">
        <v>4.0199999999999996</v>
      </c>
      <c r="T17" s="49"/>
      <c r="U17" s="49"/>
      <c r="V17" s="152">
        <v>7</v>
      </c>
      <c r="W17" s="149">
        <v>0.12</v>
      </c>
      <c r="X17" s="149">
        <v>0.3</v>
      </c>
      <c r="Y17" s="149">
        <v>0.56000000000000005</v>
      </c>
      <c r="Z17" s="149">
        <v>1.1499999999999999</v>
      </c>
      <c r="AA17" s="149">
        <v>2.1800000000000002</v>
      </c>
      <c r="AB17" s="149">
        <v>4.95</v>
      </c>
      <c r="AC17" s="149">
        <v>4.95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5.1332457045389999E-3</v>
      </c>
      <c r="D18" s="148">
        <v>5.1689543688050003E-3</v>
      </c>
      <c r="E18" s="148">
        <v>7.4276435357870001E-3</v>
      </c>
      <c r="F18" s="148">
        <v>1.9058674779825001E-2</v>
      </c>
      <c r="G18" s="148">
        <v>7.7012729036270003E-2</v>
      </c>
      <c r="H18" s="148">
        <v>0.21351904474681199</v>
      </c>
      <c r="I18" s="148">
        <v>0.441450685866417</v>
      </c>
      <c r="J18" s="49"/>
      <c r="K18" s="49"/>
      <c r="L18" s="152">
        <v>8</v>
      </c>
      <c r="M18" s="149">
        <v>0.04</v>
      </c>
      <c r="N18" s="149">
        <v>0.05</v>
      </c>
      <c r="O18" s="149">
        <v>7.0000000000000007E-2</v>
      </c>
      <c r="P18" s="149">
        <v>0.16</v>
      </c>
      <c r="Q18" s="149">
        <v>0.65</v>
      </c>
      <c r="R18" s="149">
        <v>1.76</v>
      </c>
      <c r="S18" s="149">
        <v>3.51</v>
      </c>
      <c r="T18" s="49"/>
      <c r="U18" s="49"/>
      <c r="V18" s="152">
        <v>8</v>
      </c>
      <c r="W18" s="149">
        <v>0.12</v>
      </c>
      <c r="X18" s="149">
        <v>0.31</v>
      </c>
      <c r="Y18" s="149">
        <v>0.56000000000000005</v>
      </c>
      <c r="Z18" s="149">
        <v>1.1399999999999999</v>
      </c>
      <c r="AA18" s="149">
        <v>2.1800000000000002</v>
      </c>
      <c r="AB18" s="149">
        <v>4.95</v>
      </c>
      <c r="AC18" s="149">
        <v>4.95</v>
      </c>
      <c r="AD18" s="49"/>
      <c r="AE18" s="49"/>
      <c r="AF18" s="152">
        <v>8</v>
      </c>
      <c r="AG18" s="149">
        <v>0.04</v>
      </c>
      <c r="AH18" s="149">
        <v>0.05</v>
      </c>
      <c r="AI18" s="149">
        <v>0.08</v>
      </c>
      <c r="AJ18" s="149">
        <v>0.09</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6.1205598939360001E-3</v>
      </c>
      <c r="D19" s="148">
        <v>6.0153654460759999E-3</v>
      </c>
      <c r="E19" s="148">
        <v>8.6866754812470002E-3</v>
      </c>
      <c r="F19" s="148">
        <v>2.2383330876306999E-2</v>
      </c>
      <c r="G19" s="148">
        <v>8.7928883802791E-2</v>
      </c>
      <c r="H19" s="148">
        <v>0.23255482607129699</v>
      </c>
      <c r="I19" s="148">
        <v>0.45803354476851099</v>
      </c>
      <c r="J19" s="49"/>
      <c r="K19" s="49"/>
      <c r="L19" s="152">
        <v>9</v>
      </c>
      <c r="M19" s="149">
        <v>0.04</v>
      </c>
      <c r="N19" s="149">
        <v>0.05</v>
      </c>
      <c r="O19" s="149">
        <v>7.0000000000000007E-2</v>
      </c>
      <c r="P19" s="149">
        <v>0.17</v>
      </c>
      <c r="Q19" s="149">
        <v>0.65</v>
      </c>
      <c r="R19" s="149">
        <v>1.67</v>
      </c>
      <c r="S19" s="149">
        <v>3.09</v>
      </c>
      <c r="T19" s="49"/>
      <c r="U19" s="49"/>
      <c r="V19" s="152">
        <v>9</v>
      </c>
      <c r="W19" s="149">
        <v>0.13</v>
      </c>
      <c r="X19" s="149">
        <v>0.32</v>
      </c>
      <c r="Y19" s="149">
        <v>0.56000000000000005</v>
      </c>
      <c r="Z19" s="149">
        <v>1.1399999999999999</v>
      </c>
      <c r="AA19" s="149">
        <v>2.1800000000000002</v>
      </c>
      <c r="AB19" s="149">
        <v>4.95</v>
      </c>
      <c r="AC19" s="149">
        <v>4.95</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7.1373494593569998E-3</v>
      </c>
      <c r="D20" s="148">
        <v>6.9121487812259996E-3</v>
      </c>
      <c r="E20" s="148">
        <v>1.0025431123E-2</v>
      </c>
      <c r="F20" s="148">
        <v>2.5858425100574001E-2</v>
      </c>
      <c r="G20" s="148">
        <v>9.8676964444770005E-2</v>
      </c>
      <c r="H20" s="148">
        <v>0.25020527121307701</v>
      </c>
      <c r="I20" s="148">
        <v>0.47284622652608699</v>
      </c>
      <c r="J20" s="49"/>
      <c r="K20" s="49"/>
      <c r="L20" s="152">
        <v>10</v>
      </c>
      <c r="M20" s="149">
        <v>0.05</v>
      </c>
      <c r="N20" s="149">
        <v>0.05</v>
      </c>
      <c r="O20" s="149">
        <v>7.0000000000000007E-2</v>
      </c>
      <c r="P20" s="149">
        <v>0.18</v>
      </c>
      <c r="Q20" s="149">
        <v>0.65</v>
      </c>
      <c r="R20" s="149">
        <v>1.57</v>
      </c>
      <c r="S20" s="149">
        <v>2.74</v>
      </c>
      <c r="T20" s="49"/>
      <c r="U20" s="49"/>
      <c r="V20" s="152">
        <v>10</v>
      </c>
      <c r="W20" s="149">
        <v>0.13</v>
      </c>
      <c r="X20" s="149">
        <v>0.33</v>
      </c>
      <c r="Y20" s="149">
        <v>0.56000000000000005</v>
      </c>
      <c r="Z20" s="149">
        <v>1.1399999999999999</v>
      </c>
      <c r="AA20" s="149">
        <v>2.1800000000000002</v>
      </c>
      <c r="AB20" s="149">
        <v>4.95</v>
      </c>
      <c r="AC20" s="149">
        <v>4.95</v>
      </c>
      <c r="AD20" s="49"/>
      <c r="AE20" s="49"/>
      <c r="AF20" s="152">
        <v>10</v>
      </c>
      <c r="AG20" s="149">
        <v>0.05</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8.1817100578350007E-3</v>
      </c>
      <c r="D21" s="148">
        <v>7.8611761034129996E-3</v>
      </c>
      <c r="E21" s="148">
        <v>1.1444201654492E-2</v>
      </c>
      <c r="F21" s="148">
        <v>2.9465997961403999E-2</v>
      </c>
      <c r="G21" s="148">
        <v>0.10920527689967099</v>
      </c>
      <c r="H21" s="148">
        <v>0.26660709203366401</v>
      </c>
      <c r="I21" s="148">
        <v>0.48625435045964599</v>
      </c>
      <c r="J21" s="49"/>
      <c r="K21" s="49"/>
      <c r="L21" s="152">
        <v>11</v>
      </c>
      <c r="M21" s="149">
        <v>0.05</v>
      </c>
      <c r="N21" s="149">
        <v>0.05</v>
      </c>
      <c r="O21" s="149">
        <v>7.0000000000000007E-2</v>
      </c>
      <c r="P21" s="149">
        <v>0.18</v>
      </c>
      <c r="Q21" s="149">
        <v>0.64</v>
      </c>
      <c r="R21" s="149">
        <v>1.49</v>
      </c>
      <c r="S21" s="149">
        <v>2.4500000000000002</v>
      </c>
      <c r="T21" s="49"/>
      <c r="U21" s="49"/>
      <c r="V21" s="152">
        <v>11</v>
      </c>
      <c r="W21" s="149">
        <v>0.14000000000000001</v>
      </c>
      <c r="X21" s="149">
        <v>0.34</v>
      </c>
      <c r="Y21" s="149">
        <v>0.56000000000000005</v>
      </c>
      <c r="Z21" s="149">
        <v>1.1399999999999999</v>
      </c>
      <c r="AA21" s="149">
        <v>2.1800000000000002</v>
      </c>
      <c r="AB21" s="149">
        <v>4.95</v>
      </c>
      <c r="AC21" s="149">
        <v>4.95</v>
      </c>
      <c r="AD21" s="49"/>
      <c r="AE21" s="49"/>
      <c r="AF21" s="152">
        <v>11</v>
      </c>
      <c r="AG21" s="149">
        <v>0.06</v>
      </c>
      <c r="AH21" s="149">
        <v>7.0000000000000007E-2</v>
      </c>
      <c r="AI21" s="149">
        <v>0.12</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9.2529639957169996E-3</v>
      </c>
      <c r="D22" s="148">
        <v>8.8641822324489992E-3</v>
      </c>
      <c r="E22" s="148">
        <v>1.2942764928279E-2</v>
      </c>
      <c r="F22" s="148">
        <v>3.3188846604332002E-2</v>
      </c>
      <c r="G22" s="148">
        <v>0.11947785577696</v>
      </c>
      <c r="H22" s="148">
        <v>0.28188324772960999</v>
      </c>
      <c r="I22" s="148">
        <v>0.498508655891163</v>
      </c>
      <c r="J22" s="49"/>
      <c r="K22" s="49"/>
      <c r="L22" s="152">
        <v>12</v>
      </c>
      <c r="M22" s="149">
        <v>0.05</v>
      </c>
      <c r="N22" s="149">
        <v>0.05</v>
      </c>
      <c r="O22" s="149">
        <v>7.0000000000000007E-2</v>
      </c>
      <c r="P22" s="149">
        <v>0.18</v>
      </c>
      <c r="Q22" s="149">
        <v>0.63</v>
      </c>
      <c r="R22" s="149">
        <v>1.4</v>
      </c>
      <c r="S22" s="149">
        <v>2.2000000000000002</v>
      </c>
      <c r="T22" s="49"/>
      <c r="U22" s="49"/>
      <c r="V22" s="152">
        <v>12</v>
      </c>
      <c r="W22" s="149">
        <v>0.14000000000000001</v>
      </c>
      <c r="X22" s="149">
        <v>0.35</v>
      </c>
      <c r="Y22" s="149">
        <v>0.56000000000000005</v>
      </c>
      <c r="Z22" s="149">
        <v>1.1399999999999999</v>
      </c>
      <c r="AA22" s="149">
        <v>2.1800000000000002</v>
      </c>
      <c r="AB22" s="149">
        <v>4.95</v>
      </c>
      <c r="AC22" s="149">
        <v>4.95</v>
      </c>
      <c r="AD22" s="49"/>
      <c r="AE22" s="49"/>
      <c r="AF22" s="152">
        <v>12</v>
      </c>
      <c r="AG22" s="149">
        <v>7.0000000000000007E-2</v>
      </c>
      <c r="AH22" s="149">
        <v>7.0000000000000007E-2</v>
      </c>
      <c r="AI22" s="149">
        <v>0.13</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1.0351274479673E-2</v>
      </c>
      <c r="D23" s="148">
        <v>9.9227312491139991E-3</v>
      </c>
      <c r="E23" s="148">
        <v>1.4520438948130999E-2</v>
      </c>
      <c r="F23" s="148">
        <v>3.7010726487352999E-2</v>
      </c>
      <c r="G23" s="148">
        <v>0.129470884013592</v>
      </c>
      <c r="H23" s="148">
        <v>0.29614306372073801</v>
      </c>
      <c r="I23" s="148">
        <v>0.50978861572458301</v>
      </c>
      <c r="J23" s="49"/>
      <c r="K23" s="49"/>
      <c r="L23" s="152">
        <v>13</v>
      </c>
      <c r="M23" s="149">
        <v>0.05</v>
      </c>
      <c r="N23" s="149">
        <v>0.05</v>
      </c>
      <c r="O23" s="149">
        <v>0.08</v>
      </c>
      <c r="P23" s="149">
        <v>0.19</v>
      </c>
      <c r="Q23" s="149">
        <v>0.62</v>
      </c>
      <c r="R23" s="149">
        <v>1.32</v>
      </c>
      <c r="S23" s="149">
        <v>1.99</v>
      </c>
      <c r="T23" s="49"/>
      <c r="U23" s="49"/>
      <c r="V23" s="152">
        <v>13</v>
      </c>
      <c r="W23" s="149">
        <v>0.14000000000000001</v>
      </c>
      <c r="X23" s="149">
        <v>0.35</v>
      </c>
      <c r="Y23" s="149">
        <v>0.56000000000000005</v>
      </c>
      <c r="Z23" s="149">
        <v>1.1399999999999999</v>
      </c>
      <c r="AA23" s="149">
        <v>2.1800000000000002</v>
      </c>
      <c r="AB23" s="149">
        <v>4.95</v>
      </c>
      <c r="AC23" s="149">
        <v>4.95</v>
      </c>
      <c r="AD23" s="49"/>
      <c r="AE23" s="49"/>
      <c r="AF23" s="152">
        <v>13</v>
      </c>
      <c r="AG23" s="149">
        <v>0.08</v>
      </c>
      <c r="AH23" s="149">
        <v>0.08</v>
      </c>
      <c r="AI23" s="149">
        <v>0.14000000000000001</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1.1477381616055E-2</v>
      </c>
      <c r="D24" s="148">
        <v>1.1038192553821E-2</v>
      </c>
      <c r="E24" s="148">
        <v>1.6176137418580001E-2</v>
      </c>
      <c r="F24" s="148">
        <v>4.0916479748787003E-2</v>
      </c>
      <c r="G24" s="148">
        <v>0.139169874023643</v>
      </c>
      <c r="H24" s="148">
        <v>0.30948321834064302</v>
      </c>
      <c r="I24" s="148">
        <v>0.52022820217465504</v>
      </c>
      <c r="J24" s="49"/>
      <c r="K24" s="49"/>
      <c r="L24" s="152">
        <v>14</v>
      </c>
      <c r="M24" s="149">
        <v>0.05</v>
      </c>
      <c r="N24" s="149">
        <v>0.05</v>
      </c>
      <c r="O24" s="149">
        <v>0.08</v>
      </c>
      <c r="P24" s="149">
        <v>0.19</v>
      </c>
      <c r="Q24" s="149">
        <v>0.61</v>
      </c>
      <c r="R24" s="149">
        <v>1.25</v>
      </c>
      <c r="S24" s="149">
        <v>1.8</v>
      </c>
      <c r="T24" s="49"/>
      <c r="U24" s="49"/>
      <c r="V24" s="152">
        <v>14</v>
      </c>
      <c r="W24" s="149">
        <v>0.15</v>
      </c>
      <c r="X24" s="149">
        <v>0.36</v>
      </c>
      <c r="Y24" s="149">
        <v>0.56000000000000005</v>
      </c>
      <c r="Z24" s="149">
        <v>1.1399999999999999</v>
      </c>
      <c r="AA24" s="149">
        <v>2.1800000000000002</v>
      </c>
      <c r="AB24" s="149">
        <v>4.95</v>
      </c>
      <c r="AC24" s="149">
        <v>4.95</v>
      </c>
      <c r="AD24" s="49"/>
      <c r="AE24" s="49"/>
      <c r="AF24" s="152">
        <v>14</v>
      </c>
      <c r="AG24" s="149">
        <v>0.09</v>
      </c>
      <c r="AH24" s="149">
        <v>0.09</v>
      </c>
      <c r="AI24" s="149">
        <v>0.15</v>
      </c>
      <c r="AJ24" s="149">
        <v>0.16</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1.263241519413E-2</v>
      </c>
      <c r="D25" s="148">
        <v>1.2211725005607001E-2</v>
      </c>
      <c r="E25" s="148">
        <v>1.7908424851238999E-2</v>
      </c>
      <c r="F25" s="148">
        <v>4.4892104566086E-2</v>
      </c>
      <c r="G25" s="148">
        <v>0.14856745288789</v>
      </c>
      <c r="H25" s="148">
        <v>0.32198905712936299</v>
      </c>
      <c r="I25" s="148">
        <v>0.52993133743719201</v>
      </c>
      <c r="J25" s="49"/>
      <c r="K25" s="49"/>
      <c r="L25" s="152">
        <v>15</v>
      </c>
      <c r="M25" s="149">
        <v>0.05</v>
      </c>
      <c r="N25" s="149">
        <v>0.06</v>
      </c>
      <c r="O25" s="149">
        <v>0.08</v>
      </c>
      <c r="P25" s="149">
        <v>0.19</v>
      </c>
      <c r="Q25" s="149">
        <v>0.59</v>
      </c>
      <c r="R25" s="149">
        <v>1.18</v>
      </c>
      <c r="S25" s="149">
        <v>1.64</v>
      </c>
      <c r="T25" s="49"/>
      <c r="U25" s="49"/>
      <c r="V25" s="152">
        <v>15</v>
      </c>
      <c r="W25" s="149">
        <v>0.15</v>
      </c>
      <c r="X25" s="149">
        <v>0.36</v>
      </c>
      <c r="Y25" s="149">
        <v>0.56000000000000005</v>
      </c>
      <c r="Z25" s="149">
        <v>1.1399999999999999</v>
      </c>
      <c r="AA25" s="149">
        <v>2.1800000000000002</v>
      </c>
      <c r="AB25" s="149">
        <v>4.95</v>
      </c>
      <c r="AC25" s="149">
        <v>4.95</v>
      </c>
      <c r="AD25" s="49"/>
      <c r="AE25" s="49"/>
      <c r="AF25" s="152">
        <v>15</v>
      </c>
      <c r="AG25" s="149">
        <v>0.1</v>
      </c>
      <c r="AH25" s="149">
        <v>0.09</v>
      </c>
      <c r="AI25" s="149">
        <v>0.16</v>
      </c>
      <c r="AJ25" s="149">
        <v>0.17</v>
      </c>
      <c r="AK25" s="149">
        <v>0.3</v>
      </c>
      <c r="AL25" s="149">
        <v>0.02</v>
      </c>
      <c r="AM25" s="149">
        <v>0</v>
      </c>
      <c r="AN25" s="49"/>
      <c r="AO25" s="49"/>
      <c r="AP25" s="49"/>
      <c r="AQ25" s="49"/>
      <c r="AR25" s="49"/>
      <c r="AS25" s="49"/>
      <c r="AT25" s="49"/>
      <c r="AU25" s="49"/>
      <c r="AV25" s="49"/>
      <c r="AW25" s="49"/>
      <c r="AX25" s="49"/>
      <c r="AY25" s="49"/>
      <c r="AZ25" s="49"/>
    </row>
    <row r="26" spans="1:52" x14ac:dyDescent="0.35">
      <c r="A26" s="49"/>
      <c r="B26" s="152">
        <v>16</v>
      </c>
      <c r="C26" s="148">
        <v>1.3817757593874E-2</v>
      </c>
      <c r="D26" s="148">
        <v>1.3444267728317E-2</v>
      </c>
      <c r="E26" s="148">
        <v>1.9715569539775001E-2</v>
      </c>
      <c r="F26" s="148">
        <v>4.8924778883228E-2</v>
      </c>
      <c r="G26" s="148">
        <v>0.15766162583296101</v>
      </c>
      <c r="H26" s="148">
        <v>0.33373595996896599</v>
      </c>
      <c r="I26" s="148">
        <v>0.53898133968232897</v>
      </c>
      <c r="J26" s="49"/>
      <c r="K26" s="49"/>
      <c r="L26" s="152">
        <v>16</v>
      </c>
      <c r="M26" s="149">
        <v>0.05</v>
      </c>
      <c r="N26" s="149">
        <v>0.06</v>
      </c>
      <c r="O26" s="149">
        <v>0.08</v>
      </c>
      <c r="P26" s="149">
        <v>0.19</v>
      </c>
      <c r="Q26" s="149">
        <v>0.57999999999999996</v>
      </c>
      <c r="R26" s="149">
        <v>1.1100000000000001</v>
      </c>
      <c r="S26" s="149">
        <v>1.5</v>
      </c>
      <c r="T26" s="49"/>
      <c r="U26" s="49"/>
      <c r="V26" s="152">
        <v>16</v>
      </c>
      <c r="W26" s="149">
        <v>0.15</v>
      </c>
      <c r="X26" s="149">
        <v>0.36</v>
      </c>
      <c r="Y26" s="149">
        <v>0.56000000000000005</v>
      </c>
      <c r="Z26" s="149">
        <v>1.1399999999999999</v>
      </c>
      <c r="AA26" s="149">
        <v>2.1800000000000002</v>
      </c>
      <c r="AB26" s="149">
        <v>4.95</v>
      </c>
      <c r="AC26" s="149">
        <v>4.95</v>
      </c>
      <c r="AD26" s="49"/>
      <c r="AE26" s="49"/>
      <c r="AF26" s="152">
        <v>16</v>
      </c>
      <c r="AG26" s="149">
        <v>0.1</v>
      </c>
      <c r="AH26" s="149">
        <v>0.1</v>
      </c>
      <c r="AI26" s="149">
        <v>0.17</v>
      </c>
      <c r="AJ26" s="149">
        <v>0.18</v>
      </c>
      <c r="AK26" s="149">
        <v>0.33</v>
      </c>
      <c r="AL26" s="149">
        <v>0.04</v>
      </c>
      <c r="AM26" s="149">
        <v>0</v>
      </c>
      <c r="AN26" s="49"/>
      <c r="AO26" s="49"/>
      <c r="AP26" s="49"/>
      <c r="AQ26" s="49"/>
      <c r="AR26" s="49"/>
      <c r="AS26" s="49"/>
      <c r="AT26" s="49"/>
      <c r="AU26" s="49"/>
      <c r="AV26" s="49"/>
      <c r="AW26" s="49"/>
      <c r="AX26" s="49"/>
      <c r="AY26" s="49"/>
      <c r="AZ26" s="49"/>
    </row>
    <row r="27" spans="1:52" x14ac:dyDescent="0.35">
      <c r="A27" s="49"/>
      <c r="B27" s="152">
        <v>17</v>
      </c>
      <c r="C27" s="148">
        <v>1.5034940732854E-2</v>
      </c>
      <c r="D27" s="148">
        <v>1.4736536420935999E-2</v>
      </c>
      <c r="E27" s="148">
        <v>2.1595593318544999E-2</v>
      </c>
      <c r="F27" s="148">
        <v>5.3002850080925E-2</v>
      </c>
      <c r="G27" s="148">
        <v>0.16645441786858201</v>
      </c>
      <c r="H27" s="148">
        <v>0.344790630548021</v>
      </c>
      <c r="I27" s="148">
        <v>0.54744683932720695</v>
      </c>
      <c r="J27" s="49"/>
      <c r="K27" s="49"/>
      <c r="L27" s="152">
        <v>17</v>
      </c>
      <c r="M27" s="149">
        <v>0.05</v>
      </c>
      <c r="N27" s="149">
        <v>0.06</v>
      </c>
      <c r="O27" s="149">
        <v>0.08</v>
      </c>
      <c r="P27" s="149">
        <v>0.19</v>
      </c>
      <c r="Q27" s="149">
        <v>0.56000000000000005</v>
      </c>
      <c r="R27" s="149">
        <v>1.05</v>
      </c>
      <c r="S27" s="149">
        <v>1.37</v>
      </c>
      <c r="T27" s="49"/>
      <c r="U27" s="49"/>
      <c r="V27" s="152">
        <v>17</v>
      </c>
      <c r="W27" s="149">
        <v>0.16</v>
      </c>
      <c r="X27" s="149">
        <v>0.36</v>
      </c>
      <c r="Y27" s="149">
        <v>0.56000000000000005</v>
      </c>
      <c r="Z27" s="149">
        <v>1.1399999999999999</v>
      </c>
      <c r="AA27" s="149">
        <v>2.1800000000000002</v>
      </c>
      <c r="AB27" s="149">
        <v>4.95</v>
      </c>
      <c r="AC27" s="149">
        <v>4.95</v>
      </c>
      <c r="AD27" s="49"/>
      <c r="AE27" s="49"/>
      <c r="AF27" s="152">
        <v>17</v>
      </c>
      <c r="AG27" s="149">
        <v>0.11</v>
      </c>
      <c r="AH27" s="149">
        <v>0.1</v>
      </c>
      <c r="AI27" s="149">
        <v>0.18</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1.6285567116235002E-2</v>
      </c>
      <c r="D28" s="148">
        <v>1.6089024182719999E-2</v>
      </c>
      <c r="E28" s="148">
        <v>2.3546317462998002E-2</v>
      </c>
      <c r="F28" s="148">
        <v>5.7115800147602001E-2</v>
      </c>
      <c r="G28" s="148">
        <v>0.17495081402479501</v>
      </c>
      <c r="H28" s="148">
        <v>0.35521225442746202</v>
      </c>
      <c r="I28" s="148">
        <v>0.55538559340808902</v>
      </c>
      <c r="J28" s="49"/>
      <c r="K28" s="49"/>
      <c r="L28" s="152">
        <v>18</v>
      </c>
      <c r="M28" s="149">
        <v>0.05</v>
      </c>
      <c r="N28" s="149">
        <v>0.06</v>
      </c>
      <c r="O28" s="149">
        <v>0.09</v>
      </c>
      <c r="P28" s="149">
        <v>0.2</v>
      </c>
      <c r="Q28" s="149">
        <v>0.55000000000000004</v>
      </c>
      <c r="R28" s="149">
        <v>0.99</v>
      </c>
      <c r="S28" s="149">
        <v>1.26</v>
      </c>
      <c r="T28" s="49"/>
      <c r="U28" s="49"/>
      <c r="V28" s="152">
        <v>18</v>
      </c>
      <c r="W28" s="149">
        <v>0.17</v>
      </c>
      <c r="X28" s="149">
        <v>0.36</v>
      </c>
      <c r="Y28" s="149">
        <v>0.56000000000000005</v>
      </c>
      <c r="Z28" s="149">
        <v>1.1399999999999999</v>
      </c>
      <c r="AA28" s="149">
        <v>2.1800000000000002</v>
      </c>
      <c r="AB28" s="149">
        <v>4.95</v>
      </c>
      <c r="AC28" s="149">
        <v>4.95</v>
      </c>
      <c r="AD28" s="49"/>
      <c r="AE28" s="49"/>
      <c r="AF28" s="152">
        <v>18</v>
      </c>
      <c r="AG28" s="149">
        <v>0.12</v>
      </c>
      <c r="AH28" s="149">
        <v>0.11</v>
      </c>
      <c r="AI28" s="149">
        <v>0.19</v>
      </c>
      <c r="AJ28" s="149">
        <v>0.2</v>
      </c>
      <c r="AK28" s="149">
        <v>0.38</v>
      </c>
      <c r="AL28" s="149">
        <v>0.09</v>
      </c>
      <c r="AM28" s="149">
        <v>0.02</v>
      </c>
      <c r="AN28" s="49"/>
      <c r="AO28" s="49"/>
      <c r="AP28" s="49"/>
      <c r="AQ28" s="49"/>
      <c r="AR28" s="49"/>
      <c r="AS28" s="49"/>
      <c r="AT28" s="49"/>
      <c r="AU28" s="49"/>
      <c r="AV28" s="49"/>
      <c r="AW28" s="49"/>
      <c r="AX28" s="49"/>
      <c r="AY28" s="49"/>
      <c r="AZ28" s="49"/>
    </row>
    <row r="29" spans="1:52" x14ac:dyDescent="0.35">
      <c r="A29" s="49"/>
      <c r="B29" s="152">
        <v>19</v>
      </c>
      <c r="C29" s="148">
        <v>1.757124866428E-2</v>
      </c>
      <c r="D29" s="148">
        <v>1.7502005996633999E-2</v>
      </c>
      <c r="E29" s="148">
        <v>2.5565404411234002E-2</v>
      </c>
      <c r="F29" s="148">
        <v>6.1254193997459003E-2</v>
      </c>
      <c r="G29" s="148">
        <v>0.18315793508067199</v>
      </c>
      <c r="H29" s="148">
        <v>0.36505351152464599</v>
      </c>
      <c r="I29" s="148">
        <v>0.56284702710700496</v>
      </c>
      <c r="J29" s="49"/>
      <c r="K29" s="49"/>
      <c r="L29" s="152">
        <v>19</v>
      </c>
      <c r="M29" s="149">
        <v>0.05</v>
      </c>
      <c r="N29" s="149">
        <v>0.06</v>
      </c>
      <c r="O29" s="149">
        <v>0.09</v>
      </c>
      <c r="P29" s="149">
        <v>0.2</v>
      </c>
      <c r="Q29" s="149">
        <v>0.53</v>
      </c>
      <c r="R29" s="149">
        <v>0.94</v>
      </c>
      <c r="S29" s="149">
        <v>1.1599999999999999</v>
      </c>
      <c r="T29" s="49"/>
      <c r="U29" s="49"/>
      <c r="V29" s="152">
        <v>19</v>
      </c>
      <c r="W29" s="149">
        <v>0.18</v>
      </c>
      <c r="X29" s="149">
        <v>0.36</v>
      </c>
      <c r="Y29" s="149">
        <v>0.56000000000000005</v>
      </c>
      <c r="Z29" s="149">
        <v>1.1399999999999999</v>
      </c>
      <c r="AA29" s="149">
        <v>2.1800000000000002</v>
      </c>
      <c r="AB29" s="149">
        <v>4.95</v>
      </c>
      <c r="AC29" s="149">
        <v>4.95</v>
      </c>
      <c r="AD29" s="49"/>
      <c r="AE29" s="49"/>
      <c r="AF29" s="152">
        <v>19</v>
      </c>
      <c r="AG29" s="149">
        <v>0.13</v>
      </c>
      <c r="AH29" s="149">
        <v>0.12</v>
      </c>
      <c r="AI29" s="149">
        <v>0.19</v>
      </c>
      <c r="AJ29" s="149">
        <v>0.21</v>
      </c>
      <c r="AK29" s="149">
        <v>0.4</v>
      </c>
      <c r="AL29" s="149">
        <v>0.11</v>
      </c>
      <c r="AM29" s="149">
        <v>0.03</v>
      </c>
      <c r="AN29" s="49"/>
      <c r="AO29" s="49"/>
      <c r="AP29" s="49"/>
      <c r="AQ29" s="49"/>
      <c r="AR29" s="49"/>
      <c r="AS29" s="49"/>
      <c r="AT29" s="49"/>
      <c r="AU29" s="49"/>
      <c r="AV29" s="49"/>
      <c r="AW29" s="49"/>
      <c r="AX29" s="49"/>
      <c r="AY29" s="49"/>
      <c r="AZ29" s="49"/>
    </row>
    <row r="30" spans="1:52" x14ac:dyDescent="0.35">
      <c r="A30" s="49"/>
      <c r="B30" s="152">
        <v>20</v>
      </c>
      <c r="C30" s="148">
        <v>1.8893559138800999E-2</v>
      </c>
      <c r="D30" s="148">
        <v>1.8975546124986999E-2</v>
      </c>
      <c r="E30" s="148">
        <v>2.7650395214987002E-2</v>
      </c>
      <c r="F30" s="148">
        <v>6.5409616905936996E-2</v>
      </c>
      <c r="G30" s="148">
        <v>0.19108439878800401</v>
      </c>
      <c r="H30" s="148">
        <v>0.37436144806392602</v>
      </c>
      <c r="I30" s="148">
        <v>0.56987398803059197</v>
      </c>
      <c r="J30" s="49"/>
      <c r="K30" s="49"/>
      <c r="L30" s="152">
        <v>20</v>
      </c>
      <c r="M30" s="149">
        <v>0.05</v>
      </c>
      <c r="N30" s="149">
        <v>0.06</v>
      </c>
      <c r="O30" s="149">
        <v>0.09</v>
      </c>
      <c r="P30" s="149">
        <v>0.2</v>
      </c>
      <c r="Q30" s="149">
        <v>0.52</v>
      </c>
      <c r="R30" s="149">
        <v>0.89</v>
      </c>
      <c r="S30" s="149">
        <v>1.06</v>
      </c>
      <c r="T30" s="49"/>
      <c r="U30" s="49"/>
      <c r="V30" s="152">
        <v>20</v>
      </c>
      <c r="W30" s="149">
        <v>0.19</v>
      </c>
      <c r="X30" s="149">
        <v>0.36</v>
      </c>
      <c r="Y30" s="149">
        <v>0.56000000000000005</v>
      </c>
      <c r="Z30" s="149">
        <v>1.1399999999999999</v>
      </c>
      <c r="AA30" s="149">
        <v>2.1800000000000002</v>
      </c>
      <c r="AB30" s="149">
        <v>4.95</v>
      </c>
      <c r="AC30" s="149">
        <v>4.95</v>
      </c>
      <c r="AD30" s="49"/>
      <c r="AE30" s="49"/>
      <c r="AF30" s="152">
        <v>20</v>
      </c>
      <c r="AG30" s="149">
        <v>0.14000000000000001</v>
      </c>
      <c r="AH30" s="149">
        <v>0.12</v>
      </c>
      <c r="AI30" s="149">
        <v>0.2</v>
      </c>
      <c r="AJ30" s="149">
        <v>0.23</v>
      </c>
      <c r="AK30" s="149">
        <v>0.42</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2.0253997289607001E-2</v>
      </c>
      <c r="D31" s="148">
        <v>2.0509507767723999E-2</v>
      </c>
      <c r="E31" s="148">
        <v>2.9798742787424001E-2</v>
      </c>
      <c r="F31" s="148">
        <v>6.9574605628196007E-2</v>
      </c>
      <c r="G31" s="148">
        <v>0.19873982702173401</v>
      </c>
      <c r="H31" s="148">
        <v>0.38317822139722302</v>
      </c>
      <c r="I31" s="148">
        <v>0.57650400097630305</v>
      </c>
      <c r="J31" s="49"/>
      <c r="K31" s="49"/>
      <c r="L31" s="152">
        <v>21</v>
      </c>
      <c r="M31" s="149">
        <v>0.06</v>
      </c>
      <c r="N31" s="149">
        <v>0.06</v>
      </c>
      <c r="O31" s="149">
        <v>0.09</v>
      </c>
      <c r="P31" s="149">
        <v>0.2</v>
      </c>
      <c r="Q31" s="149">
        <v>0.5</v>
      </c>
      <c r="R31" s="149">
        <v>0.84</v>
      </c>
      <c r="S31" s="149">
        <v>0.98</v>
      </c>
      <c r="T31" s="49"/>
      <c r="U31" s="49"/>
      <c r="V31" s="152">
        <v>21</v>
      </c>
      <c r="W31" s="149">
        <v>0.2</v>
      </c>
      <c r="X31" s="149">
        <v>0.36</v>
      </c>
      <c r="Y31" s="149">
        <v>0.56000000000000005</v>
      </c>
      <c r="Z31" s="149">
        <v>1.1399999999999999</v>
      </c>
      <c r="AA31" s="149">
        <v>2.1800000000000002</v>
      </c>
      <c r="AB31" s="149">
        <v>4.95</v>
      </c>
      <c r="AC31" s="149">
        <v>4.95</v>
      </c>
      <c r="AD31" s="49"/>
      <c r="AE31" s="49"/>
      <c r="AF31" s="152">
        <v>21</v>
      </c>
      <c r="AG31" s="149">
        <v>0.14000000000000001</v>
      </c>
      <c r="AH31" s="149">
        <v>0.13</v>
      </c>
      <c r="AI31" s="149">
        <v>0.21</v>
      </c>
      <c r="AJ31" s="149">
        <v>0.24</v>
      </c>
      <c r="AK31" s="149">
        <v>0.45</v>
      </c>
      <c r="AL31" s="149">
        <v>0.15</v>
      </c>
      <c r="AM31" s="149">
        <v>0.06</v>
      </c>
      <c r="AN31" s="49"/>
      <c r="AO31" s="49"/>
      <c r="AP31" s="49"/>
      <c r="AQ31" s="49"/>
      <c r="AR31" s="49"/>
      <c r="AS31" s="49"/>
      <c r="AT31" s="49"/>
      <c r="AU31" s="49"/>
      <c r="AV31" s="49"/>
      <c r="AW31" s="49"/>
      <c r="AX31" s="49"/>
      <c r="AY31" s="49"/>
      <c r="AZ31" s="49"/>
    </row>
    <row r="32" spans="1:52" x14ac:dyDescent="0.35">
      <c r="A32" s="49"/>
      <c r="B32" s="152">
        <v>22</v>
      </c>
      <c r="C32" s="148">
        <v>2.1653958647185001E-2</v>
      </c>
      <c r="D32" s="148">
        <v>2.2103564420824E-2</v>
      </c>
      <c r="E32" s="148">
        <v>3.2007841122107E-2</v>
      </c>
      <c r="F32" s="148">
        <v>7.3742576622877004E-2</v>
      </c>
      <c r="G32" s="148">
        <v>0.20613446756929399</v>
      </c>
      <c r="H32" s="148">
        <v>0.39154173379714702</v>
      </c>
      <c r="I32" s="148">
        <v>0.58277019626174198</v>
      </c>
      <c r="J32" s="49"/>
      <c r="K32" s="49"/>
      <c r="L32" s="152">
        <v>22</v>
      </c>
      <c r="M32" s="149">
        <v>0.06</v>
      </c>
      <c r="N32" s="149">
        <v>7.0000000000000007E-2</v>
      </c>
      <c r="O32" s="149">
        <v>0.09</v>
      </c>
      <c r="P32" s="149">
        <v>0.2</v>
      </c>
      <c r="Q32" s="149">
        <v>0.49</v>
      </c>
      <c r="R32" s="149">
        <v>0.79</v>
      </c>
      <c r="S32" s="149">
        <v>0.91</v>
      </c>
      <c r="T32" s="49"/>
      <c r="U32" s="49"/>
      <c r="V32" s="152">
        <v>22</v>
      </c>
      <c r="W32" s="149">
        <v>0.21</v>
      </c>
      <c r="X32" s="149">
        <v>0.36</v>
      </c>
      <c r="Y32" s="149">
        <v>0.56000000000000005</v>
      </c>
      <c r="Z32" s="149">
        <v>1.1399999999999999</v>
      </c>
      <c r="AA32" s="149">
        <v>2.1800000000000002</v>
      </c>
      <c r="AB32" s="149">
        <v>4.95</v>
      </c>
      <c r="AC32" s="149">
        <v>4.95</v>
      </c>
      <c r="AD32" s="49"/>
      <c r="AE32" s="49"/>
      <c r="AF32" s="152">
        <v>22</v>
      </c>
      <c r="AG32" s="149">
        <v>0.15</v>
      </c>
      <c r="AH32" s="149">
        <v>0.14000000000000001</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2.3094714401858001E-2</v>
      </c>
      <c r="D33" s="148">
        <v>2.3757212451331E-2</v>
      </c>
      <c r="E33" s="148">
        <v>3.4275050725589E-2</v>
      </c>
      <c r="F33" s="148">
        <v>7.7907753891753001E-2</v>
      </c>
      <c r="G33" s="148">
        <v>0.21327890583807399</v>
      </c>
      <c r="H33" s="148">
        <v>0.39948617122458202</v>
      </c>
      <c r="I33" s="148">
        <v>0.58870201771965802</v>
      </c>
      <c r="J33" s="49"/>
      <c r="K33" s="49"/>
      <c r="L33" s="152">
        <v>23</v>
      </c>
      <c r="M33" s="149">
        <v>0.06</v>
      </c>
      <c r="N33" s="149">
        <v>7.0000000000000007E-2</v>
      </c>
      <c r="O33" s="149">
        <v>0.09</v>
      </c>
      <c r="P33" s="149">
        <v>0.19</v>
      </c>
      <c r="Q33" s="149">
        <v>0.47</v>
      </c>
      <c r="R33" s="149">
        <v>0.75</v>
      </c>
      <c r="S33" s="149">
        <v>0.84</v>
      </c>
      <c r="T33" s="49"/>
      <c r="U33" s="49"/>
      <c r="V33" s="152">
        <v>23</v>
      </c>
      <c r="W33" s="149">
        <v>0.22</v>
      </c>
      <c r="X33" s="149">
        <v>0.36</v>
      </c>
      <c r="Y33" s="149">
        <v>0.56000000000000005</v>
      </c>
      <c r="Z33" s="149">
        <v>1.1399999999999999</v>
      </c>
      <c r="AA33" s="149">
        <v>2.1800000000000002</v>
      </c>
      <c r="AB33" s="149">
        <v>4.95</v>
      </c>
      <c r="AC33" s="149">
        <v>4.95</v>
      </c>
      <c r="AD33" s="49"/>
      <c r="AE33" s="49"/>
      <c r="AF33" s="152">
        <v>23</v>
      </c>
      <c r="AG33" s="149">
        <v>0.16</v>
      </c>
      <c r="AH33" s="149">
        <v>0.14000000000000001</v>
      </c>
      <c r="AI33" s="149">
        <v>0.23</v>
      </c>
      <c r="AJ33" s="149">
        <v>0.26</v>
      </c>
      <c r="AK33" s="149">
        <v>0.49</v>
      </c>
      <c r="AL33" s="149">
        <v>0.19</v>
      </c>
      <c r="AM33" s="149">
        <v>0.08</v>
      </c>
      <c r="AN33" s="49"/>
      <c r="AO33" s="49"/>
      <c r="AP33" s="49"/>
      <c r="AQ33" s="49"/>
      <c r="AR33" s="49"/>
      <c r="AS33" s="49"/>
      <c r="AT33" s="49"/>
      <c r="AU33" s="49"/>
      <c r="AV33" s="49"/>
      <c r="AW33" s="49"/>
      <c r="AX33" s="49"/>
      <c r="AY33" s="49"/>
      <c r="AZ33" s="49"/>
    </row>
    <row r="34" spans="1:52" x14ac:dyDescent="0.35">
      <c r="A34" s="49"/>
      <c r="B34" s="152">
        <v>24</v>
      </c>
      <c r="C34" s="148">
        <v>2.4577396150066998E-2</v>
      </c>
      <c r="D34" s="148">
        <v>2.5469784477488999E-2</v>
      </c>
      <c r="E34" s="148">
        <v>3.6597720545681001E-2</v>
      </c>
      <c r="F34" s="148">
        <v>8.2065098230578004E-2</v>
      </c>
      <c r="G34" s="148">
        <v>0.22018384696361201</v>
      </c>
      <c r="H34" s="148">
        <v>0.40704246170907898</v>
      </c>
      <c r="I34" s="148">
        <v>0.59432577692696298</v>
      </c>
      <c r="J34" s="49"/>
      <c r="K34" s="49"/>
      <c r="L34" s="152">
        <v>24</v>
      </c>
      <c r="M34" s="149">
        <v>0.06</v>
      </c>
      <c r="N34" s="149">
        <v>7.0000000000000007E-2</v>
      </c>
      <c r="O34" s="149">
        <v>0.1</v>
      </c>
      <c r="P34" s="149">
        <v>0.19</v>
      </c>
      <c r="Q34" s="149">
        <v>0.46</v>
      </c>
      <c r="R34" s="149">
        <v>0.71</v>
      </c>
      <c r="S34" s="149">
        <v>0.78</v>
      </c>
      <c r="T34" s="49"/>
      <c r="U34" s="49"/>
      <c r="V34" s="152">
        <v>24</v>
      </c>
      <c r="W34" s="149">
        <v>0.23</v>
      </c>
      <c r="X34" s="149">
        <v>0.36</v>
      </c>
      <c r="Y34" s="149">
        <v>0.56000000000000005</v>
      </c>
      <c r="Z34" s="149">
        <v>1.1399999999999999</v>
      </c>
      <c r="AA34" s="149">
        <v>2.1800000000000002</v>
      </c>
      <c r="AB34" s="149">
        <v>4.95</v>
      </c>
      <c r="AC34" s="149">
        <v>4.95</v>
      </c>
      <c r="AD34" s="49"/>
      <c r="AE34" s="49"/>
      <c r="AF34" s="152">
        <v>24</v>
      </c>
      <c r="AG34" s="149">
        <v>0.17</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2.6102985523575001E-2</v>
      </c>
      <c r="D35" s="148">
        <v>2.7240463207482999E-2</v>
      </c>
      <c r="E35" s="148">
        <v>3.8973206696422999E-2</v>
      </c>
      <c r="F35" s="148">
        <v>8.6210239132678002E-2</v>
      </c>
      <c r="G35" s="148">
        <v>0.226859952920997</v>
      </c>
      <c r="H35" s="148">
        <v>0.41423866615953198</v>
      </c>
      <c r="I35" s="148">
        <v>0.59966509657673395</v>
      </c>
      <c r="J35" s="49"/>
      <c r="K35" s="49"/>
      <c r="L35" s="152">
        <v>25</v>
      </c>
      <c r="M35" s="149">
        <v>0.06</v>
      </c>
      <c r="N35" s="149">
        <v>7.0000000000000007E-2</v>
      </c>
      <c r="O35" s="149">
        <v>0.1</v>
      </c>
      <c r="P35" s="149">
        <v>0.19</v>
      </c>
      <c r="Q35" s="149">
        <v>0.44</v>
      </c>
      <c r="R35" s="149">
        <v>0.68</v>
      </c>
      <c r="S35" s="149">
        <v>0.73</v>
      </c>
      <c r="T35" s="49"/>
      <c r="U35" s="49"/>
      <c r="V35" s="152">
        <v>25</v>
      </c>
      <c r="W35" s="149">
        <v>0.24</v>
      </c>
      <c r="X35" s="149">
        <v>0.36</v>
      </c>
      <c r="Y35" s="149">
        <v>0.56000000000000005</v>
      </c>
      <c r="Z35" s="149">
        <v>1.1399999999999999</v>
      </c>
      <c r="AA35" s="149">
        <v>2.1800000000000002</v>
      </c>
      <c r="AB35" s="149">
        <v>4.95</v>
      </c>
      <c r="AC35" s="149">
        <v>4.95</v>
      </c>
      <c r="AD35" s="49"/>
      <c r="AE35" s="49"/>
      <c r="AF35" s="152">
        <v>25</v>
      </c>
      <c r="AG35" s="149">
        <v>0.18</v>
      </c>
      <c r="AH35" s="149">
        <v>0.15</v>
      </c>
      <c r="AI35" s="149">
        <v>0.25</v>
      </c>
      <c r="AJ35" s="149">
        <v>0.28000000000000003</v>
      </c>
      <c r="AK35" s="149">
        <v>0.52</v>
      </c>
      <c r="AL35" s="149">
        <v>0.22</v>
      </c>
      <c r="AM35" s="149">
        <v>0.11</v>
      </c>
      <c r="AN35" s="49"/>
      <c r="AO35" s="49"/>
      <c r="AP35" s="49"/>
      <c r="AQ35" s="49"/>
      <c r="AR35" s="49"/>
      <c r="AS35" s="49"/>
      <c r="AT35" s="49"/>
      <c r="AU35" s="49"/>
      <c r="AV35" s="49"/>
      <c r="AW35" s="49"/>
      <c r="AX35" s="49"/>
      <c r="AY35" s="49"/>
      <c r="AZ35" s="49"/>
    </row>
    <row r="36" spans="1:52" x14ac:dyDescent="0.35">
      <c r="A36" s="49"/>
      <c r="B36" s="152">
        <v>26</v>
      </c>
      <c r="C36" s="148">
        <v>2.7672307887287001E-2</v>
      </c>
      <c r="D36" s="148">
        <v>2.9068295448655E-2</v>
      </c>
      <c r="E36" s="148">
        <v>4.1398888284967003E-2</v>
      </c>
      <c r="F36" s="148">
        <v>9.0339410163444003E-2</v>
      </c>
      <c r="G36" s="148">
        <v>0.233317722501997</v>
      </c>
      <c r="H36" s="148">
        <v>0.42110031254893798</v>
      </c>
      <c r="I36" s="148">
        <v>0.60474127149438905</v>
      </c>
      <c r="J36" s="49"/>
      <c r="K36" s="49"/>
      <c r="L36" s="152">
        <v>26</v>
      </c>
      <c r="M36" s="149">
        <v>0.06</v>
      </c>
      <c r="N36" s="149">
        <v>7.0000000000000007E-2</v>
      </c>
      <c r="O36" s="149">
        <v>0.1</v>
      </c>
      <c r="P36" s="149">
        <v>0.19</v>
      </c>
      <c r="Q36" s="149">
        <v>0.43</v>
      </c>
      <c r="R36" s="149">
        <v>0.64</v>
      </c>
      <c r="S36" s="149">
        <v>0.68</v>
      </c>
      <c r="T36" s="49"/>
      <c r="U36" s="49"/>
      <c r="V36" s="152">
        <v>26</v>
      </c>
      <c r="W36" s="149">
        <v>0.24</v>
      </c>
      <c r="X36" s="149">
        <v>0.36</v>
      </c>
      <c r="Y36" s="149">
        <v>0.56000000000000005</v>
      </c>
      <c r="Z36" s="149">
        <v>1.1399999999999999</v>
      </c>
      <c r="AA36" s="149">
        <v>2.1800000000000002</v>
      </c>
      <c r="AB36" s="149">
        <v>4.95</v>
      </c>
      <c r="AC36" s="149">
        <v>4.95</v>
      </c>
      <c r="AD36" s="49"/>
      <c r="AE36" s="49"/>
      <c r="AF36" s="152">
        <v>26</v>
      </c>
      <c r="AG36" s="149">
        <v>0.18</v>
      </c>
      <c r="AH36" s="149">
        <v>0.16</v>
      </c>
      <c r="AI36" s="149">
        <v>0.26</v>
      </c>
      <c r="AJ36" s="149">
        <v>0.3</v>
      </c>
      <c r="AK36" s="149">
        <v>0.54</v>
      </c>
      <c r="AL36" s="149">
        <v>0.23</v>
      </c>
      <c r="AM36" s="149">
        <v>0.12</v>
      </c>
      <c r="AN36" s="49"/>
      <c r="AO36" s="49"/>
      <c r="AP36" s="49"/>
      <c r="AQ36" s="49"/>
      <c r="AR36" s="49"/>
      <c r="AS36" s="49"/>
      <c r="AT36" s="49"/>
      <c r="AU36" s="49"/>
      <c r="AV36" s="49"/>
      <c r="AW36" s="49"/>
      <c r="AX36" s="49"/>
      <c r="AY36" s="49"/>
      <c r="AZ36" s="49"/>
    </row>
    <row r="37" spans="1:52" x14ac:dyDescent="0.35">
      <c r="A37" s="49"/>
      <c r="B37" s="152">
        <v>27</v>
      </c>
      <c r="C37" s="148">
        <v>2.9286029419760998E-2</v>
      </c>
      <c r="D37" s="148">
        <v>3.0952206050973999E-2</v>
      </c>
      <c r="E37" s="148">
        <v>4.3872180639619E-2</v>
      </c>
      <c r="F37" s="148">
        <v>9.4449388304213996E-2</v>
      </c>
      <c r="G37" s="148">
        <v>0.23956740459870299</v>
      </c>
      <c r="H37" s="148">
        <v>0.427650682678125</v>
      </c>
      <c r="I37" s="148">
        <v>0.60957356683591102</v>
      </c>
      <c r="J37" s="49"/>
      <c r="K37" s="49"/>
      <c r="L37" s="152">
        <v>27</v>
      </c>
      <c r="M37" s="149">
        <v>0.06</v>
      </c>
      <c r="N37" s="149">
        <v>7.0000000000000007E-2</v>
      </c>
      <c r="O37" s="149">
        <v>0.1</v>
      </c>
      <c r="P37" s="149">
        <v>0.19</v>
      </c>
      <c r="Q37" s="149">
        <v>0.41</v>
      </c>
      <c r="R37" s="149">
        <v>0.61</v>
      </c>
      <c r="S37" s="149">
        <v>0.63</v>
      </c>
      <c r="T37" s="49"/>
      <c r="U37" s="49"/>
      <c r="V37" s="152">
        <v>27</v>
      </c>
      <c r="W37" s="149">
        <v>0.25</v>
      </c>
      <c r="X37" s="149">
        <v>0.36</v>
      </c>
      <c r="Y37" s="149">
        <v>0.56000000000000005</v>
      </c>
      <c r="Z37" s="149">
        <v>1.1399999999999999</v>
      </c>
      <c r="AA37" s="149">
        <v>2.1800000000000002</v>
      </c>
      <c r="AB37" s="149">
        <v>4.95</v>
      </c>
      <c r="AC37" s="149">
        <v>4.95</v>
      </c>
      <c r="AD37" s="49"/>
      <c r="AE37" s="49"/>
      <c r="AF37" s="152">
        <v>27</v>
      </c>
      <c r="AG37" s="149">
        <v>0.19</v>
      </c>
      <c r="AH37" s="149">
        <v>0.17</v>
      </c>
      <c r="AI37" s="149">
        <v>0.27</v>
      </c>
      <c r="AJ37" s="149">
        <v>0.31</v>
      </c>
      <c r="AK37" s="149">
        <v>0.56000000000000005</v>
      </c>
      <c r="AL37" s="149">
        <v>0.25</v>
      </c>
      <c r="AM37" s="149">
        <v>0.13</v>
      </c>
      <c r="AN37" s="49"/>
      <c r="AO37" s="49"/>
      <c r="AP37" s="49"/>
      <c r="AQ37" s="49"/>
      <c r="AR37" s="49"/>
      <c r="AS37" s="49"/>
      <c r="AT37" s="49"/>
      <c r="AU37" s="49"/>
      <c r="AV37" s="49"/>
      <c r="AW37" s="49"/>
      <c r="AX37" s="49"/>
      <c r="AY37" s="49"/>
      <c r="AZ37" s="49"/>
    </row>
    <row r="38" spans="1:52" x14ac:dyDescent="0.35">
      <c r="A38" s="49"/>
      <c r="B38" s="152">
        <v>28</v>
      </c>
      <c r="C38" s="148">
        <v>3.0944656991489999E-2</v>
      </c>
      <c r="D38" s="148">
        <v>3.2891011594240002E-2</v>
      </c>
      <c r="E38" s="148">
        <v>4.6390546225460003E-2</v>
      </c>
      <c r="F38" s="148">
        <v>9.8537437526010005E-2</v>
      </c>
      <c r="G38" s="148">
        <v>0.245618937272569</v>
      </c>
      <c r="H38" s="148">
        <v>0.43391105919247702</v>
      </c>
      <c r="I38" s="148">
        <v>0.61417946728767203</v>
      </c>
      <c r="J38" s="49"/>
      <c r="K38" s="49"/>
      <c r="L38" s="152">
        <v>28</v>
      </c>
      <c r="M38" s="149">
        <v>0.06</v>
      </c>
      <c r="N38" s="149">
        <v>7.0000000000000007E-2</v>
      </c>
      <c r="O38" s="149">
        <v>0.1</v>
      </c>
      <c r="P38" s="149">
        <v>0.19</v>
      </c>
      <c r="Q38" s="149">
        <v>0.4</v>
      </c>
      <c r="R38" s="149">
        <v>0.57999999999999996</v>
      </c>
      <c r="S38" s="149">
        <v>0.59</v>
      </c>
      <c r="T38" s="49"/>
      <c r="U38" s="49"/>
      <c r="V38" s="152">
        <v>28</v>
      </c>
      <c r="W38" s="149">
        <v>0.26</v>
      </c>
      <c r="X38" s="149">
        <v>0.36</v>
      </c>
      <c r="Y38" s="149">
        <v>0.56000000000000005</v>
      </c>
      <c r="Z38" s="149">
        <v>1.1399999999999999</v>
      </c>
      <c r="AA38" s="149">
        <v>2.1800000000000002</v>
      </c>
      <c r="AB38" s="149">
        <v>4.95</v>
      </c>
      <c r="AC38" s="149">
        <v>4.95</v>
      </c>
      <c r="AD38" s="49"/>
      <c r="AE38" s="49"/>
      <c r="AF38" s="152">
        <v>28</v>
      </c>
      <c r="AG38" s="149">
        <v>0.2</v>
      </c>
      <c r="AH38" s="149">
        <v>0.17</v>
      </c>
      <c r="AI38" s="149">
        <v>0.28000000000000003</v>
      </c>
      <c r="AJ38" s="149">
        <v>0.32</v>
      </c>
      <c r="AK38" s="149">
        <v>0.56999999999999995</v>
      </c>
      <c r="AL38" s="149">
        <v>0.26</v>
      </c>
      <c r="AM38" s="149">
        <v>0.14000000000000001</v>
      </c>
      <c r="AN38" s="49"/>
      <c r="AO38" s="49"/>
      <c r="AP38" s="49"/>
      <c r="AQ38" s="49"/>
      <c r="AR38" s="49"/>
      <c r="AS38" s="49"/>
      <c r="AT38" s="49"/>
      <c r="AU38" s="49"/>
      <c r="AV38" s="49"/>
      <c r="AW38" s="49"/>
      <c r="AX38" s="49"/>
      <c r="AY38" s="49"/>
      <c r="AZ38" s="49"/>
    </row>
    <row r="39" spans="1:52" x14ac:dyDescent="0.35">
      <c r="A39" s="49"/>
      <c r="B39" s="152">
        <v>29</v>
      </c>
      <c r="C39" s="148">
        <v>3.2648540338269999E-2</v>
      </c>
      <c r="D39" s="148">
        <v>3.4883433668432003E-2</v>
      </c>
      <c r="E39" s="148">
        <v>4.8951503516816999E-2</v>
      </c>
      <c r="F39" s="148">
        <v>0.10260125667918001</v>
      </c>
      <c r="G39" s="148">
        <v>0.25148190669803799</v>
      </c>
      <c r="H39" s="148">
        <v>0.43990093921800599</v>
      </c>
      <c r="I39" s="148">
        <v>0.61857488733471999</v>
      </c>
      <c r="J39" s="49"/>
      <c r="K39" s="49"/>
      <c r="L39" s="152">
        <v>29</v>
      </c>
      <c r="M39" s="149">
        <v>0.06</v>
      </c>
      <c r="N39" s="149">
        <v>0.08</v>
      </c>
      <c r="O39" s="149">
        <v>0.1</v>
      </c>
      <c r="P39" s="149">
        <v>0.19</v>
      </c>
      <c r="Q39" s="149">
        <v>0.39</v>
      </c>
      <c r="R39" s="149">
        <v>0.55000000000000004</v>
      </c>
      <c r="S39" s="149">
        <v>0.55000000000000004</v>
      </c>
      <c r="T39" s="49"/>
      <c r="U39" s="49"/>
      <c r="V39" s="152">
        <v>29</v>
      </c>
      <c r="W39" s="149">
        <v>0.26</v>
      </c>
      <c r="X39" s="149">
        <v>0.36</v>
      </c>
      <c r="Y39" s="149">
        <v>0.56000000000000005</v>
      </c>
      <c r="Z39" s="149">
        <v>1.1399999999999999</v>
      </c>
      <c r="AA39" s="149">
        <v>2.1800000000000002</v>
      </c>
      <c r="AB39" s="149">
        <v>4.95</v>
      </c>
      <c r="AC39" s="149">
        <v>4.95</v>
      </c>
      <c r="AD39" s="49"/>
      <c r="AE39" s="49"/>
      <c r="AF39" s="152">
        <v>29</v>
      </c>
      <c r="AG39" s="149">
        <v>0.2</v>
      </c>
      <c r="AH39" s="149">
        <v>0.18</v>
      </c>
      <c r="AI39" s="149">
        <v>0.28999999999999998</v>
      </c>
      <c r="AJ39" s="149">
        <v>0.33</v>
      </c>
      <c r="AK39" s="149">
        <v>0.59</v>
      </c>
      <c r="AL39" s="149">
        <v>0.28000000000000003</v>
      </c>
      <c r="AM39" s="149">
        <v>0.15</v>
      </c>
      <c r="AN39" s="49"/>
      <c r="AO39" s="49"/>
      <c r="AP39" s="49"/>
      <c r="AQ39" s="49"/>
      <c r="AR39" s="49"/>
      <c r="AS39" s="49"/>
      <c r="AT39" s="49"/>
      <c r="AU39" s="49"/>
      <c r="AV39" s="49"/>
      <c r="AW39" s="49"/>
      <c r="AX39" s="49"/>
      <c r="AY39" s="49"/>
      <c r="AZ39" s="49"/>
    </row>
    <row r="40" spans="1:52" x14ac:dyDescent="0.35">
      <c r="A40" s="49"/>
      <c r="B40" s="153">
        <v>30</v>
      </c>
      <c r="C40" s="150">
        <v>3.4397876095798002E-2</v>
      </c>
      <c r="D40" s="150">
        <v>3.6928111631121002E-2</v>
      </c>
      <c r="E40" s="150">
        <v>5.1552634076199998E-2</v>
      </c>
      <c r="F40" s="150">
        <v>0.106638931659764</v>
      </c>
      <c r="G40" s="150">
        <v>0.25716552134161402</v>
      </c>
      <c r="H40" s="150">
        <v>0.44563821988616897</v>
      </c>
      <c r="I40" s="150">
        <v>0.62277435012629501</v>
      </c>
      <c r="J40" s="49"/>
      <c r="K40" s="49"/>
      <c r="L40" s="153">
        <v>30</v>
      </c>
      <c r="M40" s="151">
        <v>0.06</v>
      </c>
      <c r="N40" s="151">
        <v>0.08</v>
      </c>
      <c r="O40" s="151">
        <v>0.1</v>
      </c>
      <c r="P40" s="151">
        <v>0.19</v>
      </c>
      <c r="Q40" s="151">
        <v>0.37</v>
      </c>
      <c r="R40" s="151">
        <v>0.52</v>
      </c>
      <c r="S40" s="151">
        <v>0.52</v>
      </c>
      <c r="T40" s="49"/>
      <c r="U40" s="49"/>
      <c r="V40" s="153">
        <v>30</v>
      </c>
      <c r="W40" s="151">
        <v>0.27</v>
      </c>
      <c r="X40" s="151">
        <v>0.36</v>
      </c>
      <c r="Y40" s="151">
        <v>0.56000000000000005</v>
      </c>
      <c r="Z40" s="151">
        <v>1.1399999999999999</v>
      </c>
      <c r="AA40" s="151">
        <v>2.1800000000000002</v>
      </c>
      <c r="AB40" s="151">
        <v>4.95</v>
      </c>
      <c r="AC40" s="151">
        <v>4.95</v>
      </c>
      <c r="AD40" s="49"/>
      <c r="AE40" s="49"/>
      <c r="AF40" s="153">
        <v>30</v>
      </c>
      <c r="AG40" s="151">
        <v>0.21</v>
      </c>
      <c r="AH40" s="151">
        <v>0.19</v>
      </c>
      <c r="AI40" s="151">
        <v>0.3</v>
      </c>
      <c r="AJ40" s="151">
        <v>0.34</v>
      </c>
      <c r="AK40" s="151">
        <v>0.6</v>
      </c>
      <c r="AL40" s="151">
        <v>0.28999999999999998</v>
      </c>
      <c r="AM40" s="151">
        <v>0.16</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208</v>
      </c>
      <c r="C50" s="159">
        <v>0</v>
      </c>
      <c r="D50" s="160">
        <v>1</v>
      </c>
      <c r="E50" s="160">
        <v>2</v>
      </c>
      <c r="F50" s="160">
        <v>3</v>
      </c>
      <c r="G50" s="160">
        <v>4</v>
      </c>
      <c r="H50" s="160">
        <v>5</v>
      </c>
      <c r="I50" s="160">
        <v>6</v>
      </c>
      <c r="J50" s="49"/>
      <c r="K50" s="49"/>
      <c r="L50" s="158" t="s">
        <v>208</v>
      </c>
      <c r="M50" s="160">
        <v>0</v>
      </c>
      <c r="N50" s="160">
        <v>1</v>
      </c>
      <c r="O50" s="160">
        <v>2</v>
      </c>
      <c r="P50" s="160">
        <v>3</v>
      </c>
      <c r="Q50" s="160">
        <v>4</v>
      </c>
      <c r="R50" s="160">
        <v>5</v>
      </c>
      <c r="S50" s="160">
        <v>6</v>
      </c>
      <c r="T50" s="49"/>
      <c r="U50" s="49"/>
      <c r="V50" s="158" t="s">
        <v>208</v>
      </c>
      <c r="W50" s="160">
        <v>0</v>
      </c>
      <c r="X50" s="160">
        <v>1</v>
      </c>
      <c r="Y50" s="160">
        <v>2</v>
      </c>
      <c r="Z50" s="160">
        <v>3</v>
      </c>
      <c r="AA50" s="160">
        <v>4</v>
      </c>
      <c r="AB50" s="160">
        <v>5</v>
      </c>
      <c r="AC50" s="160">
        <v>6</v>
      </c>
      <c r="AD50" s="49"/>
      <c r="AE50" s="49"/>
      <c r="AF50" s="158" t="s">
        <v>208</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6.1999999999999998E-3</v>
      </c>
      <c r="H51" s="146">
        <v>3.9300000000000002E-2</v>
      </c>
      <c r="I51" s="146">
        <v>0.3301</v>
      </c>
      <c r="J51" s="49"/>
      <c r="K51" s="157" t="s">
        <v>101</v>
      </c>
      <c r="L51" s="145">
        <v>1</v>
      </c>
      <c r="M51" s="147">
        <v>0</v>
      </c>
      <c r="N51" s="147">
        <v>0</v>
      </c>
      <c r="O51" s="147">
        <v>0.04</v>
      </c>
      <c r="P51" s="147">
        <v>0.1</v>
      </c>
      <c r="Q51" s="147">
        <v>0.46</v>
      </c>
      <c r="R51" s="147">
        <v>2.98</v>
      </c>
      <c r="S51" s="147">
        <v>31.85</v>
      </c>
      <c r="T51" s="49"/>
      <c r="U51" s="157" t="s">
        <v>101</v>
      </c>
      <c r="V51" s="145">
        <v>1</v>
      </c>
      <c r="W51" s="147">
        <v>0.01</v>
      </c>
      <c r="X51" s="147">
        <v>0.13</v>
      </c>
      <c r="Y51" s="147">
        <v>0.2</v>
      </c>
      <c r="Z51" s="147">
        <v>0.41</v>
      </c>
      <c r="AA51" s="147">
        <v>1.55</v>
      </c>
      <c r="AB51" s="147">
        <v>2.98</v>
      </c>
      <c r="AC51" s="147">
        <v>31.85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3.7500000000000001E-6</v>
      </c>
      <c r="D52" s="148">
        <v>5.4769999999999999E-5</v>
      </c>
      <c r="E52" s="148">
        <v>1.1205200000000001E-3</v>
      </c>
      <c r="F52" s="148">
        <v>3.2683399999999998E-3</v>
      </c>
      <c r="G52" s="148">
        <v>1.564345E-2</v>
      </c>
      <c r="H52" s="148">
        <v>8.9896370000000003E-2</v>
      </c>
      <c r="I52" s="148">
        <v>0.49700422999999999</v>
      </c>
      <c r="J52" s="49"/>
      <c r="K52" s="49"/>
      <c r="L52" s="152">
        <v>2</v>
      </c>
      <c r="M52" s="149">
        <v>0</v>
      </c>
      <c r="N52" s="149">
        <v>0</v>
      </c>
      <c r="O52" s="149">
        <v>0.04</v>
      </c>
      <c r="P52" s="149">
        <v>0.12</v>
      </c>
      <c r="Q52" s="149">
        <v>0.56999999999999995</v>
      </c>
      <c r="R52" s="149">
        <v>3.4</v>
      </c>
      <c r="S52" s="149">
        <v>23.85</v>
      </c>
      <c r="T52" s="49"/>
      <c r="U52" s="49"/>
      <c r="V52" s="152">
        <v>2</v>
      </c>
      <c r="W52" s="149">
        <v>0.01</v>
      </c>
      <c r="X52" s="149">
        <v>0.13</v>
      </c>
      <c r="Y52" s="149">
        <v>0.2</v>
      </c>
      <c r="Z52" s="149">
        <v>0.41</v>
      </c>
      <c r="AA52" s="149">
        <v>1.55</v>
      </c>
      <c r="AB52" s="149">
        <v>3.4</v>
      </c>
      <c r="AC52" s="149">
        <v>23.85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1.6722676999999999E-5</v>
      </c>
      <c r="D53" s="148">
        <v>1.7356022500000001E-4</v>
      </c>
      <c r="E53" s="148">
        <v>1.878863524E-3</v>
      </c>
      <c r="F53" s="148">
        <v>5.6287094060000001E-3</v>
      </c>
      <c r="G53" s="148">
        <v>2.8174061172000001E-2</v>
      </c>
      <c r="H53" s="148">
        <v>0.14190992953600001</v>
      </c>
      <c r="I53" s="148">
        <v>0.58700318572499999</v>
      </c>
      <c r="J53" s="49"/>
      <c r="K53" s="49"/>
      <c r="L53" s="152">
        <v>3</v>
      </c>
      <c r="M53" s="149">
        <v>0</v>
      </c>
      <c r="N53" s="149">
        <v>0</v>
      </c>
      <c r="O53" s="149">
        <v>0.05</v>
      </c>
      <c r="P53" s="149">
        <v>0.14000000000000001</v>
      </c>
      <c r="Q53" s="149">
        <v>0.68</v>
      </c>
      <c r="R53" s="149">
        <v>3.56</v>
      </c>
      <c r="S53" s="149">
        <v>18.07</v>
      </c>
      <c r="T53" s="49"/>
      <c r="U53" s="49"/>
      <c r="V53" s="152">
        <v>3</v>
      </c>
      <c r="W53" s="149">
        <v>0.01</v>
      </c>
      <c r="X53" s="149">
        <v>0.14000000000000001</v>
      </c>
      <c r="Y53" s="149">
        <v>0.22</v>
      </c>
      <c r="Z53" s="149">
        <v>0.45</v>
      </c>
      <c r="AA53" s="149">
        <v>1.5</v>
      </c>
      <c r="AB53" s="149">
        <v>3.56</v>
      </c>
      <c r="AC53" s="149">
        <v>18.07</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4.4819796426999998E-5</v>
      </c>
      <c r="D54" s="148">
        <v>3.6636171239999999E-4</v>
      </c>
      <c r="E54" s="148">
        <v>2.7940967336270001E-3</v>
      </c>
      <c r="F54" s="148">
        <v>8.5146940173069993E-3</v>
      </c>
      <c r="G54" s="148">
        <v>4.3249497298621001E-2</v>
      </c>
      <c r="H54" s="148">
        <v>0.19137288744444</v>
      </c>
      <c r="I54" s="148">
        <v>0.64005535113102396</v>
      </c>
      <c r="J54" s="49"/>
      <c r="K54" s="49"/>
      <c r="L54" s="152">
        <v>4</v>
      </c>
      <c r="M54" s="149">
        <v>0</v>
      </c>
      <c r="N54" s="149">
        <v>0.01</v>
      </c>
      <c r="O54" s="149">
        <v>0.05</v>
      </c>
      <c r="P54" s="149">
        <v>0.15</v>
      </c>
      <c r="Q54" s="149">
        <v>0.78</v>
      </c>
      <c r="R54" s="149">
        <v>3.56</v>
      </c>
      <c r="S54" s="149">
        <v>13.98</v>
      </c>
      <c r="T54" s="49"/>
      <c r="U54" s="49"/>
      <c r="V54" s="152">
        <v>4</v>
      </c>
      <c r="W54" s="149">
        <v>0.01</v>
      </c>
      <c r="X54" s="149">
        <v>0.15</v>
      </c>
      <c r="Y54" s="149">
        <v>0.25</v>
      </c>
      <c r="Z54" s="149">
        <v>0.49</v>
      </c>
      <c r="AA54" s="149">
        <v>1.48</v>
      </c>
      <c r="AB54" s="149">
        <v>3.56</v>
      </c>
      <c r="AC54" s="149">
        <v>13.98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9.4410300085000007E-5</v>
      </c>
      <c r="D55" s="148">
        <v>6.4393787921100004E-4</v>
      </c>
      <c r="E55" s="148">
        <v>3.8864690404069998E-3</v>
      </c>
      <c r="F55" s="148">
        <v>1.1949764570048E-2</v>
      </c>
      <c r="G55" s="148">
        <v>6.0253874307504E-2</v>
      </c>
      <c r="H55" s="148">
        <v>0.23693444855759399</v>
      </c>
      <c r="I55" s="148">
        <v>0.67477324047544696</v>
      </c>
      <c r="J55" s="49"/>
      <c r="K55" s="49"/>
      <c r="L55" s="152">
        <v>5</v>
      </c>
      <c r="M55" s="149">
        <v>0</v>
      </c>
      <c r="N55" s="149">
        <v>0.01</v>
      </c>
      <c r="O55" s="149">
        <v>0.06</v>
      </c>
      <c r="P55" s="149">
        <v>0.17</v>
      </c>
      <c r="Q55" s="149">
        <v>0.86</v>
      </c>
      <c r="R55" s="149">
        <v>3.48</v>
      </c>
      <c r="S55" s="149">
        <v>11.08</v>
      </c>
      <c r="T55" s="49"/>
      <c r="U55" s="49"/>
      <c r="V55" s="152">
        <v>5</v>
      </c>
      <c r="W55" s="149">
        <v>0.02</v>
      </c>
      <c r="X55" s="149">
        <v>0.17</v>
      </c>
      <c r="Y55" s="149">
        <v>0.28000000000000003</v>
      </c>
      <c r="Z55" s="149">
        <v>0.52</v>
      </c>
      <c r="AA55" s="149">
        <v>1.48</v>
      </c>
      <c r="AB55" s="149">
        <v>3.48</v>
      </c>
      <c r="AC55" s="149">
        <v>11.08</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1.72363175517E-4</v>
      </c>
      <c r="D56" s="148">
        <v>1.0177678683249999E-3</v>
      </c>
      <c r="E56" s="148">
        <v>5.1762871858000003E-3</v>
      </c>
      <c r="F56" s="148">
        <v>1.5942124263671E-2</v>
      </c>
      <c r="G56" s="148">
        <v>7.8619959449814994E-2</v>
      </c>
      <c r="H56" s="148">
        <v>0.27836544420326098</v>
      </c>
      <c r="I56" s="148">
        <v>0.69991585238585396</v>
      </c>
      <c r="J56" s="49"/>
      <c r="K56" s="49"/>
      <c r="L56" s="152">
        <v>6</v>
      </c>
      <c r="M56" s="149">
        <v>0</v>
      </c>
      <c r="N56" s="149">
        <v>0.01</v>
      </c>
      <c r="O56" s="149">
        <v>0.06</v>
      </c>
      <c r="P56" s="149">
        <v>0.19</v>
      </c>
      <c r="Q56" s="149">
        <v>0.92</v>
      </c>
      <c r="R56" s="149">
        <v>3.35</v>
      </c>
      <c r="S56" s="149">
        <v>8.98</v>
      </c>
      <c r="T56" s="49"/>
      <c r="U56" s="49"/>
      <c r="V56" s="152">
        <v>6</v>
      </c>
      <c r="W56" s="149">
        <v>0.04</v>
      </c>
      <c r="X56" s="149">
        <v>0.2</v>
      </c>
      <c r="Y56" s="149">
        <v>0.31</v>
      </c>
      <c r="Z56" s="149">
        <v>0.55000000000000004</v>
      </c>
      <c r="AA56" s="149">
        <v>1.48</v>
      </c>
      <c r="AB56" s="149">
        <v>3.35</v>
      </c>
      <c r="AC56" s="149">
        <v>8.98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2.8606356841600001E-4</v>
      </c>
      <c r="D57" s="148">
        <v>1.499900202534E-3</v>
      </c>
      <c r="E57" s="148">
        <v>6.682835483598E-3</v>
      </c>
      <c r="F57" s="148">
        <v>2.0485456538271E-2</v>
      </c>
      <c r="G57" s="148">
        <v>9.7868234289511996E-2</v>
      </c>
      <c r="H57" s="148">
        <v>0.31588612241040298</v>
      </c>
      <c r="I57" s="148">
        <v>0.71967823635010697</v>
      </c>
      <c r="J57" s="49"/>
      <c r="K57" s="49"/>
      <c r="L57" s="152">
        <v>7</v>
      </c>
      <c r="M57" s="149">
        <v>0</v>
      </c>
      <c r="N57" s="149">
        <v>0.02</v>
      </c>
      <c r="O57" s="149">
        <v>7.0000000000000007E-2</v>
      </c>
      <c r="P57" s="149">
        <v>0.2</v>
      </c>
      <c r="Q57" s="149">
        <v>0.97</v>
      </c>
      <c r="R57" s="149">
        <v>3.19</v>
      </c>
      <c r="S57" s="149">
        <v>7.41</v>
      </c>
      <c r="T57" s="49"/>
      <c r="U57" s="49"/>
      <c r="V57" s="152">
        <v>7</v>
      </c>
      <c r="W57" s="149">
        <v>0.05</v>
      </c>
      <c r="X57" s="149">
        <v>0.22</v>
      </c>
      <c r="Y57" s="149">
        <v>0.32</v>
      </c>
      <c r="Z57" s="149">
        <v>0.56999999999999995</v>
      </c>
      <c r="AA57" s="149">
        <v>1.48</v>
      </c>
      <c r="AB57" s="149">
        <v>3.19</v>
      </c>
      <c r="AC57" s="149">
        <v>7.41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4.4340603851400002E-4</v>
      </c>
      <c r="D58" s="148">
        <v>2.1027422992659999E-3</v>
      </c>
      <c r="E58" s="148">
        <v>8.4235380744210001E-3</v>
      </c>
      <c r="F58" s="148">
        <v>2.5561654482346999E-2</v>
      </c>
      <c r="G58" s="148">
        <v>0.117611205494573</v>
      </c>
      <c r="H58" s="148">
        <v>0.34986934352113203</v>
      </c>
      <c r="I58" s="148">
        <v>0.73612895990857696</v>
      </c>
      <c r="J58" s="49"/>
      <c r="K58" s="49"/>
      <c r="L58" s="152">
        <v>8</v>
      </c>
      <c r="M58" s="149">
        <v>0</v>
      </c>
      <c r="N58" s="149">
        <v>0.02</v>
      </c>
      <c r="O58" s="149">
        <v>7.0000000000000007E-2</v>
      </c>
      <c r="P58" s="149">
        <v>0.22</v>
      </c>
      <c r="Q58" s="149">
        <v>1.01</v>
      </c>
      <c r="R58" s="149">
        <v>3.03</v>
      </c>
      <c r="S58" s="149">
        <v>6.22</v>
      </c>
      <c r="T58" s="49"/>
      <c r="U58" s="49"/>
      <c r="V58" s="152">
        <v>8</v>
      </c>
      <c r="W58" s="149">
        <v>0.06</v>
      </c>
      <c r="X58" s="149">
        <v>0.23</v>
      </c>
      <c r="Y58" s="149">
        <v>0.34</v>
      </c>
      <c r="Z58" s="149">
        <v>0.59</v>
      </c>
      <c r="AA58" s="149">
        <v>1.48</v>
      </c>
      <c r="AB58" s="149">
        <v>3.03</v>
      </c>
      <c r="AC58" s="149">
        <v>6.22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6.5276322587700004E-4</v>
      </c>
      <c r="D59" s="148">
        <v>2.8388155505540001E-3</v>
      </c>
      <c r="E59" s="148">
        <v>1.0413394149446E-2</v>
      </c>
      <c r="F59" s="148">
        <v>3.1143888424633E-2</v>
      </c>
      <c r="G59" s="148">
        <v>0.13754450723375</v>
      </c>
      <c r="H59" s="148">
        <v>0.38071397904775001</v>
      </c>
      <c r="I59" s="148">
        <v>0.75033562461956604</v>
      </c>
      <c r="J59" s="49"/>
      <c r="K59" s="49"/>
      <c r="L59" s="152">
        <v>9</v>
      </c>
      <c r="M59" s="149">
        <v>0.01</v>
      </c>
      <c r="N59" s="149">
        <v>0.02</v>
      </c>
      <c r="O59" s="149">
        <v>0.08</v>
      </c>
      <c r="P59" s="149">
        <v>0.24</v>
      </c>
      <c r="Q59" s="149">
        <v>1.03</v>
      </c>
      <c r="R59" s="149">
        <v>2.86</v>
      </c>
      <c r="S59" s="149">
        <v>5.29</v>
      </c>
      <c r="T59" s="49"/>
      <c r="U59" s="49"/>
      <c r="V59" s="152">
        <v>9</v>
      </c>
      <c r="W59" s="149">
        <v>0.06</v>
      </c>
      <c r="X59" s="149">
        <v>0.24</v>
      </c>
      <c r="Y59" s="149">
        <v>0.35</v>
      </c>
      <c r="Z59" s="149">
        <v>0.61</v>
      </c>
      <c r="AA59" s="149">
        <v>1.48</v>
      </c>
      <c r="AB59" s="149">
        <v>2.86</v>
      </c>
      <c r="AC59" s="149">
        <v>5.29</v>
      </c>
      <c r="AD59" s="49"/>
      <c r="AE59" s="49"/>
      <c r="AF59" s="152">
        <v>9</v>
      </c>
      <c r="AG59" s="149">
        <v>0.03</v>
      </c>
      <c r="AH59" s="149">
        <v>0.05</v>
      </c>
      <c r="AI59" s="149">
        <v>0.16</v>
      </c>
      <c r="AJ59" s="149">
        <v>0.08</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9.2293127225700003E-4</v>
      </c>
      <c r="D60" s="148">
        <v>3.7205014472519999E-3</v>
      </c>
      <c r="E60" s="148">
        <v>1.2664655039069E-2</v>
      </c>
      <c r="F60" s="148">
        <v>3.7199381151293003E-2</v>
      </c>
      <c r="G60" s="148">
        <v>0.15743414242283901</v>
      </c>
      <c r="H60" s="148">
        <v>0.40879466464185399</v>
      </c>
      <c r="I60" s="148">
        <v>0.76288644815590501</v>
      </c>
      <c r="J60" s="49"/>
      <c r="K60" s="49"/>
      <c r="L60" s="152">
        <v>10</v>
      </c>
      <c r="M60" s="149">
        <v>0.01</v>
      </c>
      <c r="N60" s="149">
        <v>0.03</v>
      </c>
      <c r="O60" s="149">
        <v>0.09</v>
      </c>
      <c r="P60" s="149">
        <v>0.25</v>
      </c>
      <c r="Q60" s="149">
        <v>1.05</v>
      </c>
      <c r="R60" s="149">
        <v>2.69</v>
      </c>
      <c r="S60" s="149">
        <v>4.55</v>
      </c>
      <c r="T60" s="49"/>
      <c r="U60" s="49"/>
      <c r="V60" s="152">
        <v>10</v>
      </c>
      <c r="W60" s="149">
        <v>0.06</v>
      </c>
      <c r="X60" s="149">
        <v>0.25</v>
      </c>
      <c r="Y60" s="149">
        <v>0.37</v>
      </c>
      <c r="Z60" s="149">
        <v>0.63</v>
      </c>
      <c r="AA60" s="149">
        <v>1.48</v>
      </c>
      <c r="AB60" s="149">
        <v>2.69</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1.263055273275E-3</v>
      </c>
      <c r="D61" s="148">
        <v>4.7597977879160003E-3</v>
      </c>
      <c r="E61" s="148">
        <v>1.5186694278843E-2</v>
      </c>
      <c r="F61" s="148">
        <v>4.3691699650060999E-2</v>
      </c>
      <c r="G61" s="148">
        <v>0.177103715495294</v>
      </c>
      <c r="H61" s="148">
        <v>0.43444514111995303</v>
      </c>
      <c r="I61" s="148">
        <v>0.77413347962060197</v>
      </c>
      <c r="J61" s="49"/>
      <c r="K61" s="49"/>
      <c r="L61" s="152">
        <v>11</v>
      </c>
      <c r="M61" s="149">
        <v>0.01</v>
      </c>
      <c r="N61" s="149">
        <v>0.03</v>
      </c>
      <c r="O61" s="149">
        <v>0.09</v>
      </c>
      <c r="P61" s="149">
        <v>0.26</v>
      </c>
      <c r="Q61" s="149">
        <v>1.05</v>
      </c>
      <c r="R61" s="149">
        <v>2.52</v>
      </c>
      <c r="S61" s="149">
        <v>3.95</v>
      </c>
      <c r="T61" s="49"/>
      <c r="U61" s="49"/>
      <c r="V61" s="152">
        <v>11</v>
      </c>
      <c r="W61" s="149">
        <v>7.0000000000000007E-2</v>
      </c>
      <c r="X61" s="149">
        <v>0.25</v>
      </c>
      <c r="Y61" s="149">
        <v>0.37</v>
      </c>
      <c r="Z61" s="149">
        <v>0.64</v>
      </c>
      <c r="AA61" s="149">
        <v>1.48</v>
      </c>
      <c r="AB61" s="149">
        <v>2.52</v>
      </c>
      <c r="AC61" s="149">
        <v>3.95</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1.682539066386E-3</v>
      </c>
      <c r="D62" s="148">
        <v>5.9680978061600002E-3</v>
      </c>
      <c r="E62" s="148">
        <v>1.7986021975427001E-2</v>
      </c>
      <c r="F62" s="148">
        <v>5.0582553537031998E-2</v>
      </c>
      <c r="G62" s="148">
        <v>0.19642307271035001</v>
      </c>
      <c r="H62" s="148">
        <v>0.45795582136583701</v>
      </c>
      <c r="I62" s="148">
        <v>0.78430722267312802</v>
      </c>
      <c r="J62" s="49"/>
      <c r="K62" s="49"/>
      <c r="L62" s="152">
        <v>12</v>
      </c>
      <c r="M62" s="149">
        <v>0.01</v>
      </c>
      <c r="N62" s="149">
        <v>0.03</v>
      </c>
      <c r="O62" s="149">
        <v>0.1</v>
      </c>
      <c r="P62" s="149">
        <v>0.28000000000000003</v>
      </c>
      <c r="Q62" s="149">
        <v>1.05</v>
      </c>
      <c r="R62" s="149">
        <v>2.37</v>
      </c>
      <c r="S62" s="149">
        <v>3.45</v>
      </c>
      <c r="T62" s="49"/>
      <c r="U62" s="49"/>
      <c r="V62" s="152">
        <v>12</v>
      </c>
      <c r="W62" s="149">
        <v>7.0000000000000007E-2</v>
      </c>
      <c r="X62" s="149">
        <v>0.25</v>
      </c>
      <c r="Y62" s="149">
        <v>0.38</v>
      </c>
      <c r="Z62" s="149">
        <v>0.64</v>
      </c>
      <c r="AA62" s="149">
        <v>1.48</v>
      </c>
      <c r="AB62" s="149">
        <v>2.4</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2.1909440306579998E-3</v>
      </c>
      <c r="D63" s="148">
        <v>7.3559998970639997E-3</v>
      </c>
      <c r="E63" s="148">
        <v>2.1066401416305999E-2</v>
      </c>
      <c r="F63" s="148">
        <v>5.7833157156385998E-2</v>
      </c>
      <c r="G63" s="148">
        <v>0.21529871700723299</v>
      </c>
      <c r="H63" s="148">
        <v>0.47957691902320498</v>
      </c>
      <c r="I63" s="148">
        <v>0.79357162477113097</v>
      </c>
      <c r="J63" s="49"/>
      <c r="K63" s="49"/>
      <c r="L63" s="152">
        <v>13</v>
      </c>
      <c r="M63" s="149">
        <v>0.01</v>
      </c>
      <c r="N63" s="149">
        <v>0.04</v>
      </c>
      <c r="O63" s="149">
        <v>0.11</v>
      </c>
      <c r="P63" s="149">
        <v>0.28999999999999998</v>
      </c>
      <c r="Q63" s="149">
        <v>1.05</v>
      </c>
      <c r="R63" s="149">
        <v>2.2200000000000002</v>
      </c>
      <c r="S63" s="149">
        <v>3.04</v>
      </c>
      <c r="T63" s="49"/>
      <c r="U63" s="49"/>
      <c r="V63" s="152">
        <v>13</v>
      </c>
      <c r="W63" s="149">
        <v>7.0000000000000007E-2</v>
      </c>
      <c r="X63" s="149">
        <v>0.25</v>
      </c>
      <c r="Y63" s="149">
        <v>0.38</v>
      </c>
      <c r="Z63" s="149">
        <v>0.64</v>
      </c>
      <c r="AA63" s="149">
        <v>1.48</v>
      </c>
      <c r="AB63" s="149">
        <v>2.4</v>
      </c>
      <c r="AC63" s="149">
        <v>3.04</v>
      </c>
      <c r="AD63" s="49"/>
      <c r="AE63" s="49"/>
      <c r="AF63" s="152">
        <v>13</v>
      </c>
      <c r="AG63" s="149">
        <v>0.04</v>
      </c>
      <c r="AH63" s="149">
        <v>7.0000000000000007E-2</v>
      </c>
      <c r="AI63" s="149">
        <v>0.23</v>
      </c>
      <c r="AJ63" s="149">
        <v>0.11</v>
      </c>
      <c r="AK63" s="149">
        <v>0.02</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2.7978814946130002E-3</v>
      </c>
      <c r="D64" s="148">
        <v>8.9331516669460004E-3</v>
      </c>
      <c r="E64" s="148">
        <v>2.4429033969202998E-2</v>
      </c>
      <c r="F64" s="148">
        <v>6.5405229977980997E-2</v>
      </c>
      <c r="G64" s="148">
        <v>0.23366593901070901</v>
      </c>
      <c r="H64" s="148">
        <v>0.49952334536995002</v>
      </c>
      <c r="I64" s="148">
        <v>0.80205122659908001</v>
      </c>
      <c r="J64" s="49"/>
      <c r="K64" s="49"/>
      <c r="L64" s="152">
        <v>14</v>
      </c>
      <c r="M64" s="149">
        <v>0.01</v>
      </c>
      <c r="N64" s="149">
        <v>0.04</v>
      </c>
      <c r="O64" s="149">
        <v>0.12</v>
      </c>
      <c r="P64" s="149">
        <v>0.3</v>
      </c>
      <c r="Q64" s="149">
        <v>1.03</v>
      </c>
      <c r="R64" s="149">
        <v>2.08</v>
      </c>
      <c r="S64" s="149">
        <v>2.69</v>
      </c>
      <c r="T64" s="49"/>
      <c r="U64" s="49"/>
      <c r="V64" s="152">
        <v>14</v>
      </c>
      <c r="W64" s="149">
        <v>7.0000000000000007E-2</v>
      </c>
      <c r="X64" s="149">
        <v>0.25</v>
      </c>
      <c r="Y64" s="149">
        <v>0.38</v>
      </c>
      <c r="Z64" s="149">
        <v>0.64</v>
      </c>
      <c r="AA64" s="149">
        <v>1.48</v>
      </c>
      <c r="AB64" s="149">
        <v>2.4</v>
      </c>
      <c r="AC64" s="149">
        <v>2.69</v>
      </c>
      <c r="AD64" s="49"/>
      <c r="AE64" s="49"/>
      <c r="AF64" s="152">
        <v>14</v>
      </c>
      <c r="AG64" s="149">
        <v>0.04</v>
      </c>
      <c r="AH64" s="149">
        <v>0.08</v>
      </c>
      <c r="AI64" s="149">
        <v>0.25</v>
      </c>
      <c r="AJ64" s="149">
        <v>0.13</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3.5129029807E-3</v>
      </c>
      <c r="D65" s="148">
        <v>1.070812915626E-2</v>
      </c>
      <c r="E65" s="148">
        <v>2.8072785947446999E-2</v>
      </c>
      <c r="F65" s="148">
        <v>7.3261707639197995E-2</v>
      </c>
      <c r="G65" s="148">
        <v>0.25148245567654298</v>
      </c>
      <c r="H65" s="148">
        <v>0.517979782221619</v>
      </c>
      <c r="I65" s="148">
        <v>0.80984516661699502</v>
      </c>
      <c r="J65" s="49"/>
      <c r="K65" s="49"/>
      <c r="L65" s="152">
        <v>15</v>
      </c>
      <c r="M65" s="149">
        <v>0.02</v>
      </c>
      <c r="N65" s="149">
        <v>0.05</v>
      </c>
      <c r="O65" s="149">
        <v>0.12</v>
      </c>
      <c r="P65" s="149">
        <v>0.31</v>
      </c>
      <c r="Q65" s="149">
        <v>1.02</v>
      </c>
      <c r="R65" s="149">
        <v>1.95</v>
      </c>
      <c r="S65" s="149">
        <v>2.39</v>
      </c>
      <c r="T65" s="49"/>
      <c r="U65" s="49"/>
      <c r="V65" s="152">
        <v>15</v>
      </c>
      <c r="W65" s="149">
        <v>7.0000000000000007E-2</v>
      </c>
      <c r="X65" s="149">
        <v>0.25</v>
      </c>
      <c r="Y65" s="149">
        <v>0.39</v>
      </c>
      <c r="Z65" s="149">
        <v>0.64</v>
      </c>
      <c r="AA65" s="149">
        <v>1.48</v>
      </c>
      <c r="AB65" s="149">
        <v>2.4</v>
      </c>
      <c r="AC65" s="149">
        <v>2.4</v>
      </c>
      <c r="AD65" s="49"/>
      <c r="AE65" s="49"/>
      <c r="AF65" s="152">
        <v>15</v>
      </c>
      <c r="AG65" s="149">
        <v>0.04</v>
      </c>
      <c r="AH65" s="149">
        <v>0.08</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4.3453919813680004E-3</v>
      </c>
      <c r="D66" s="148">
        <v>1.2688350100396E-2</v>
      </c>
      <c r="E66" s="148">
        <v>3.1994437626275997E-2</v>
      </c>
      <c r="F66" s="148">
        <v>8.1367226697152004E-2</v>
      </c>
      <c r="G66" s="148">
        <v>0.26872331541465899</v>
      </c>
      <c r="H66" s="148">
        <v>0.53510532087318396</v>
      </c>
      <c r="I66" s="148">
        <v>0.81703486137146697</v>
      </c>
      <c r="J66" s="49"/>
      <c r="K66" s="49"/>
      <c r="L66" s="152">
        <v>16</v>
      </c>
      <c r="M66" s="149">
        <v>0.02</v>
      </c>
      <c r="N66" s="149">
        <v>0.05</v>
      </c>
      <c r="O66" s="149">
        <v>0.13</v>
      </c>
      <c r="P66" s="149">
        <v>0.32</v>
      </c>
      <c r="Q66" s="149">
        <v>1</v>
      </c>
      <c r="R66" s="149">
        <v>1.82</v>
      </c>
      <c r="S66" s="149">
        <v>2.13</v>
      </c>
      <c r="T66" s="49"/>
      <c r="U66" s="49"/>
      <c r="V66" s="152">
        <v>16</v>
      </c>
      <c r="W66" s="149">
        <v>7.0000000000000007E-2</v>
      </c>
      <c r="X66" s="149">
        <v>0.25</v>
      </c>
      <c r="Y66" s="149">
        <v>0.41</v>
      </c>
      <c r="Z66" s="149">
        <v>0.64</v>
      </c>
      <c r="AA66" s="149">
        <v>1.48</v>
      </c>
      <c r="AB66" s="149">
        <v>2.4</v>
      </c>
      <c r="AC66" s="149">
        <v>2.4</v>
      </c>
      <c r="AD66" s="49"/>
      <c r="AE66" s="49"/>
      <c r="AF66" s="152">
        <v>16</v>
      </c>
      <c r="AG66" s="149">
        <v>0.04</v>
      </c>
      <c r="AH66" s="149">
        <v>0.09</v>
      </c>
      <c r="AI66" s="149">
        <v>0.28000000000000003</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5.3044603502299999E-3</v>
      </c>
      <c r="D67" s="148">
        <v>1.4880018802624E-2</v>
      </c>
      <c r="E67" s="148">
        <v>3.6188939879444999E-2</v>
      </c>
      <c r="F67" s="148">
        <v>8.9688435371616998E-2</v>
      </c>
      <c r="G67" s="148">
        <v>0.285376842616264</v>
      </c>
      <c r="H67" s="148">
        <v>0.55103748473715497</v>
      </c>
      <c r="I67" s="148">
        <v>0.82368855039443201</v>
      </c>
      <c r="J67" s="49"/>
      <c r="K67" s="49"/>
      <c r="L67" s="152">
        <v>17</v>
      </c>
      <c r="M67" s="149">
        <v>0.02</v>
      </c>
      <c r="N67" s="149">
        <v>0.06</v>
      </c>
      <c r="O67" s="149">
        <v>0.14000000000000001</v>
      </c>
      <c r="P67" s="149">
        <v>0.32</v>
      </c>
      <c r="Q67" s="149">
        <v>0.98</v>
      </c>
      <c r="R67" s="149">
        <v>1.71</v>
      </c>
      <c r="S67" s="149">
        <v>1.91</v>
      </c>
      <c r="T67" s="49"/>
      <c r="U67" s="49"/>
      <c r="V67" s="152">
        <v>17</v>
      </c>
      <c r="W67" s="149">
        <v>7.0000000000000007E-2</v>
      </c>
      <c r="X67" s="149">
        <v>0.25</v>
      </c>
      <c r="Y67" s="149">
        <v>0.44</v>
      </c>
      <c r="Z67" s="149">
        <v>0.64</v>
      </c>
      <c r="AA67" s="149">
        <v>1.48</v>
      </c>
      <c r="AB67" s="149">
        <v>2.4</v>
      </c>
      <c r="AC67" s="149">
        <v>2.4</v>
      </c>
      <c r="AD67" s="49"/>
      <c r="AE67" s="49"/>
      <c r="AF67" s="152">
        <v>17</v>
      </c>
      <c r="AG67" s="149">
        <v>0.04</v>
      </c>
      <c r="AH67" s="149">
        <v>0.09</v>
      </c>
      <c r="AI67" s="149">
        <v>0.3</v>
      </c>
      <c r="AJ67" s="149">
        <v>0.16</v>
      </c>
      <c r="AK67" s="149">
        <v>0.2</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6.3988517632589999E-3</v>
      </c>
      <c r="D68" s="148">
        <v>1.7288099426486001E-2</v>
      </c>
      <c r="E68" s="148">
        <v>4.0649668073541E-2</v>
      </c>
      <c r="F68" s="148">
        <v>9.8194172444687006E-2</v>
      </c>
      <c r="G68" s="148">
        <v>0.30144142427785098</v>
      </c>
      <c r="H68" s="148">
        <v>0.56589563082109695</v>
      </c>
      <c r="I68" s="148">
        <v>0.82986421490928997</v>
      </c>
      <c r="J68" s="49"/>
      <c r="K68" s="49"/>
      <c r="L68" s="152">
        <v>18</v>
      </c>
      <c r="M68" s="149">
        <v>0.02</v>
      </c>
      <c r="N68" s="149">
        <v>0.06</v>
      </c>
      <c r="O68" s="149">
        <v>0.14000000000000001</v>
      </c>
      <c r="P68" s="149">
        <v>0.33</v>
      </c>
      <c r="Q68" s="149">
        <v>0.96</v>
      </c>
      <c r="R68" s="149">
        <v>1.6</v>
      </c>
      <c r="S68" s="149">
        <v>1.72</v>
      </c>
      <c r="T68" s="49"/>
      <c r="U68" s="49"/>
      <c r="V68" s="152">
        <v>18</v>
      </c>
      <c r="W68" s="149">
        <v>7.0000000000000007E-2</v>
      </c>
      <c r="X68" s="149">
        <v>0.25</v>
      </c>
      <c r="Y68" s="149">
        <v>0.46</v>
      </c>
      <c r="Z68" s="149">
        <v>0.64</v>
      </c>
      <c r="AA68" s="149">
        <v>1.48</v>
      </c>
      <c r="AB68" s="149">
        <v>2.4</v>
      </c>
      <c r="AC68" s="149">
        <v>2.4</v>
      </c>
      <c r="AD68" s="49"/>
      <c r="AE68" s="49"/>
      <c r="AF68" s="152">
        <v>18</v>
      </c>
      <c r="AG68" s="149">
        <v>0.04</v>
      </c>
      <c r="AH68" s="149">
        <v>0.09</v>
      </c>
      <c r="AI68" s="149">
        <v>0.32</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7.6368541000430001E-3</v>
      </c>
      <c r="D69" s="148">
        <v>1.9916314131409998E-2</v>
      </c>
      <c r="E69" s="148">
        <v>4.5368666081077001E-2</v>
      </c>
      <c r="F69" s="148">
        <v>0.106855547761873</v>
      </c>
      <c r="G69" s="148">
        <v>0.316922973740692</v>
      </c>
      <c r="H69" s="148">
        <v>0.57978379144972902</v>
      </c>
      <c r="I69" s="148">
        <v>0.83561159917648398</v>
      </c>
      <c r="J69" s="49"/>
      <c r="K69" s="49"/>
      <c r="L69" s="152">
        <v>19</v>
      </c>
      <c r="M69" s="149">
        <v>0.03</v>
      </c>
      <c r="N69" s="149">
        <v>7.0000000000000007E-2</v>
      </c>
      <c r="O69" s="149">
        <v>0.15</v>
      </c>
      <c r="P69" s="149">
        <v>0.34</v>
      </c>
      <c r="Q69" s="149">
        <v>0.93</v>
      </c>
      <c r="R69" s="149">
        <v>1.5</v>
      </c>
      <c r="S69" s="149">
        <v>1.55</v>
      </c>
      <c r="T69" s="49"/>
      <c r="U69" s="49"/>
      <c r="V69" s="152">
        <v>19</v>
      </c>
      <c r="W69" s="149">
        <v>7.0000000000000007E-2</v>
      </c>
      <c r="X69" s="149">
        <v>0.25</v>
      </c>
      <c r="Y69" s="149">
        <v>0.49</v>
      </c>
      <c r="Z69" s="149">
        <v>0.64</v>
      </c>
      <c r="AA69" s="149">
        <v>1.48</v>
      </c>
      <c r="AB69" s="149">
        <v>2.4</v>
      </c>
      <c r="AC69" s="149">
        <v>2.4</v>
      </c>
      <c r="AD69" s="49"/>
      <c r="AE69" s="49"/>
      <c r="AF69" s="152">
        <v>19</v>
      </c>
      <c r="AG69" s="149">
        <v>0.04</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9.0262220387269994E-3</v>
      </c>
      <c r="D70" s="148">
        <v>2.2767162364822E-2</v>
      </c>
      <c r="E70" s="148">
        <v>5.0336875728457998E-2</v>
      </c>
      <c r="F70" s="148">
        <v>0.115645950560397</v>
      </c>
      <c r="G70" s="148">
        <v>0.33183293634489702</v>
      </c>
      <c r="H70" s="148">
        <v>0.59279303578769105</v>
      </c>
      <c r="I70" s="148">
        <v>0.84097369783172404</v>
      </c>
      <c r="J70" s="49"/>
      <c r="K70" s="49"/>
      <c r="L70" s="152">
        <v>20</v>
      </c>
      <c r="M70" s="149">
        <v>0.03</v>
      </c>
      <c r="N70" s="149">
        <v>7.0000000000000007E-2</v>
      </c>
      <c r="O70" s="149">
        <v>0.16</v>
      </c>
      <c r="P70" s="149">
        <v>0.34</v>
      </c>
      <c r="Q70" s="149">
        <v>0.9</v>
      </c>
      <c r="R70" s="149">
        <v>1.4</v>
      </c>
      <c r="S70" s="149">
        <v>1.4</v>
      </c>
      <c r="T70" s="49"/>
      <c r="U70" s="49"/>
      <c r="V70" s="152">
        <v>20</v>
      </c>
      <c r="W70" s="149">
        <v>0.08</v>
      </c>
      <c r="X70" s="149">
        <v>0.25</v>
      </c>
      <c r="Y70" s="149">
        <v>0.51</v>
      </c>
      <c r="Z70" s="149">
        <v>0.64</v>
      </c>
      <c r="AA70" s="149">
        <v>1.48</v>
      </c>
      <c r="AB70" s="149">
        <v>2.4</v>
      </c>
      <c r="AC70" s="149">
        <v>2.4</v>
      </c>
      <c r="AD70" s="49"/>
      <c r="AE70" s="49"/>
      <c r="AF70" s="152">
        <v>20</v>
      </c>
      <c r="AG70" s="149">
        <v>0.05</v>
      </c>
      <c r="AH70" s="149">
        <v>0.1</v>
      </c>
      <c r="AI70" s="149">
        <v>0.35</v>
      </c>
      <c r="AJ70" s="149">
        <v>0.21</v>
      </c>
      <c r="AK70" s="149">
        <v>0.34</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1.0574110664781E-2</v>
      </c>
      <c r="D71" s="148">
        <v>2.5841957701282999E-2</v>
      </c>
      <c r="E71" s="148">
        <v>5.5544348837815997E-2</v>
      </c>
      <c r="F71" s="148">
        <v>0.124541006006726</v>
      </c>
      <c r="G71" s="148">
        <v>0.34618672742796602</v>
      </c>
      <c r="H71" s="148">
        <v>0.60500342916904803</v>
      </c>
      <c r="I71" s="148">
        <v>0.84598789910636596</v>
      </c>
      <c r="J71" s="49"/>
      <c r="K71" s="49"/>
      <c r="L71" s="152">
        <v>21</v>
      </c>
      <c r="M71" s="149">
        <v>0.03</v>
      </c>
      <c r="N71" s="149">
        <v>0.08</v>
      </c>
      <c r="O71" s="149">
        <v>0.16</v>
      </c>
      <c r="P71" s="149">
        <v>0.34</v>
      </c>
      <c r="Q71" s="149">
        <v>0.88</v>
      </c>
      <c r="R71" s="149">
        <v>1.31</v>
      </c>
      <c r="S71" s="149">
        <v>1.27</v>
      </c>
      <c r="T71" s="49"/>
      <c r="U71" s="49"/>
      <c r="V71" s="152">
        <v>21</v>
      </c>
      <c r="W71" s="149">
        <v>0.08</v>
      </c>
      <c r="X71" s="149">
        <v>0.25</v>
      </c>
      <c r="Y71" s="149">
        <v>0.53</v>
      </c>
      <c r="Z71" s="149">
        <v>0.64</v>
      </c>
      <c r="AA71" s="149">
        <v>1.48</v>
      </c>
      <c r="AB71" s="149">
        <v>2.4</v>
      </c>
      <c r="AC71" s="149">
        <v>2.4</v>
      </c>
      <c r="AD71" s="49"/>
      <c r="AE71" s="49"/>
      <c r="AF71" s="152">
        <v>21</v>
      </c>
      <c r="AG71" s="149">
        <v>0.05</v>
      </c>
      <c r="AH71" s="149">
        <v>0.11</v>
      </c>
      <c r="AI71" s="149">
        <v>0.37</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1.2287020469068001E-2</v>
      </c>
      <c r="D72" s="148">
        <v>2.9140878819962999E-2</v>
      </c>
      <c r="E72" s="148">
        <v>6.0980440384461002E-2</v>
      </c>
      <c r="F72" s="148">
        <v>0.13351849565697699</v>
      </c>
      <c r="G72" s="148">
        <v>0.36000251443505998</v>
      </c>
      <c r="H72" s="148">
        <v>0.61648565956998802</v>
      </c>
      <c r="I72" s="148">
        <v>0.85068688967586903</v>
      </c>
      <c r="J72" s="49"/>
      <c r="K72" s="49"/>
      <c r="L72" s="152">
        <v>22</v>
      </c>
      <c r="M72" s="149">
        <v>0.04</v>
      </c>
      <c r="N72" s="149">
        <v>0.08</v>
      </c>
      <c r="O72" s="149">
        <v>0.17</v>
      </c>
      <c r="P72" s="149">
        <v>0.35</v>
      </c>
      <c r="Q72" s="149">
        <v>0.85</v>
      </c>
      <c r="R72" s="149">
        <v>1.23</v>
      </c>
      <c r="S72" s="149">
        <v>1.1599999999999999</v>
      </c>
      <c r="T72" s="49"/>
      <c r="U72" s="49"/>
      <c r="V72" s="152">
        <v>22</v>
      </c>
      <c r="W72" s="149">
        <v>0.09</v>
      </c>
      <c r="X72" s="149">
        <v>0.25</v>
      </c>
      <c r="Y72" s="149">
        <v>0.56000000000000005</v>
      </c>
      <c r="Z72" s="149">
        <v>0.64</v>
      </c>
      <c r="AA72" s="149">
        <v>1.48</v>
      </c>
      <c r="AB72" s="149">
        <v>2.4</v>
      </c>
      <c r="AC72" s="149">
        <v>2.4</v>
      </c>
      <c r="AD72" s="49"/>
      <c r="AE72" s="49"/>
      <c r="AF72" s="152">
        <v>22</v>
      </c>
      <c r="AG72" s="149">
        <v>0.05</v>
      </c>
      <c r="AH72" s="149">
        <v>0.11</v>
      </c>
      <c r="AI72" s="149">
        <v>0.39</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1.4170753755848999E-2</v>
      </c>
      <c r="D73" s="148">
        <v>3.2663031488211001E-2</v>
      </c>
      <c r="E73" s="148">
        <v>6.6633982281414997E-2</v>
      </c>
      <c r="F73" s="148">
        <v>0.14255825385629101</v>
      </c>
      <c r="G73" s="148">
        <v>0.37330027236131103</v>
      </c>
      <c r="H73" s="148">
        <v>0.62730239017240397</v>
      </c>
      <c r="I73" s="148">
        <v>0.85509938465270297</v>
      </c>
      <c r="J73" s="49"/>
      <c r="K73" s="49"/>
      <c r="L73" s="152">
        <v>23</v>
      </c>
      <c r="M73" s="149">
        <v>0.04</v>
      </c>
      <c r="N73" s="149">
        <v>0.09</v>
      </c>
      <c r="O73" s="149">
        <v>0.17</v>
      </c>
      <c r="P73" s="149">
        <v>0.35</v>
      </c>
      <c r="Q73" s="149">
        <v>0.82</v>
      </c>
      <c r="R73" s="149">
        <v>1.1599999999999999</v>
      </c>
      <c r="S73" s="149">
        <v>1.06</v>
      </c>
      <c r="T73" s="49"/>
      <c r="U73" s="49"/>
      <c r="V73" s="152">
        <v>23</v>
      </c>
      <c r="W73" s="149">
        <v>0.09</v>
      </c>
      <c r="X73" s="149">
        <v>0.25</v>
      </c>
      <c r="Y73" s="149">
        <v>0.57999999999999996</v>
      </c>
      <c r="Z73" s="149">
        <v>0.64</v>
      </c>
      <c r="AA73" s="149">
        <v>1.48</v>
      </c>
      <c r="AB73" s="149">
        <v>2.4</v>
      </c>
      <c r="AC73" s="149">
        <v>2.4</v>
      </c>
      <c r="AD73" s="49"/>
      <c r="AE73" s="49"/>
      <c r="AF73" s="152">
        <v>23</v>
      </c>
      <c r="AG73" s="149">
        <v>0.05</v>
      </c>
      <c r="AH73" s="149">
        <v>0.11</v>
      </c>
      <c r="AI73" s="149">
        <v>0.41</v>
      </c>
      <c r="AJ73" s="149">
        <v>0.26</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1.6230382193477E-2</v>
      </c>
      <c r="D74" s="148">
        <v>3.6406518736247E-2</v>
      </c>
      <c r="E74" s="148">
        <v>7.2493438005228006E-2</v>
      </c>
      <c r="F74" s="148">
        <v>0.15164204918275501</v>
      </c>
      <c r="G74" s="148">
        <v>0.386101055884425</v>
      </c>
      <c r="H74" s="148">
        <v>0.63750938703468096</v>
      </c>
      <c r="I74" s="148">
        <v>0.85925072396819202</v>
      </c>
      <c r="J74" s="49"/>
      <c r="K74" s="49"/>
      <c r="L74" s="152">
        <v>24</v>
      </c>
      <c r="M74" s="149">
        <v>0.04</v>
      </c>
      <c r="N74" s="149">
        <v>0.09</v>
      </c>
      <c r="O74" s="149">
        <v>0.18</v>
      </c>
      <c r="P74" s="149">
        <v>0.35</v>
      </c>
      <c r="Q74" s="149">
        <v>0.8</v>
      </c>
      <c r="R74" s="149">
        <v>1.08</v>
      </c>
      <c r="S74" s="149">
        <v>0.96</v>
      </c>
      <c r="T74" s="49"/>
      <c r="U74" s="49"/>
      <c r="V74" s="152">
        <v>24</v>
      </c>
      <c r="W74" s="149">
        <v>0.09</v>
      </c>
      <c r="X74" s="149">
        <v>0.25</v>
      </c>
      <c r="Y74" s="149">
        <v>0.6</v>
      </c>
      <c r="Z74" s="149">
        <v>0.64</v>
      </c>
      <c r="AA74" s="149">
        <v>1.48</v>
      </c>
      <c r="AB74" s="149">
        <v>2.4</v>
      </c>
      <c r="AC74" s="149">
        <v>2.4</v>
      </c>
      <c r="AD74" s="49"/>
      <c r="AE74" s="49"/>
      <c r="AF74" s="152">
        <v>24</v>
      </c>
      <c r="AG74" s="149">
        <v>0.05</v>
      </c>
      <c r="AH74" s="149">
        <v>0.12</v>
      </c>
      <c r="AI74" s="149">
        <v>0.42</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1.8470225014567999E-2</v>
      </c>
      <c r="D75" s="148">
        <v>4.0368516740980999E-2</v>
      </c>
      <c r="E75" s="148">
        <v>7.8547038760969995E-2</v>
      </c>
      <c r="F75" s="148">
        <v>0.16075345776216801</v>
      </c>
      <c r="G75" s="148">
        <v>0.39842644293505902</v>
      </c>
      <c r="H75" s="148">
        <v>0.64715646216677902</v>
      </c>
      <c r="I75" s="148">
        <v>0.86316336384665204</v>
      </c>
      <c r="J75" s="49"/>
      <c r="K75" s="49"/>
      <c r="L75" s="152">
        <v>25</v>
      </c>
      <c r="M75" s="149">
        <v>0.05</v>
      </c>
      <c r="N75" s="149">
        <v>0.1</v>
      </c>
      <c r="O75" s="149">
        <v>0.18</v>
      </c>
      <c r="P75" s="149">
        <v>0.35</v>
      </c>
      <c r="Q75" s="149">
        <v>0.77</v>
      </c>
      <c r="R75" s="149">
        <v>1.02</v>
      </c>
      <c r="S75" s="149">
        <v>0.88</v>
      </c>
      <c r="T75" s="49"/>
      <c r="U75" s="49"/>
      <c r="V75" s="152">
        <v>25</v>
      </c>
      <c r="W75" s="149">
        <v>0.1</v>
      </c>
      <c r="X75" s="149">
        <v>0.25</v>
      </c>
      <c r="Y75" s="149">
        <v>0.62</v>
      </c>
      <c r="Z75" s="149">
        <v>0.64</v>
      </c>
      <c r="AA75" s="149">
        <v>1.48</v>
      </c>
      <c r="AB75" s="149">
        <v>2.4</v>
      </c>
      <c r="AC75" s="149">
        <v>2.4</v>
      </c>
      <c r="AD75" s="49"/>
      <c r="AE75" s="49"/>
      <c r="AF75" s="152">
        <v>25</v>
      </c>
      <c r="AG75" s="149">
        <v>0.05</v>
      </c>
      <c r="AH75" s="149">
        <v>0.12</v>
      </c>
      <c r="AI75" s="149">
        <v>0.44</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2.0893837202215999E-2</v>
      </c>
      <c r="D76" s="148">
        <v>4.4545354268443998E-2</v>
      </c>
      <c r="E76" s="148">
        <v>8.4782902202378996E-2</v>
      </c>
      <c r="F76" s="148">
        <v>0.16987773350334801</v>
      </c>
      <c r="G76" s="148">
        <v>0.41029811359774498</v>
      </c>
      <c r="H76" s="148">
        <v>0.65628826494994597</v>
      </c>
      <c r="I76" s="148">
        <v>0.86685728445489196</v>
      </c>
      <c r="J76" s="49"/>
      <c r="K76" s="49"/>
      <c r="L76" s="152">
        <v>26</v>
      </c>
      <c r="M76" s="149">
        <v>0.05</v>
      </c>
      <c r="N76" s="149">
        <v>0.1</v>
      </c>
      <c r="O76" s="149">
        <v>0.19</v>
      </c>
      <c r="P76" s="149">
        <v>0.35</v>
      </c>
      <c r="Q76" s="149">
        <v>0.74</v>
      </c>
      <c r="R76" s="149">
        <v>0.96</v>
      </c>
      <c r="S76" s="149">
        <v>0.81</v>
      </c>
      <c r="T76" s="49"/>
      <c r="U76" s="49"/>
      <c r="V76" s="152">
        <v>26</v>
      </c>
      <c r="W76" s="149">
        <v>0.1</v>
      </c>
      <c r="X76" s="149">
        <v>0.25</v>
      </c>
      <c r="Y76" s="149">
        <v>0.65</v>
      </c>
      <c r="Z76" s="149">
        <v>0.66</v>
      </c>
      <c r="AA76" s="149">
        <v>1.48</v>
      </c>
      <c r="AB76" s="149">
        <v>2.4</v>
      </c>
      <c r="AC76" s="149">
        <v>2.4</v>
      </c>
      <c r="AD76" s="49"/>
      <c r="AE76" s="49"/>
      <c r="AF76" s="152">
        <v>26</v>
      </c>
      <c r="AG76" s="149">
        <v>0.05</v>
      </c>
      <c r="AH76" s="149">
        <v>0.13</v>
      </c>
      <c r="AI76" s="149">
        <v>0.46</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2.3504006877384E-2</v>
      </c>
      <c r="D77" s="148">
        <v>4.8932593842366999E-2</v>
      </c>
      <c r="E77" s="148">
        <v>9.1189134917271999E-2</v>
      </c>
      <c r="F77" s="148">
        <v>0.17900167892570201</v>
      </c>
      <c r="G77" s="148">
        <v>0.421737535564012</v>
      </c>
      <c r="H77" s="148">
        <v>0.66494494875815702</v>
      </c>
      <c r="I77" s="148">
        <v>0.87035032981212401</v>
      </c>
      <c r="J77" s="49"/>
      <c r="K77" s="49"/>
      <c r="L77" s="152">
        <v>27</v>
      </c>
      <c r="M77" s="149">
        <v>0.05</v>
      </c>
      <c r="N77" s="149">
        <v>0.11</v>
      </c>
      <c r="O77" s="149">
        <v>0.19</v>
      </c>
      <c r="P77" s="149">
        <v>0.35</v>
      </c>
      <c r="Q77" s="149">
        <v>0.72</v>
      </c>
      <c r="R77" s="149">
        <v>0.9</v>
      </c>
      <c r="S77" s="149">
        <v>0.74</v>
      </c>
      <c r="T77" s="49"/>
      <c r="U77" s="49"/>
      <c r="V77" s="152">
        <v>27</v>
      </c>
      <c r="W77" s="149">
        <v>0.1</v>
      </c>
      <c r="X77" s="149">
        <v>0.25</v>
      </c>
      <c r="Y77" s="149">
        <v>0.67</v>
      </c>
      <c r="Z77" s="149">
        <v>0.68</v>
      </c>
      <c r="AA77" s="149">
        <v>1.48</v>
      </c>
      <c r="AB77" s="149">
        <v>2.4</v>
      </c>
      <c r="AC77" s="149">
        <v>2.4</v>
      </c>
      <c r="AD77" s="49"/>
      <c r="AE77" s="49"/>
      <c r="AF77" s="152">
        <v>27</v>
      </c>
      <c r="AG77" s="149">
        <v>0.05</v>
      </c>
      <c r="AH77" s="149">
        <v>0.13</v>
      </c>
      <c r="AI77" s="149">
        <v>0.48</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2.6302761023228E-2</v>
      </c>
      <c r="D78" s="148">
        <v>5.3525113103792002E-2</v>
      </c>
      <c r="E78" s="148">
        <v>9.7753919990870006E-2</v>
      </c>
      <c r="F78" s="148">
        <v>0.18811351918761901</v>
      </c>
      <c r="G78" s="148">
        <v>0.43276573322525203</v>
      </c>
      <c r="H78" s="148">
        <v>0.67316273466110499</v>
      </c>
      <c r="I78" s="148">
        <v>0.87365849254236505</v>
      </c>
      <c r="J78" s="49"/>
      <c r="K78" s="49"/>
      <c r="L78" s="152">
        <v>28</v>
      </c>
      <c r="M78" s="149">
        <v>0.06</v>
      </c>
      <c r="N78" s="149">
        <v>0.11</v>
      </c>
      <c r="O78" s="149">
        <v>0.2</v>
      </c>
      <c r="P78" s="149">
        <v>0.35</v>
      </c>
      <c r="Q78" s="149">
        <v>0.69</v>
      </c>
      <c r="R78" s="149">
        <v>0.85</v>
      </c>
      <c r="S78" s="149">
        <v>0.68</v>
      </c>
      <c r="T78" s="49"/>
      <c r="U78" s="49"/>
      <c r="V78" s="152">
        <v>28</v>
      </c>
      <c r="W78" s="149">
        <v>0.11</v>
      </c>
      <c r="X78" s="149">
        <v>0.25</v>
      </c>
      <c r="Y78" s="149">
        <v>0.7</v>
      </c>
      <c r="Z78" s="149">
        <v>0.7</v>
      </c>
      <c r="AA78" s="149">
        <v>1.48</v>
      </c>
      <c r="AB78" s="149">
        <v>2.4</v>
      </c>
      <c r="AC78" s="149">
        <v>2.4</v>
      </c>
      <c r="AD78" s="49"/>
      <c r="AE78" s="49"/>
      <c r="AF78" s="152">
        <v>28</v>
      </c>
      <c r="AG78" s="149">
        <v>0.05</v>
      </c>
      <c r="AH78" s="149">
        <v>0.13</v>
      </c>
      <c r="AI78" s="149">
        <v>0.5</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2.9291378637944999E-2</v>
      </c>
      <c r="D79" s="148">
        <v>5.8317185098728998E-2</v>
      </c>
      <c r="E79" s="148">
        <v>0.104465590995677</v>
      </c>
      <c r="F79" s="148">
        <v>0.197202781108998</v>
      </c>
      <c r="G79" s="148">
        <v>0.44340312218342498</v>
      </c>
      <c r="H79" s="148">
        <v>0.68097439003843996</v>
      </c>
      <c r="I79" s="148">
        <v>0.876796153468693</v>
      </c>
      <c r="J79" s="49"/>
      <c r="K79" s="49"/>
      <c r="L79" s="152">
        <v>29</v>
      </c>
      <c r="M79" s="149">
        <v>0.06</v>
      </c>
      <c r="N79" s="149">
        <v>0.12</v>
      </c>
      <c r="O79" s="149">
        <v>0.2</v>
      </c>
      <c r="P79" s="149">
        <v>0.35</v>
      </c>
      <c r="Q79" s="149">
        <v>0.67</v>
      </c>
      <c r="R79" s="149">
        <v>0.8</v>
      </c>
      <c r="S79" s="149">
        <v>0.63</v>
      </c>
      <c r="T79" s="49"/>
      <c r="U79" s="49"/>
      <c r="V79" s="152">
        <v>29</v>
      </c>
      <c r="W79" s="149">
        <v>0.11</v>
      </c>
      <c r="X79" s="149">
        <v>0.26</v>
      </c>
      <c r="Y79" s="149">
        <v>0.72</v>
      </c>
      <c r="Z79" s="149">
        <v>0.72</v>
      </c>
      <c r="AA79" s="149">
        <v>1.48</v>
      </c>
      <c r="AB79" s="149">
        <v>2.4</v>
      </c>
      <c r="AC79" s="149">
        <v>2.4</v>
      </c>
      <c r="AD79" s="49"/>
      <c r="AE79" s="49"/>
      <c r="AF79" s="152">
        <v>29</v>
      </c>
      <c r="AG79" s="149">
        <v>0.05</v>
      </c>
      <c r="AH79" s="149">
        <v>0.14000000000000001</v>
      </c>
      <c r="AI79" s="149">
        <v>0.52</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3.2470410392744002E-2</v>
      </c>
      <c r="D80" s="150">
        <v>6.3302556475863997E-2</v>
      </c>
      <c r="E80" s="150">
        <v>0.11131269374503</v>
      </c>
      <c r="F80" s="150">
        <v>0.20626017836074501</v>
      </c>
      <c r="G80" s="150">
        <v>0.45366939470588602</v>
      </c>
      <c r="H80" s="150">
        <v>0.68840963664810995</v>
      </c>
      <c r="I80" s="150">
        <v>0.87977628407631403</v>
      </c>
      <c r="J80" s="49"/>
      <c r="K80" s="49"/>
      <c r="L80" s="153">
        <v>30</v>
      </c>
      <c r="M80" s="151">
        <v>7.0000000000000007E-2</v>
      </c>
      <c r="N80" s="151">
        <v>0.12</v>
      </c>
      <c r="O80" s="151">
        <v>0.2</v>
      </c>
      <c r="P80" s="151">
        <v>0.35</v>
      </c>
      <c r="Q80" s="151">
        <v>0.64</v>
      </c>
      <c r="R80" s="151">
        <v>0.75</v>
      </c>
      <c r="S80" s="151">
        <v>0.57999999999999996</v>
      </c>
      <c r="T80" s="49"/>
      <c r="U80" s="49"/>
      <c r="V80" s="153">
        <v>30</v>
      </c>
      <c r="W80" s="151">
        <v>0.12</v>
      </c>
      <c r="X80" s="151">
        <v>0.26</v>
      </c>
      <c r="Y80" s="151">
        <v>0.74</v>
      </c>
      <c r="Z80" s="151">
        <v>0.74</v>
      </c>
      <c r="AA80" s="151">
        <v>1.48</v>
      </c>
      <c r="AB80" s="151">
        <v>2.4</v>
      </c>
      <c r="AC80" s="151">
        <v>2.4</v>
      </c>
      <c r="AD80" s="49"/>
      <c r="AE80" s="49"/>
      <c r="AF80" s="153">
        <v>30</v>
      </c>
      <c r="AG80" s="151">
        <v>0.05</v>
      </c>
      <c r="AH80" s="151">
        <v>0.14000000000000001</v>
      </c>
      <c r="AI80" s="151">
        <v>0.54</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v+MBhLw831KW8tUgTTVt7Sn0IDSj1n8jKZ++rBDeZ+r7R2wQpcg5KEG96fC9AJ+PuY3ixE8bVFGBm9hsdiIbQ==" saltValue="se1ke4FLTX3yN6X9Ltiszw=="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Barton, Jonathan</cp:lastModifiedBy>
  <cp:lastPrinted>2015-01-08T07:03:53Z</cp:lastPrinted>
  <dcterms:created xsi:type="dcterms:W3CDTF">2014-12-07T18:44:11Z</dcterms:created>
  <dcterms:modified xsi:type="dcterms:W3CDTF">2024-06-04T10:35:27Z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-248416719</vt:i4>
  </property>
  <property fmtid="{D5CDD505-2E9C-101B-9397-08002B2CF9AE}" pid="3" name="_NewReviewCycle">
    <vt:lpwstr/>
  </property>
  <property fmtid="{D5CDD505-2E9C-101B-9397-08002B2CF9AE}" pid="4" name="_EmailSubject">
    <vt:lpwstr>For publication Monday (10th June) WHEN APPROVED please: Monthly update to SII tech information page</vt:lpwstr>
  </property>
  <property fmtid="{D5CDD505-2E9C-101B-9397-08002B2CF9AE}" pid="5" name="_AuthorEmail">
    <vt:lpwstr>Jonathan.Barton@bankofengland.co.uk</vt:lpwstr>
  </property>
  <property fmtid="{D5CDD505-2E9C-101B-9397-08002B2CF9AE}" pid="6" name="_AuthorEmailDisplayName">
    <vt:lpwstr>Barton, Jonathan</vt:lpwstr>
  </property>
</Properties>
</file>