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336690\Downloads\"/>
    </mc:Choice>
  </mc:AlternateContent>
  <xr:revisionPtr revIDLastSave="0" documentId="8_{2E076A09-F69A-42EE-A42C-1BF8ADC760FE}" xr6:coauthVersionLast="47" xr6:coauthVersionMax="47" xr10:uidLastSave="{00000000-0000-0000-0000-000000000000}"/>
  <bookViews>
    <workbookView xWindow="-110" yWindow="-110" windowWidth="19420" windowHeight="1030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and Source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<sst xmlns="http://schemas.openxmlformats.org/spreadsheetml/2006/main" count="388" uniqueCount="110">
  <si>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</si>
  <si>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</si>
  <si>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</si>
  <si>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</si>
  <si>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</si>
  <si>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</si>
  <si>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</si>
  <si>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</si>
  <si>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</si>
  <si>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</si>
  <si>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</si>
  <si>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</si>
  <si>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</si>
  <si>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</si>
  <si>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</si>
  <si>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</si>
  <si>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</si>
  <si>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</si>
  <si>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</si>
  <si>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</si>
  <si>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</si>
  <si>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</si>
  <si>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</si>
  <si>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</si>
  <si>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</si>
  <si>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</si>
  <si>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</si>
  <si>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</si>
  <si>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</si>
  <si>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</si>
  <si>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</si>
  <si>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</si>
  <si>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</si>
  <si>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</si>
  <si>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</si>
  <si>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</si>
  <si>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</si>
  <si>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</si>
  <si>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</si>
  <si>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</si>
  <si>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</si>
  <si>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</si>
  <si>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</si>
  <si>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</si>
  <si>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</si>
  <si>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</si>
  <si>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</si>
  <si>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</si>
  <si>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</si>
  <si>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</si>
  <si>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</si>
  <si>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</si>
  <si>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</si>
  <si>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</si>
  <si>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</si>
  <si>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</si>
  <si>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</si>
  <si>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</si>
  <si>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</si>
  <si>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</si>
  <si>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</si>
  <si>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</si>
  <si>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</si>
  <si>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</si>
  <si>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</si>
  <si>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</si>
  <si>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</si>
  <si>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</si>
  <si>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</si>
  <si>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</si>
  <si>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</si>
  <si>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</si>
  <si>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</si>
  <si>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</si>
  <si>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</si>
  <si>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</si>
  <si>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</si>
  <si>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</si>
  <si>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</si>
  <si>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</si>
  <si>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</si>
  <si>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</si>
  <si>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</si>
  <si>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</si>
  <si>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</si>
  <si>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</si>
  <si>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</si>
  <si>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</si>
  <si>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</si>
  <si>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</si>
  <si>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to the relevant currencies that the PRA has published.</t>
  </si>
  <si>
    <t>30/09/2025</t>
  </si>
  <si>
    <t>EUR</t>
  </si>
  <si>
    <t>BGN</t>
  </si>
  <si>
    <t>CZK</t>
  </si>
  <si>
    <t>DKK</t>
  </si>
  <si>
    <t>HUF</t>
  </si>
  <si>
    <t>ISK</t>
  </si>
  <si>
    <t>NOK</t>
  </si>
  <si>
    <t>PLN</t>
  </si>
  <si>
    <t>RON</t>
  </si>
  <si>
    <t>SEK</t>
  </si>
  <si>
    <t>CHF</t>
  </si>
  <si>
    <t>GBP</t>
  </si>
  <si>
    <t>AUD</t>
  </si>
  <si>
    <t>CAD</t>
  </si>
  <si>
    <t>JPY</t>
  </si>
  <si>
    <t>USD</t>
  </si>
  <si>
    <t>Sources</t>
  </si>
  <si>
    <t>LSEG Datascope Select, IHS Markit, ECB, S&amp;P and Bank of England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</si>
</sst>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7"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b/>
      <sz val="11"/>
      <color theme="1"/>
      <name val="Calibri"/>
      <family val="2"/>
      <scheme val="minor"/>
    </font>
    <font>
      <sz val="11"/>
      <color theme="1"/>
      <name val="Aptos"/>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9" fillId="0" borderId="0" xfId="0" applyFont="1" applyAlignment="1">
      <alignment wrapText="1"/>
    </xf>
    <xf numFmtId="0" fontId="15" fillId="0" borderId="0" xfId="0" applyFont="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xf numFmtId="0" fontId="16" fillId="0" borderId="0" xfId="0" applyFont="1" applyAlignment="1">
      <alignment vertical="center"/>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heetViews>
  <sheetFormatPr defaultColWidth="10.90625" defaultRowHeight="14.5"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s>
  <sheetData>
    <row r="1" spans="1:12" ht="15" customHeight="1" x14ac:dyDescent="0.35">
      <c r="A1" s="61" t="s">
        <v>91</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5" t="str">
        <f>"Volatility Adjustment
Representative portfolios  " &amp; A1</f>
        <v>Volatility Adjustment
Representative portfolios  30/09/2025</v>
      </c>
      <c r="C12" s="75"/>
      <c r="D12" s="75"/>
      <c r="E12" s="75"/>
      <c r="F12" s="75"/>
      <c r="G12" s="75"/>
      <c r="H12" s="75"/>
      <c r="I12" s="4"/>
      <c r="J12" s="3"/>
    </row>
    <row r="13" spans="1:12" ht="15" customHeight="1" x14ac:dyDescent="0.35">
      <c r="A13" s="2"/>
      <c r="B13" s="75"/>
      <c r="C13" s="75"/>
      <c r="D13" s="75"/>
      <c r="E13" s="75"/>
      <c r="F13" s="75"/>
      <c r="G13" s="75"/>
      <c r="H13" s="75"/>
      <c r="I13" s="4"/>
      <c r="J13" s="3"/>
    </row>
    <row r="14" spans="1:12" ht="15" customHeight="1" x14ac:dyDescent="0.35">
      <c r="A14" s="2"/>
      <c r="B14" s="75"/>
      <c r="C14" s="75"/>
      <c r="D14" s="75"/>
      <c r="E14" s="75"/>
      <c r="F14" s="75"/>
      <c r="G14" s="75"/>
      <c r="H14" s="75"/>
      <c r="I14" s="4"/>
      <c r="J14" s="3"/>
    </row>
    <row r="15" spans="1:12" ht="15" customHeight="1" x14ac:dyDescent="0.35">
      <c r="A15" s="2"/>
      <c r="B15" s="2"/>
      <c r="C15" s="2"/>
      <c r="D15" s="2"/>
      <c r="E15" s="2"/>
      <c r="F15" s="2"/>
      <c r="G15" s="2"/>
      <c r="H15" s="2"/>
      <c r="I15" s="4"/>
    </row>
    <row r="16" spans="1:12" ht="15" customHeight="1" x14ac:dyDescent="0.35">
      <c r="A16" s="2"/>
      <c r="B16" s="66" t="s">
        <v>77</v>
      </c>
      <c r="C16" s="67"/>
      <c r="D16" s="68"/>
      <c r="E16" s="2"/>
      <c r="F16" s="66" t="s">
        <v>78</v>
      </c>
      <c r="G16" s="67"/>
      <c r="H16" s="68"/>
      <c r="I16" s="4"/>
    </row>
    <row r="17" spans="1:9" ht="15" customHeight="1" x14ac:dyDescent="0.35">
      <c r="A17" s="2"/>
      <c r="B17" s="69"/>
      <c r="C17" s="70"/>
      <c r="D17" s="71"/>
      <c r="E17" s="2"/>
      <c r="F17" s="69"/>
      <c r="G17" s="70"/>
      <c r="H17" s="71"/>
      <c r="I17" s="4"/>
    </row>
    <row r="18" spans="1:9" ht="15" customHeight="1" x14ac:dyDescent="0.35">
      <c r="A18" s="2"/>
      <c r="B18" s="69"/>
      <c r="C18" s="70"/>
      <c r="D18" s="71"/>
      <c r="E18" s="2"/>
      <c r="F18" s="69"/>
      <c r="G18" s="70"/>
      <c r="H18" s="71"/>
      <c r="I18" s="4"/>
    </row>
    <row r="19" spans="1:9" ht="15" customHeight="1" x14ac:dyDescent="0.35">
      <c r="A19" s="2"/>
      <c r="B19" s="72"/>
      <c r="C19" s="73"/>
      <c r="D19" s="74"/>
      <c r="E19" s="2"/>
      <c r="F19" s="72"/>
      <c r="G19" s="73"/>
      <c r="H19" s="74"/>
      <c r="I19" s="4"/>
    </row>
    <row r="20" spans="1:9" ht="15" customHeight="1" x14ac:dyDescent="0.35">
      <c r="A20" s="2"/>
      <c r="B20" s="2"/>
      <c r="C20" s="2"/>
      <c r="D20" s="2"/>
      <c r="E20" s="2"/>
      <c r="F20" s="2"/>
      <c r="G20" s="2"/>
      <c r="H20" s="2"/>
      <c r="I20" s="4"/>
    </row>
    <row r="21" spans="1:9" ht="15" customHeight="1" x14ac:dyDescent="0.35">
      <c r="A21" s="2"/>
      <c r="B21" s="66" t="s">
        <v>79</v>
      </c>
      <c r="C21" s="67"/>
      <c r="D21" s="68"/>
      <c r="E21" s="2"/>
      <c r="F21" s="66" t="s">
        <v>80</v>
      </c>
      <c r="G21" s="67"/>
      <c r="H21" s="68"/>
      <c r="I21" s="4"/>
    </row>
    <row r="22" spans="1:9" ht="15" customHeight="1" x14ac:dyDescent="0.35">
      <c r="A22" s="2"/>
      <c r="B22" s="69"/>
      <c r="C22" s="70"/>
      <c r="D22" s="71"/>
      <c r="E22" s="2"/>
      <c r="F22" s="69"/>
      <c r="G22" s="70"/>
      <c r="H22" s="71"/>
      <c r="I22" s="4"/>
    </row>
    <row r="23" spans="1:9" ht="15" customHeight="1" x14ac:dyDescent="0.35">
      <c r="A23" s="2"/>
      <c r="B23" s="69"/>
      <c r="C23" s="70"/>
      <c r="D23" s="71"/>
      <c r="E23" s="2"/>
      <c r="F23" s="69"/>
      <c r="G23" s="70"/>
      <c r="H23" s="71"/>
      <c r="I23" s="4"/>
    </row>
    <row r="24" spans="1:9" ht="15" customHeight="1" x14ac:dyDescent="0.35">
      <c r="A24" s="2"/>
      <c r="B24" s="72"/>
      <c r="C24" s="73"/>
      <c r="D24" s="74"/>
      <c r="E24" s="2"/>
      <c r="F24" s="72"/>
      <c r="G24" s="73"/>
      <c r="H24" s="74"/>
      <c r="I24" s="4"/>
    </row>
    <row r="25" spans="1:9" ht="15" customHeight="1" x14ac:dyDescent="0.35">
      <c r="A25" s="2"/>
      <c r="B25" s="2"/>
      <c r="C25" s="2"/>
      <c r="D25" s="2"/>
      <c r="E25" s="2"/>
      <c r="F25" s="2"/>
      <c r="G25" s="2"/>
      <c r="H25" s="2"/>
      <c r="I25" s="4"/>
    </row>
    <row r="26" spans="1:9" ht="15" customHeight="1" x14ac:dyDescent="0.35">
      <c r="A26" s="2"/>
      <c r="B26" s="66" t="s">
        <v>81</v>
      </c>
      <c r="C26" s="67"/>
      <c r="D26" s="68"/>
      <c r="E26" s="2"/>
      <c r="F26" s="66" t="s">
        <v>82</v>
      </c>
      <c r="G26" s="67"/>
      <c r="H26" s="68"/>
      <c r="I26" s="4"/>
    </row>
    <row r="27" spans="1:9" ht="15" customHeight="1" x14ac:dyDescent="0.35">
      <c r="A27" s="2"/>
      <c r="B27" s="69"/>
      <c r="C27" s="70"/>
      <c r="D27" s="71"/>
      <c r="E27" s="2"/>
      <c r="F27" s="69"/>
      <c r="G27" s="70"/>
      <c r="H27" s="71"/>
      <c r="I27" s="4"/>
    </row>
    <row r="28" spans="1:9" ht="15" customHeight="1" x14ac:dyDescent="0.35">
      <c r="A28" s="2"/>
      <c r="B28" s="69"/>
      <c r="C28" s="70"/>
      <c r="D28" s="71"/>
      <c r="E28" s="2"/>
      <c r="F28" s="69"/>
      <c r="G28" s="70"/>
      <c r="H28" s="71"/>
      <c r="I28" s="4"/>
    </row>
    <row r="29" spans="1:9" ht="15" customHeight="1" x14ac:dyDescent="0.35">
      <c r="A29" s="2"/>
      <c r="B29" s="72"/>
      <c r="C29" s="73"/>
      <c r="D29" s="74"/>
      <c r="E29" s="2"/>
      <c r="F29" s="72"/>
      <c r="G29" s="73"/>
      <c r="H29" s="74"/>
      <c r="I29" s="4"/>
    </row>
    <row r="30" spans="1:9" ht="15" customHeight="1" x14ac:dyDescent="0.35">
      <c r="A30" s="2"/>
      <c r="B30" s="2"/>
      <c r="C30" s="2"/>
      <c r="D30" s="2"/>
      <c r="E30" s="2"/>
      <c r="F30" s="2"/>
      <c r="G30" s="2"/>
      <c r="H30" s="2"/>
      <c r="I30" s="4"/>
    </row>
    <row r="31" spans="1:9" ht="15" customHeight="1" x14ac:dyDescent="0.35">
      <c r="A31" s="2"/>
      <c r="B31" s="66" t="s">
        <v>88</v>
      </c>
      <c r="C31" s="67"/>
      <c r="D31" s="68"/>
      <c r="E31" s="2"/>
      <c r="F31" s="66" t="s">
        <v>83</v>
      </c>
      <c r="G31" s="67"/>
      <c r="H31" s="68"/>
      <c r="I31" s="4"/>
    </row>
    <row r="32" spans="1:9" ht="15" customHeight="1" x14ac:dyDescent="0.35">
      <c r="A32" s="2"/>
      <c r="B32" s="69"/>
      <c r="C32" s="70"/>
      <c r="D32" s="71"/>
      <c r="E32" s="2"/>
      <c r="F32" s="69"/>
      <c r="G32" s="70"/>
      <c r="H32" s="71"/>
      <c r="I32" s="4"/>
    </row>
    <row r="33" spans="1:9" ht="15" customHeight="1" x14ac:dyDescent="0.35">
      <c r="A33" s="2"/>
      <c r="B33" s="69"/>
      <c r="C33" s="70"/>
      <c r="D33" s="71"/>
      <c r="E33" s="2"/>
      <c r="F33" s="69"/>
      <c r="G33" s="70"/>
      <c r="H33" s="71"/>
      <c r="I33" s="4"/>
    </row>
    <row r="34" spans="1:9" ht="15" customHeight="1" x14ac:dyDescent="0.35">
      <c r="A34" s="2"/>
      <c r="B34" s="72"/>
      <c r="C34" s="73"/>
      <c r="D34" s="74"/>
      <c r="E34" s="2"/>
      <c r="F34" s="72"/>
      <c r="G34" s="73"/>
      <c r="H34" s="74"/>
      <c r="I34" s="4"/>
    </row>
    <row r="35" spans="1:9" ht="15" customHeight="1" x14ac:dyDescent="0.35">
      <c r="A35" s="2"/>
      <c r="B35" s="2"/>
      <c r="C35" s="2"/>
      <c r="D35" s="2"/>
      <c r="E35" s="2"/>
      <c r="F35" s="2"/>
      <c r="G35" s="2"/>
      <c r="H35" s="2"/>
      <c r="I35" s="4"/>
    </row>
    <row r="36" spans="1:9" ht="15" customHeight="1" x14ac:dyDescent="0.35">
      <c r="A36" s="2"/>
      <c r="B36" s="66" t="s">
        <v>87</v>
      </c>
      <c r="C36" s="67"/>
      <c r="D36" s="68"/>
      <c r="E36" s="2"/>
      <c r="F36" s="66" t="s">
        <v>89</v>
      </c>
      <c r="G36" s="67"/>
      <c r="H36" s="68"/>
      <c r="I36" s="4"/>
    </row>
    <row r="37" spans="1:9" ht="15" customHeight="1" x14ac:dyDescent="0.35">
      <c r="A37" s="2"/>
      <c r="B37" s="69"/>
      <c r="C37" s="70"/>
      <c r="D37" s="71"/>
      <c r="E37" s="2"/>
      <c r="F37" s="69"/>
      <c r="G37" s="70"/>
      <c r="H37" s="71"/>
      <c r="I37" s="4"/>
    </row>
    <row r="38" spans="1:9" ht="15" customHeight="1" x14ac:dyDescent="0.35">
      <c r="A38" s="2"/>
      <c r="B38" s="69"/>
      <c r="C38" s="70"/>
      <c r="D38" s="71"/>
      <c r="E38" s="2"/>
      <c r="F38" s="69"/>
      <c r="G38" s="70"/>
      <c r="H38" s="71"/>
      <c r="I38" s="4"/>
    </row>
    <row r="39" spans="1:9" ht="15" customHeight="1" x14ac:dyDescent="0.35">
      <c r="A39" s="2"/>
      <c r="B39" s="72"/>
      <c r="C39" s="73"/>
      <c r="D39" s="74"/>
      <c r="E39" s="2"/>
      <c r="F39" s="72"/>
      <c r="G39" s="73"/>
      <c r="H39" s="74"/>
      <c r="I39" s="4"/>
    </row>
    <row r="40" spans="1:9" ht="15" customHeight="1" x14ac:dyDescent="0.35">
      <c r="A40" s="2"/>
      <c r="B40" s="2"/>
      <c r="C40" s="2"/>
      <c r="D40" s="2"/>
      <c r="E40" s="2"/>
      <c r="F40" s="2"/>
      <c r="G40" s="2"/>
      <c r="H40" s="2"/>
      <c r="I40" s="4"/>
    </row>
    <row r="41" spans="1:9" ht="15" customHeight="1" x14ac:dyDescent="0.35">
      <c r="A41" s="2"/>
      <c r="B41" s="66" t="s">
        <v>86</v>
      </c>
      <c r="C41" s="67"/>
      <c r="D41" s="68"/>
      <c r="E41" s="2"/>
      <c r="F41" s="2"/>
      <c r="G41" s="2"/>
      <c r="H41" s="2"/>
      <c r="I41" s="4"/>
    </row>
    <row r="42" spans="1:9" ht="15" customHeight="1" x14ac:dyDescent="0.35">
      <c r="A42" s="2"/>
      <c r="B42" s="69"/>
      <c r="C42" s="70"/>
      <c r="D42" s="71"/>
      <c r="E42" s="2"/>
      <c r="F42" s="2"/>
      <c r="G42" s="2"/>
      <c r="H42" s="2"/>
      <c r="I42" s="4"/>
    </row>
    <row r="43" spans="1:9" ht="15" customHeight="1" x14ac:dyDescent="0.35">
      <c r="A43" s="2"/>
      <c r="B43" s="69"/>
      <c r="C43" s="70"/>
      <c r="D43" s="71"/>
      <c r="E43" s="2"/>
      <c r="F43" s="2"/>
      <c r="G43" s="2"/>
      <c r="H43" s="2"/>
      <c r="I43" s="4"/>
    </row>
    <row r="44" spans="1:9" ht="15" customHeight="1" x14ac:dyDescent="0.35">
      <c r="A44" s="2"/>
      <c r="B44" s="72"/>
      <c r="C44" s="73"/>
      <c r="D44" s="74"/>
      <c r="E44" s="2"/>
      <c r="F44" s="2"/>
      <c r="G44" s="2"/>
      <c r="H44" s="2"/>
      <c r="I44" s="4"/>
    </row>
    <row r="45" spans="1:9" ht="15" customHeight="1" x14ac:dyDescent="0.35">
      <c r="A45" s="2"/>
      <c r="B45" s="2"/>
      <c r="C45" s="2"/>
      <c r="D45" s="2"/>
      <c r="E45" s="2"/>
      <c r="F45" s="2"/>
      <c r="G45" s="2"/>
      <c r="H45" s="2"/>
      <c r="I45" s="4"/>
    </row>
    <row r="46" spans="1:9" ht="15" customHeight="1" x14ac:dyDescent="0.35">
      <c r="A46" s="1"/>
      <c r="B46" s="1"/>
      <c r="C46" s="1"/>
      <c r="D46" s="1"/>
      <c r="E46" s="1"/>
      <c r="F46" s="1"/>
      <c r="G46" s="1"/>
      <c r="H46" s="1"/>
    </row>
    <row r="47" spans="1:9" ht="15" customHeight="1" x14ac:dyDescent="0.35">
      <c r="A47" s="1"/>
      <c r="B47" s="1"/>
      <c r="C47" s="1"/>
      <c r="D47" s="1"/>
      <c r="E47" s="1"/>
      <c r="F47" s="1"/>
      <c r="G47" s="1"/>
      <c r="H47" s="1"/>
    </row>
  </sheetData>
  <sheetProtection password="DD0B" sheet="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activeCell="C11" sqref="C11:S34"/>
    </sheetView>
  </sheetViews>
  <sheetFormatPr defaultColWidth="10.90625" defaultRowHeight="14.5" x14ac:dyDescent="0.35"/>
  <cols>
    <col min="1" max="1" width="3.54296875" customWidth="1"/>
    <col min="2" max="52" width="9.453125" customWidth="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6" t="s">
        <v>26</v>
      </c>
      <c r="C6" s="47"/>
      <c r="D6" s="78" t="s">
        <v>63</v>
      </c>
      <c r="E6" s="78"/>
      <c r="F6" s="78"/>
      <c r="G6" s="78"/>
      <c r="H6" s="78"/>
      <c r="I6" s="78"/>
      <c r="J6" s="78"/>
      <c r="K6" s="78"/>
      <c r="L6" s="78"/>
      <c r="M6" s="78"/>
      <c r="N6" s="78"/>
      <c r="O6" s="78"/>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7"/>
      <c r="C7" s="21"/>
      <c r="D7" s="78"/>
      <c r="E7" s="78"/>
      <c r="F7" s="78"/>
      <c r="G7" s="78"/>
      <c r="H7" s="78"/>
      <c r="I7" s="78"/>
      <c r="J7" s="78"/>
      <c r="K7" s="78"/>
      <c r="L7" s="78"/>
      <c r="M7" s="78"/>
      <c r="N7" s="78"/>
      <c r="O7" s="78"/>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92</v>
      </c>
      <c r="C11" s="62">
        <v>0.14000000000000001</v>
      </c>
      <c r="D11" s="62">
        <v>0.12</v>
      </c>
      <c r="E11" s="62">
        <v>0.28000000000000003</v>
      </c>
      <c r="F11" s="62">
        <v>0.13</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93</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94</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95</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96</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97</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98</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99</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100</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101</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102</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103</v>
      </c>
      <c r="C22" s="62">
        <v>0.08</v>
      </c>
      <c r="D22" s="62">
        <v>7.0000000000000007E-2</v>
      </c>
      <c r="E22" s="62">
        <v>0.19</v>
      </c>
      <c r="F22" s="62">
        <v>0.13</v>
      </c>
      <c r="G22" s="62">
        <v>0</v>
      </c>
      <c r="H22" s="62">
        <v>0</v>
      </c>
      <c r="I22" s="62">
        <v>0</v>
      </c>
      <c r="J22" s="62">
        <v>0.06</v>
      </c>
      <c r="K22" s="62">
        <v>0.05</v>
      </c>
      <c r="L22" s="62">
        <v>0.19</v>
      </c>
      <c r="M22" s="62">
        <v>0.22</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104</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105</v>
      </c>
      <c r="C24" s="62">
        <v>7.0000000000000007E-2</v>
      </c>
      <c r="D24" s="62">
        <v>7.0000000000000007E-2</v>
      </c>
      <c r="E24" s="62">
        <v>0.18</v>
      </c>
      <c r="F24" s="62">
        <v>0.04</v>
      </c>
      <c r="G24" s="62">
        <v>0</v>
      </c>
      <c r="H24" s="62">
        <v>0</v>
      </c>
      <c r="I24" s="62">
        <v>0</v>
      </c>
      <c r="J24" s="62">
        <v>0.05</v>
      </c>
      <c r="K24" s="62">
        <v>0.35</v>
      </c>
      <c r="L24" s="62">
        <v>0.16</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106</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107</v>
      </c>
      <c r="C26" s="62">
        <v>0.05</v>
      </c>
      <c r="D26" s="62">
        <v>7.0000000000000007E-2</v>
      </c>
      <c r="E26" s="62">
        <v>0.18</v>
      </c>
      <c r="F26" s="62">
        <v>0.09</v>
      </c>
      <c r="G26" s="62">
        <v>0.01</v>
      </c>
      <c r="H26" s="62">
        <v>0</v>
      </c>
      <c r="I26" s="62">
        <v>0</v>
      </c>
      <c r="J26" s="62">
        <v>0.02</v>
      </c>
      <c r="K26" s="62">
        <v>7.0000000000000007E-2</v>
      </c>
      <c r="L26" s="62">
        <v>0.18</v>
      </c>
      <c r="M26" s="62">
        <v>0.26</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password="DD0B" sheet="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activeCell="C11" sqref="C11:O30"/>
    </sheetView>
  </sheetViews>
  <sheetFormatPr defaultColWidth="10.90625" defaultRowHeight="14.5" x14ac:dyDescent="0.35"/>
  <cols>
    <col min="1" max="1" width="3.54296875" customWidth="1"/>
    <col min="2" max="52" width="9.453125" customWidth="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5">
      <c r="A6" s="21"/>
      <c r="B6" s="76" t="s">
        <v>26</v>
      </c>
      <c r="C6" s="47"/>
      <c r="D6" s="78" t="s">
        <v>62</v>
      </c>
      <c r="E6" s="78"/>
      <c r="F6" s="78"/>
      <c r="G6" s="78"/>
      <c r="H6" s="78"/>
      <c r="I6" s="78"/>
      <c r="J6" s="78"/>
      <c r="K6" s="78"/>
      <c r="L6" s="78"/>
      <c r="M6" s="78"/>
      <c r="N6" s="78"/>
      <c r="O6" s="78"/>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7"/>
      <c r="C7" s="21"/>
      <c r="D7" s="78"/>
      <c r="E7" s="78"/>
      <c r="F7" s="78"/>
      <c r="G7" s="78"/>
      <c r="H7" s="78"/>
      <c r="I7" s="78"/>
      <c r="J7" s="78"/>
      <c r="K7" s="78"/>
      <c r="L7" s="78"/>
      <c r="M7" s="78"/>
      <c r="N7" s="78"/>
      <c r="O7" s="78"/>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5">
      <c r="A11" s="21"/>
      <c r="B11" s="51" t="s">
        <v>92</v>
      </c>
      <c r="C11" s="63">
        <v>6.9</v>
      </c>
      <c r="D11" s="63">
        <v>5.4</v>
      </c>
      <c r="E11" s="63">
        <v>4.8</v>
      </c>
      <c r="F11" s="63">
        <v>4.0999999999999996</v>
      </c>
      <c r="G11" s="63">
        <v>3.1</v>
      </c>
      <c r="H11" s="63">
        <v>0</v>
      </c>
      <c r="I11" s="63">
        <v>0</v>
      </c>
      <c r="J11" s="63">
        <v>9</v>
      </c>
      <c r="K11" s="63">
        <v>7.4</v>
      </c>
      <c r="L11" s="63">
        <v>5.5</v>
      </c>
      <c r="M11" s="63">
        <v>4.7</v>
      </c>
      <c r="N11" s="63">
        <v>3.7</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5">
      <c r="A12" s="21"/>
      <c r="B12" s="51" t="s">
        <v>93</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5">
      <c r="A13" s="21"/>
      <c r="B13" s="51" t="s">
        <v>94</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5">
      <c r="A14" s="21"/>
      <c r="B14" s="51" t="s">
        <v>95</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5">
      <c r="A15" s="21"/>
      <c r="B15" s="51" t="s">
        <v>96</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5">
      <c r="A16" s="21"/>
      <c r="B16" s="51" t="s">
        <v>97</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5">
      <c r="A17" s="21"/>
      <c r="B17" s="51" t="s">
        <v>98</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5">
      <c r="A18" s="21"/>
      <c r="B18" s="51" t="s">
        <v>99</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5">
      <c r="A19" s="21"/>
      <c r="B19" s="51" t="s">
        <v>100</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5">
      <c r="A20" s="21"/>
      <c r="B20" s="51" t="s">
        <v>101</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5">
      <c r="A21" s="21"/>
      <c r="B21" s="51" t="s">
        <v>102</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5">
      <c r="A22" s="21"/>
      <c r="B22" s="51" t="s">
        <v>103</v>
      </c>
      <c r="C22" s="63">
        <v>2.5</v>
      </c>
      <c r="D22" s="63">
        <v>3.8</v>
      </c>
      <c r="E22" s="63">
        <v>3.6</v>
      </c>
      <c r="F22" s="63">
        <v>4.7</v>
      </c>
      <c r="G22" s="63">
        <v>0</v>
      </c>
      <c r="H22" s="63">
        <v>0</v>
      </c>
      <c r="I22" s="63">
        <v>0</v>
      </c>
      <c r="J22" s="63">
        <v>6.1</v>
      </c>
      <c r="K22" s="63">
        <v>6.1</v>
      </c>
      <c r="L22" s="63">
        <v>7.8</v>
      </c>
      <c r="M22" s="63">
        <v>6.4</v>
      </c>
      <c r="N22" s="63">
        <v>5.7</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5">
      <c r="A23" s="21"/>
      <c r="B23" s="51" t="s">
        <v>104</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5">
      <c r="A24" s="21"/>
      <c r="B24" s="51" t="s">
        <v>105</v>
      </c>
      <c r="C24" s="63">
        <v>3.3</v>
      </c>
      <c r="D24" s="63">
        <v>2.7</v>
      </c>
      <c r="E24" s="63">
        <v>2.4</v>
      </c>
      <c r="F24" s="63">
        <v>2.5</v>
      </c>
      <c r="G24" s="63">
        <v>0</v>
      </c>
      <c r="H24" s="63">
        <v>0</v>
      </c>
      <c r="I24" s="63">
        <v>0</v>
      </c>
      <c r="J24" s="63">
        <v>3.5</v>
      </c>
      <c r="K24" s="63">
        <v>4.0999999999999996</v>
      </c>
      <c r="L24" s="63">
        <v>4.5999999999999996</v>
      </c>
      <c r="M24" s="63">
        <v>4.5</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5">
      <c r="A25" s="21"/>
      <c r="B25" s="51" t="s">
        <v>106</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5">
      <c r="A26" s="21"/>
      <c r="B26" s="51" t="s">
        <v>107</v>
      </c>
      <c r="C26" s="63">
        <v>3.1</v>
      </c>
      <c r="D26" s="63">
        <v>5</v>
      </c>
      <c r="E26" s="63">
        <v>5.7</v>
      </c>
      <c r="F26" s="63">
        <v>5.0999999999999996</v>
      </c>
      <c r="G26" s="63">
        <v>4.2</v>
      </c>
      <c r="H26" s="63">
        <v>0</v>
      </c>
      <c r="I26" s="63">
        <v>0</v>
      </c>
      <c r="J26" s="63">
        <v>6.8</v>
      </c>
      <c r="K26" s="63">
        <v>8.3000000000000007</v>
      </c>
      <c r="L26" s="63">
        <v>8.4</v>
      </c>
      <c r="M26" s="63">
        <v>7.9</v>
      </c>
      <c r="N26" s="63">
        <v>6.3</v>
      </c>
      <c r="O26" s="63">
        <v>4.2</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customHeight="1" x14ac:dyDescent="0.35"/>
    <row r="72" spans="1:52" ht="15" customHeight="1" x14ac:dyDescent="0.35"/>
    <row r="73" spans="1:52" ht="15" customHeight="1" x14ac:dyDescent="0.35"/>
    <row r="74" spans="1:52" ht="15" customHeight="1" x14ac:dyDescent="0.35"/>
    <row r="75" spans="1:52" ht="15" customHeight="1" x14ac:dyDescent="0.35"/>
    <row r="76" spans="1:52" ht="15" customHeight="1" x14ac:dyDescent="0.35"/>
    <row r="77" spans="1:52" ht="15" customHeight="1" x14ac:dyDescent="0.35"/>
    <row r="78" spans="1:52" ht="15" customHeight="1" x14ac:dyDescent="0.35"/>
    <row r="79" spans="1:52" ht="15" customHeight="1" x14ac:dyDescent="0.35"/>
    <row r="80" spans="1:52"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sheetData>
  <sheetProtection password="DD0B" sheet="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10.90625" defaultRowHeight="14.5" x14ac:dyDescent="0.35"/>
  <cols>
    <col min="1" max="1" width="3.54296875" customWidth="1"/>
    <col min="2" max="52" width="9.453125" customWidth="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6" t="s">
        <v>26</v>
      </c>
      <c r="C6" s="47"/>
      <c r="D6" s="78" t="s">
        <v>60</v>
      </c>
      <c r="E6" s="78"/>
      <c r="F6" s="78"/>
      <c r="G6" s="78"/>
      <c r="H6" s="78"/>
      <c r="I6" s="78"/>
      <c r="J6" s="78"/>
      <c r="K6" s="78"/>
      <c r="L6" s="78"/>
      <c r="M6" s="78"/>
      <c r="N6" s="78"/>
      <c r="O6" s="78"/>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7"/>
      <c r="C7" s="21"/>
      <c r="D7" s="78"/>
      <c r="E7" s="78"/>
      <c r="F7" s="78"/>
      <c r="G7" s="78"/>
      <c r="H7" s="78"/>
      <c r="I7" s="78"/>
      <c r="J7" s="78"/>
      <c r="K7" s="78"/>
      <c r="L7" s="78"/>
      <c r="M7" s="78"/>
      <c r="N7" s="78"/>
      <c r="O7" s="78"/>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password="DD0B" sheet="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10.90625" defaultRowHeight="14.5" x14ac:dyDescent="0.35"/>
  <cols>
    <col min="1" max="1" width="3.54296875" customWidth="1"/>
    <col min="2" max="52" width="9.453125" customWidth="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5">
      <c r="A6" s="21"/>
      <c r="B6" s="76" t="s">
        <v>26</v>
      </c>
      <c r="C6" s="47"/>
      <c r="D6" s="78" t="s">
        <v>61</v>
      </c>
      <c r="E6" s="78"/>
      <c r="F6" s="78"/>
      <c r="G6" s="78"/>
      <c r="H6" s="78"/>
      <c r="I6" s="78"/>
      <c r="J6" s="78"/>
      <c r="K6" s="78"/>
      <c r="L6" s="78"/>
      <c r="M6" s="78"/>
      <c r="N6" s="78"/>
      <c r="O6" s="78"/>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7"/>
      <c r="C7" s="21"/>
      <c r="D7" s="78"/>
      <c r="E7" s="78"/>
      <c r="F7" s="78"/>
      <c r="G7" s="78"/>
      <c r="H7" s="78"/>
      <c r="I7" s="78"/>
      <c r="J7" s="78"/>
      <c r="K7" s="78"/>
      <c r="L7" s="78"/>
      <c r="M7" s="78"/>
      <c r="N7" s="78"/>
      <c r="O7" s="78"/>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customHeight="1" x14ac:dyDescent="0.35"/>
    <row r="72" spans="1:52" ht="15" customHeight="1" x14ac:dyDescent="0.35"/>
    <row r="73" spans="1:52" ht="15" customHeight="1" x14ac:dyDescent="0.35"/>
    <row r="74" spans="1:52" ht="15" customHeight="1" x14ac:dyDescent="0.35"/>
    <row r="75" spans="1:52" ht="15" customHeight="1" x14ac:dyDescent="0.35"/>
    <row r="76" spans="1:52" ht="15" customHeight="1" x14ac:dyDescent="0.35"/>
    <row r="77" spans="1:52" ht="15" customHeight="1" x14ac:dyDescent="0.35"/>
    <row r="78" spans="1:52" ht="15" customHeight="1" x14ac:dyDescent="0.35"/>
    <row r="79" spans="1:52" ht="15" customHeight="1" x14ac:dyDescent="0.35"/>
    <row r="80" spans="1:52"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sheetData>
  <sheetProtection password="DD0B" sheet="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V100"/>
  <sheetViews>
    <sheetView showGridLines="0" topLeftCell="A15" workbookViewId="0">
      <selection activeCell="A18" sqref="A18"/>
    </sheetView>
  </sheetViews>
  <sheetFormatPr defaultColWidth="0" defaultRowHeight="14.5" customHeight="1" zeroHeight="1" x14ac:dyDescent="0.35"/>
  <cols>
    <col min="1" max="1" width="248.54296875" customWidth="1"/>
    <col min="2" max="22" width="10.90625" customWidth="1"/>
    <col min="23"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1.5" customHeight="1" x14ac:dyDescent="0.35">
      <c r="A13" s="60" t="s">
        <v>75</v>
      </c>
    </row>
    <row r="14" spans="1:1" x14ac:dyDescent="0.35"/>
    <row r="15" spans="1:1" x14ac:dyDescent="0.35"/>
    <row r="16" spans="1:1" x14ac:dyDescent="0.35">
      <c r="A16" s="64" t="s">
        <v>108</v>
      </c>
    </row>
    <row r="17" spans="1:1" x14ac:dyDescent="0.35">
      <c r="A17" s="79" t="s">
        <v>109</v>
      </c>
    </row>
    <row r="18" spans="1:1" x14ac:dyDescent="0.35">
      <c r="A18" s="79"/>
    </row>
    <row r="19" spans="1:1" x14ac:dyDescent="0.35"/>
    <row r="20" spans="1:1" x14ac:dyDescent="0.35"/>
    <row r="21" spans="1:1" x14ac:dyDescent="0.35">
      <c r="A21" s="65"/>
    </row>
    <row r="22" spans="1:1" x14ac:dyDescent="0.35"/>
    <row r="23" spans="1:1" x14ac:dyDescent="0.35"/>
    <row r="24" spans="1:1" x14ac:dyDescent="0.35"/>
    <row r="25" spans="1:1" x14ac:dyDescent="0.35"/>
    <row r="26" spans="1:1" x14ac:dyDescent="0.35"/>
    <row r="27" spans="1:1" x14ac:dyDescent="0.35"/>
    <row r="28" spans="1:1" x14ac:dyDescent="0.35"/>
    <row r="29" spans="1:1" x14ac:dyDescent="0.35"/>
    <row r="30" spans="1:1" x14ac:dyDescent="0.35"/>
    <row r="33" customFormat="1" ht="14.5" hidden="1" customHeight="1" x14ac:dyDescent="0.35"/>
    <row r="34" customFormat="1" ht="14.5" hidden="1" customHeight="1" x14ac:dyDescent="0.35"/>
    <row r="35" customFormat="1" ht="14.5" hidden="1" customHeight="1" x14ac:dyDescent="0.35"/>
    <row r="36" customFormat="1" ht="14.5" hidden="1" customHeight="1" x14ac:dyDescent="0.35"/>
    <row r="37" customFormat="1" ht="14.5" hidden="1" customHeight="1" x14ac:dyDescent="0.35"/>
    <row r="38" customFormat="1" ht="14.5" hidden="1" customHeight="1" x14ac:dyDescent="0.35"/>
    <row r="39" customFormat="1" ht="14.5" hidden="1" customHeight="1" x14ac:dyDescent="0.35"/>
    <row r="40" customFormat="1" ht="14.5" hidden="1" customHeight="1" x14ac:dyDescent="0.35"/>
    <row r="41" customFormat="1" ht="14.5" hidden="1" customHeight="1" x14ac:dyDescent="0.35"/>
    <row r="42" customFormat="1" ht="14.5" hidden="1" customHeight="1" x14ac:dyDescent="0.35"/>
    <row r="43" customFormat="1" ht="14.5" hidden="1" customHeight="1" x14ac:dyDescent="0.35"/>
    <row r="44" customFormat="1" ht="14.5" hidden="1" customHeight="1" x14ac:dyDescent="0.35"/>
    <row r="45" customFormat="1" ht="14.5" hidden="1" customHeight="1" x14ac:dyDescent="0.35"/>
    <row r="46" customFormat="1" ht="14.5" hidden="1" customHeight="1" x14ac:dyDescent="0.35"/>
    <row r="47" customFormat="1" ht="14.5" hidden="1" customHeight="1" x14ac:dyDescent="0.35"/>
    <row r="48" customFormat="1" ht="14.5" hidden="1" customHeight="1" x14ac:dyDescent="0.35"/>
    <row r="49" customFormat="1" ht="14.5" hidden="1" customHeight="1" x14ac:dyDescent="0.35"/>
    <row r="50" customFormat="1" ht="14.5" hidden="1" customHeight="1" x14ac:dyDescent="0.35"/>
    <row r="51" customFormat="1" ht="14.5" hidden="1" customHeight="1" x14ac:dyDescent="0.35"/>
    <row r="52" customFormat="1" ht="14.5" hidden="1" customHeight="1" x14ac:dyDescent="0.35"/>
    <row r="53" customFormat="1" ht="14.5" hidden="1" customHeight="1" x14ac:dyDescent="0.35"/>
    <row r="54" customFormat="1" ht="14.5" hidden="1" customHeight="1" x14ac:dyDescent="0.35"/>
    <row r="55" customFormat="1" ht="14.5" hidden="1" customHeight="1" x14ac:dyDescent="0.35"/>
    <row r="56" customFormat="1" ht="14.5" hidden="1" customHeight="1" x14ac:dyDescent="0.35"/>
    <row r="57" customFormat="1" ht="14.5" hidden="1" customHeight="1" x14ac:dyDescent="0.35"/>
    <row r="58" customFormat="1" ht="14.5" hidden="1" customHeight="1" x14ac:dyDescent="0.35"/>
    <row r="59" customFormat="1" ht="14.5" hidden="1" customHeight="1" x14ac:dyDescent="0.35"/>
    <row r="60" customFormat="1" ht="14.5" hidden="1" customHeight="1" x14ac:dyDescent="0.35"/>
    <row r="61" customFormat="1" ht="14.5" hidden="1" customHeight="1" x14ac:dyDescent="0.35"/>
    <row r="62" customFormat="1" ht="14.5" hidden="1" customHeight="1" x14ac:dyDescent="0.35"/>
    <row r="63" customFormat="1" ht="14.5" hidden="1" customHeight="1" x14ac:dyDescent="0.35"/>
    <row r="64" customFormat="1" ht="14.5" hidden="1" customHeight="1" x14ac:dyDescent="0.35"/>
    <row r="65" customFormat="1" ht="14.5" hidden="1" customHeight="1" x14ac:dyDescent="0.35"/>
    <row r="66" customFormat="1" ht="14.5" hidden="1" customHeight="1" x14ac:dyDescent="0.35"/>
    <row r="67" customFormat="1" ht="14.5" hidden="1" customHeight="1" x14ac:dyDescent="0.35"/>
    <row r="68" customFormat="1" ht="14.5" hidden="1" customHeight="1" x14ac:dyDescent="0.35"/>
    <row r="69" customFormat="1" ht="14.5" hidden="1" customHeight="1" x14ac:dyDescent="0.35"/>
    <row r="70" customFormat="1" ht="14.5" hidden="1" customHeight="1" x14ac:dyDescent="0.35"/>
    <row r="71" customFormat="1" ht="14.5" hidden="1" customHeight="1" x14ac:dyDescent="0.35"/>
    <row r="72" customFormat="1" ht="14.5" hidden="1" customHeight="1" x14ac:dyDescent="0.35"/>
    <row r="73" customFormat="1" ht="14.5" hidden="1" customHeight="1" x14ac:dyDescent="0.35"/>
    <row r="74" customFormat="1" ht="14.5" hidden="1" customHeight="1" x14ac:dyDescent="0.35"/>
    <row r="75" customFormat="1" ht="14.5" hidden="1" customHeight="1" x14ac:dyDescent="0.35"/>
    <row r="76" customFormat="1" ht="14.5" hidden="1" customHeight="1" x14ac:dyDescent="0.35"/>
    <row r="77" customFormat="1" ht="14.5" hidden="1" customHeight="1" x14ac:dyDescent="0.35"/>
    <row r="78" customFormat="1" ht="14.5" hidden="1" customHeight="1" x14ac:dyDescent="0.35"/>
    <row r="79" customFormat="1" ht="14.5" hidden="1" customHeight="1" x14ac:dyDescent="0.35"/>
    <row r="80" customFormat="1" ht="14.5" hidden="1" customHeight="1" x14ac:dyDescent="0.35"/>
    <row r="81" customFormat="1" ht="14.5" hidden="1" customHeight="1" x14ac:dyDescent="0.35"/>
    <row r="82" customFormat="1" ht="14.5" hidden="1" customHeight="1" x14ac:dyDescent="0.35"/>
    <row r="83" customFormat="1" ht="14.5" hidden="1" customHeight="1" x14ac:dyDescent="0.35"/>
    <row r="84" customFormat="1" ht="14.5" hidden="1" customHeight="1" x14ac:dyDescent="0.35"/>
    <row r="85" customFormat="1" ht="14.5" hidden="1" customHeight="1" x14ac:dyDescent="0.35"/>
    <row r="86" customFormat="1" ht="14.5" hidden="1" customHeight="1" x14ac:dyDescent="0.35"/>
    <row r="87" customFormat="1" ht="14.5" hidden="1" customHeight="1" x14ac:dyDescent="0.35"/>
    <row r="88" customFormat="1" ht="14.5" hidden="1" customHeight="1" x14ac:dyDescent="0.35"/>
    <row r="89" customFormat="1" ht="14.5" hidden="1" customHeight="1" x14ac:dyDescent="0.35"/>
    <row r="90" customFormat="1" ht="14.5" hidden="1" customHeight="1" x14ac:dyDescent="0.35"/>
    <row r="91" customFormat="1" ht="14.5" hidden="1" customHeight="1" x14ac:dyDescent="0.35"/>
    <row r="92" customFormat="1" ht="14.5" hidden="1" customHeight="1" x14ac:dyDescent="0.35"/>
    <row r="93" customFormat="1" ht="14.5" hidden="1" customHeight="1" x14ac:dyDescent="0.35"/>
    <row r="94" customFormat="1" ht="14.5" hidden="1" customHeight="1" x14ac:dyDescent="0.35"/>
    <row r="95" customFormat="1" ht="14.5" hidden="1" customHeight="1" x14ac:dyDescent="0.35"/>
    <row r="96" customFormat="1" ht="14.5" hidden="1" customHeight="1" x14ac:dyDescent="0.35"/>
    <row r="97" customFormat="1" ht="14.5" hidden="1" customHeight="1" x14ac:dyDescent="0.35"/>
    <row r="98" customFormat="1" ht="14.5" hidden="1" customHeight="1" x14ac:dyDescent="0.35"/>
    <row r="99" customFormat="1" ht="14.5" hidden="1" customHeight="1" x14ac:dyDescent="0.35"/>
    <row r="100" customFormat="1" ht="14.5" hidden="1" customHeight="1" x14ac:dyDescent="0.35"/>
  </sheetData>
  <sheetProtection algorithmName="SHA-512" hashValue="+wFNWdHGBWfxWYYzBkZ8l+vfjf7o1dBA97EHf5koHOD/K+UTuDuwCguU0141TTRWxZqv6/0VtaniaiGHMXObtg==" saltValue="toH4M0A1RKB0PaMqZz9OqA==" spinCount="100000" sheet="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3"/>
  <sheetViews>
    <sheetView showGridLines="0" showRowColHeaders="0" topLeftCell="A5" zoomScaleNormal="100" workbookViewId="0"/>
  </sheetViews>
  <sheetFormatPr defaultColWidth="10.90625" defaultRowHeight="14.5"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s>
  <sheetData>
    <row r="1" spans="1:17" ht="37.5" customHeight="1" x14ac:dyDescent="0.35">
      <c r="A1" s="61" t="s">
        <v>91</v>
      </c>
      <c r="B1" s="6"/>
      <c r="C1" s="7"/>
      <c r="D1" s="7"/>
      <c r="E1" s="7"/>
      <c r="F1" s="7"/>
      <c r="G1" s="7"/>
      <c r="H1" s="7"/>
      <c r="I1" s="7"/>
      <c r="J1" s="7"/>
      <c r="K1" s="7"/>
      <c r="L1" s="7"/>
      <c r="M1" s="7"/>
      <c r="N1" s="7"/>
      <c r="O1" s="7"/>
      <c r="P1" s="7"/>
      <c r="Q1" s="7"/>
    </row>
    <row r="2" spans="1:17" ht="13.65" customHeight="1" x14ac:dyDescent="0.35">
      <c r="A2" s="7"/>
      <c r="B2" s="7"/>
      <c r="C2" s="7"/>
      <c r="D2" s="7"/>
      <c r="E2" s="7"/>
      <c r="F2" s="7"/>
      <c r="G2" s="7"/>
      <c r="H2" s="7"/>
      <c r="I2" s="7"/>
      <c r="J2" s="7"/>
      <c r="K2" s="7"/>
      <c r="L2" s="7"/>
      <c r="M2" s="7"/>
      <c r="N2" s="7"/>
      <c r="O2" s="7"/>
      <c r="P2" s="7"/>
      <c r="Q2" s="7"/>
    </row>
    <row r="3" spans="1:17" ht="13.65" customHeight="1" x14ac:dyDescent="0.35">
      <c r="A3" s="7"/>
      <c r="B3" s="7"/>
      <c r="C3" s="7"/>
      <c r="D3" s="7"/>
      <c r="E3" s="7"/>
      <c r="F3" s="7"/>
      <c r="G3" s="7"/>
      <c r="H3" s="7"/>
      <c r="I3" s="7"/>
      <c r="J3" s="7"/>
      <c r="K3" s="7"/>
      <c r="L3" s="7"/>
      <c r="M3" s="7"/>
      <c r="N3" s="7"/>
      <c r="O3" s="7"/>
      <c r="P3" s="7"/>
      <c r="Q3" s="7"/>
    </row>
    <row r="4" spans="1:17" ht="13.65" customHeight="1" x14ac:dyDescent="0.35">
      <c r="A4" s="7"/>
      <c r="B4" s="7"/>
      <c r="C4" s="7"/>
      <c r="D4" s="7"/>
      <c r="E4" s="7"/>
      <c r="F4" s="7"/>
      <c r="G4" s="7"/>
      <c r="H4" s="7"/>
      <c r="I4" s="7"/>
      <c r="J4" s="7"/>
      <c r="K4" s="7"/>
      <c r="L4" s="7"/>
      <c r="M4" s="7"/>
      <c r="N4" s="7"/>
      <c r="O4" s="7"/>
      <c r="P4" s="7"/>
      <c r="Q4" s="7"/>
    </row>
    <row r="5" spans="1:17" ht="13.65" customHeight="1" x14ac:dyDescent="0.35">
      <c r="A5" s="7"/>
      <c r="B5" s="7"/>
      <c r="C5" s="7"/>
      <c r="D5" s="7"/>
      <c r="E5" s="7"/>
      <c r="F5" s="7"/>
      <c r="G5" s="7"/>
      <c r="H5" s="7"/>
      <c r="I5" s="7"/>
      <c r="J5" s="7"/>
      <c r="K5" s="7"/>
      <c r="L5" s="7"/>
      <c r="M5" s="7"/>
      <c r="N5" s="7"/>
      <c r="O5" s="7"/>
      <c r="P5" s="7"/>
      <c r="Q5" s="7"/>
    </row>
    <row r="6" spans="1:17" ht="13.65" customHeight="1" x14ac:dyDescent="0.35">
      <c r="A6" s="7"/>
      <c r="B6" s="7"/>
      <c r="C6" s="7"/>
      <c r="D6" s="7"/>
      <c r="E6" s="7"/>
      <c r="F6" s="7"/>
      <c r="G6" s="7"/>
      <c r="H6" s="7"/>
      <c r="I6" s="7"/>
      <c r="J6" s="7"/>
      <c r="K6" s="7"/>
      <c r="L6" s="7"/>
      <c r="M6" s="7"/>
      <c r="N6" s="7"/>
      <c r="O6" s="7"/>
      <c r="P6" s="7"/>
      <c r="Q6" s="7"/>
    </row>
    <row r="7" spans="1:17" ht="13.65" customHeight="1" x14ac:dyDescent="0.35">
      <c r="A7" s="7"/>
      <c r="B7" s="7"/>
      <c r="C7" s="7"/>
      <c r="D7" s="7"/>
      <c r="E7" s="7"/>
      <c r="F7" s="7"/>
      <c r="G7" s="7"/>
      <c r="H7" s="7"/>
      <c r="I7" s="7"/>
      <c r="J7" s="7"/>
      <c r="K7" s="7"/>
      <c r="L7" s="7"/>
      <c r="M7" s="7"/>
      <c r="N7" s="7"/>
      <c r="O7" s="7"/>
      <c r="P7" s="7"/>
      <c r="Q7" s="7"/>
    </row>
    <row r="8" spans="1:17" ht="13.65" customHeight="1" x14ac:dyDescent="0.35">
      <c r="A8" s="7"/>
      <c r="B8" s="7"/>
      <c r="C8" s="7"/>
      <c r="D8" s="7"/>
      <c r="E8" s="7"/>
      <c r="F8" s="7"/>
      <c r="G8" s="7"/>
      <c r="H8" s="7"/>
      <c r="I8" s="7"/>
      <c r="J8" s="7"/>
      <c r="K8" s="7"/>
      <c r="L8" s="7"/>
      <c r="M8" s="7"/>
      <c r="N8" s="7"/>
      <c r="O8" s="7"/>
      <c r="P8" s="7"/>
      <c r="Q8" s="7"/>
    </row>
    <row r="9" spans="1:17" ht="13.65" customHeight="1" x14ac:dyDescent="0.35">
      <c r="A9" s="7"/>
      <c r="B9" s="7"/>
      <c r="C9" s="7"/>
      <c r="D9" s="7"/>
      <c r="E9" s="7"/>
      <c r="F9" s="7"/>
      <c r="G9" s="7"/>
      <c r="H9" s="7"/>
      <c r="I9" s="7"/>
      <c r="J9" s="7"/>
      <c r="K9" s="7"/>
      <c r="L9" s="7"/>
      <c r="M9" s="7"/>
      <c r="N9" s="7"/>
      <c r="O9" s="7"/>
      <c r="P9" s="7"/>
      <c r="Q9" s="7"/>
    </row>
    <row r="10" spans="1:17" ht="13.6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75" t="str">
        <f>"Notes on the Production of the risk-free
VA portfolios as of " &amp; A1</f>
        <v>Notes on the Production of the risk-free
VA portfolios as of 30/09/2025</v>
      </c>
      <c r="F12" s="75"/>
      <c r="G12" s="75"/>
      <c r="H12" s="75"/>
      <c r="I12" s="75"/>
      <c r="J12" s="75"/>
      <c r="K12" s="75"/>
      <c r="L12" s="75"/>
      <c r="M12" s="7"/>
      <c r="N12" s="7"/>
      <c r="O12" s="7"/>
      <c r="P12" s="7"/>
      <c r="Q12" s="7"/>
    </row>
    <row r="13" spans="1:17" ht="36" customHeight="1" x14ac:dyDescent="0.35">
      <c r="A13" s="7"/>
      <c r="B13" s="7"/>
      <c r="C13" s="7"/>
      <c r="D13" s="7"/>
      <c r="E13" s="75"/>
      <c r="F13" s="75"/>
      <c r="G13" s="75"/>
      <c r="H13" s="75"/>
      <c r="I13" s="75"/>
      <c r="J13" s="75"/>
      <c r="K13" s="75"/>
      <c r="L13" s="75"/>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4"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90</v>
      </c>
      <c r="F17" s="7"/>
      <c r="G17" s="7"/>
      <c r="H17" s="7"/>
      <c r="I17" s="7"/>
      <c r="J17" s="7"/>
      <c r="K17" s="7"/>
      <c r="L17" s="7"/>
      <c r="M17" s="7"/>
      <c r="N17" s="7"/>
      <c r="O17" s="7"/>
      <c r="P17" s="7"/>
      <c r="Q17" s="7"/>
    </row>
    <row r="18" spans="1:17" ht="13.65" customHeight="1" x14ac:dyDescent="0.35">
      <c r="A18" s="7"/>
      <c r="B18" s="7"/>
      <c r="C18" s="7"/>
      <c r="D18" s="7"/>
      <c r="E18" s="7"/>
      <c r="F18" s="7"/>
      <c r="G18" s="7"/>
      <c r="H18" s="7"/>
      <c r="I18" s="7"/>
      <c r="J18" s="7"/>
      <c r="K18" s="7"/>
      <c r="L18" s="7"/>
      <c r="M18" s="7"/>
      <c r="N18" s="7"/>
      <c r="O18" s="7"/>
      <c r="P18" s="7"/>
      <c r="Q18" s="7"/>
    </row>
    <row r="19" spans="1:17" ht="13.6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6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65" customHeight="1" x14ac:dyDescent="0.35">
      <c r="A30" s="7"/>
      <c r="B30" s="7"/>
      <c r="C30" s="7"/>
      <c r="D30" s="7"/>
      <c r="E30" s="7"/>
      <c r="F30" s="7"/>
      <c r="G30" s="7"/>
      <c r="H30" s="7"/>
      <c r="I30" s="7"/>
      <c r="J30" s="7"/>
      <c r="K30" s="7"/>
      <c r="L30" s="7"/>
      <c r="M30" s="7"/>
      <c r="N30" s="7"/>
      <c r="O30" s="7"/>
      <c r="P30" s="7"/>
      <c r="Q30" s="7"/>
    </row>
    <row r="31" spans="1:17" ht="13.65" customHeight="1" x14ac:dyDescent="0.35">
      <c r="A31" s="7"/>
      <c r="B31" s="7"/>
      <c r="C31" s="7"/>
      <c r="D31" s="7"/>
      <c r="E31" s="7"/>
      <c r="F31" s="7"/>
      <c r="G31" s="7"/>
      <c r="H31" s="7"/>
      <c r="I31" s="7"/>
      <c r="J31" s="7"/>
      <c r="K31" s="7"/>
      <c r="L31" s="7"/>
      <c r="M31" s="7"/>
      <c r="N31" s="7"/>
      <c r="O31" s="7"/>
      <c r="P31" s="7"/>
      <c r="Q31" s="7"/>
    </row>
    <row r="32" spans="1:17" ht="13.65" customHeight="1" x14ac:dyDescent="0.35">
      <c r="A32" s="7"/>
      <c r="B32" s="7"/>
      <c r="C32" s="7"/>
      <c r="D32" s="7"/>
      <c r="E32" s="7"/>
      <c r="F32" s="7"/>
      <c r="G32" s="7"/>
      <c r="H32" s="7"/>
      <c r="I32" s="7"/>
      <c r="J32" s="7"/>
      <c r="K32" s="7"/>
      <c r="L32" s="7"/>
      <c r="M32" s="7"/>
      <c r="N32" s="7"/>
      <c r="O32" s="7"/>
      <c r="P32" s="7"/>
      <c r="Q32" s="7"/>
    </row>
    <row r="33" ht="13.65" customHeight="1" x14ac:dyDescent="0.35"/>
  </sheetData>
  <sheetProtection password="DD0B" sheet="1"/>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V70"/>
  <sheetViews>
    <sheetView showGridLines="0" topLeftCell="A6" workbookViewId="0">
      <pane xSplit="6" ySplit="5" topLeftCell="XFD11" activePane="bottomRight" state="frozen"/>
      <selection activeCell="A6" sqref="A6"/>
      <selection pane="topRight" activeCell="G6" sqref="G6"/>
      <selection pane="bottomLeft" activeCell="A11" sqref="A11"/>
      <selection pane="bottomRight" activeCell="B11" sqref="B11:B29"/>
    </sheetView>
  </sheetViews>
  <sheetFormatPr defaultColWidth="10.90625" defaultRowHeight="14.5"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customWidth="1"/>
    <col min="23" max="52" width="0" hidden="1" customWidth="1"/>
  </cols>
  <sheetData>
    <row r="2" spans="1:22" x14ac:dyDescent="0.35">
      <c r="V2" s="8"/>
    </row>
    <row r="3" spans="1:22" x14ac:dyDescent="0.35">
      <c r="V3" s="8"/>
    </row>
    <row r="4" spans="1:22" x14ac:dyDescent="0.35">
      <c r="V4" s="8"/>
    </row>
    <row r="5" spans="1:22" x14ac:dyDescent="0.35">
      <c r="V5" s="8"/>
    </row>
    <row r="6" spans="1:22" ht="14.4" customHeight="1" x14ac:dyDescent="0.35">
      <c r="A6" s="8"/>
      <c r="B6" s="8"/>
      <c r="C6" s="8"/>
      <c r="D6" s="8"/>
      <c r="E6" s="8"/>
      <c r="F6" s="8"/>
      <c r="G6" s="8"/>
      <c r="H6" s="8"/>
      <c r="V6" s="8"/>
    </row>
    <row r="7" spans="1:22" ht="15" customHeight="1" x14ac:dyDescent="0.35">
      <c r="A7" s="8"/>
      <c r="B7" s="76" t="s">
        <v>26</v>
      </c>
      <c r="C7" s="8"/>
      <c r="D7" s="8"/>
      <c r="E7" s="8"/>
      <c r="F7" s="8"/>
      <c r="G7" s="8"/>
      <c r="H7" s="8"/>
      <c r="V7" s="8"/>
    </row>
    <row r="8" spans="1:22" ht="14.4" customHeight="1" x14ac:dyDescent="0.35">
      <c r="A8" s="8"/>
      <c r="B8" s="77"/>
      <c r="C8" s="8"/>
      <c r="D8" s="8"/>
      <c r="E8" s="8"/>
      <c r="F8" s="8"/>
      <c r="G8" s="8"/>
      <c r="H8" s="8"/>
      <c r="V8" s="8"/>
    </row>
    <row r="9" spans="1:22" ht="28.4" customHeight="1" x14ac:dyDescent="0.35">
      <c r="A9" s="8"/>
      <c r="B9" s="8"/>
      <c r="C9" s="9" t="s">
        <v>0</v>
      </c>
      <c r="D9" s="10" t="s">
        <v>21</v>
      </c>
      <c r="E9" s="11"/>
      <c r="F9" s="8"/>
      <c r="G9" s="8"/>
      <c r="H9" s="8"/>
      <c r="V9" s="8"/>
    </row>
    <row r="10" spans="1:22" ht="14.4" customHeight="1" x14ac:dyDescent="0.35">
      <c r="A10" s="8"/>
      <c r="B10" s="8"/>
      <c r="C10" s="8"/>
      <c r="D10" s="8"/>
      <c r="E10" s="8"/>
      <c r="F10" s="8"/>
      <c r="G10" s="8"/>
      <c r="H10" s="8"/>
      <c r="V10" s="8"/>
    </row>
    <row r="11" spans="1:22" x14ac:dyDescent="0.35">
      <c r="A11" s="8"/>
      <c r="B11" s="12" t="s">
        <v>92</v>
      </c>
      <c r="C11" s="62">
        <v>0.24</v>
      </c>
      <c r="D11" s="62">
        <v>0.38</v>
      </c>
      <c r="E11" s="8"/>
      <c r="F11" s="8"/>
      <c r="G11" s="8"/>
      <c r="H11" s="8"/>
      <c r="V11" s="8"/>
    </row>
    <row r="12" spans="1:22" x14ac:dyDescent="0.35">
      <c r="A12" s="8"/>
      <c r="B12" s="15" t="s">
        <v>93</v>
      </c>
      <c r="C12" s="62">
        <v>0</v>
      </c>
      <c r="D12" s="62">
        <v>0</v>
      </c>
      <c r="E12" s="8"/>
      <c r="F12" s="8"/>
      <c r="G12" s="8"/>
      <c r="H12" s="8"/>
      <c r="V12" s="8"/>
    </row>
    <row r="13" spans="1:22" x14ac:dyDescent="0.35">
      <c r="A13" s="8"/>
      <c r="B13" s="15" t="s">
        <v>94</v>
      </c>
      <c r="C13" s="62">
        <v>0</v>
      </c>
      <c r="D13" s="62">
        <v>0</v>
      </c>
      <c r="E13" s="8"/>
      <c r="F13" s="8"/>
      <c r="G13" s="8"/>
      <c r="H13" s="8"/>
      <c r="V13" s="8"/>
    </row>
    <row r="14" spans="1:22" x14ac:dyDescent="0.35">
      <c r="A14" s="8"/>
      <c r="B14" s="15" t="s">
        <v>95</v>
      </c>
      <c r="C14" s="62">
        <v>0</v>
      </c>
      <c r="D14" s="62">
        <v>0</v>
      </c>
      <c r="E14" s="8"/>
      <c r="F14" s="8"/>
      <c r="G14" s="8"/>
      <c r="H14" s="8"/>
      <c r="V14" s="8"/>
    </row>
    <row r="15" spans="1:22" x14ac:dyDescent="0.35">
      <c r="A15" s="8"/>
      <c r="B15" s="15" t="s">
        <v>96</v>
      </c>
      <c r="C15" s="62">
        <v>0</v>
      </c>
      <c r="D15" s="62">
        <v>0</v>
      </c>
      <c r="E15" s="8"/>
      <c r="F15" s="8"/>
      <c r="G15" s="8"/>
      <c r="H15" s="8"/>
      <c r="V15" s="8"/>
    </row>
    <row r="16" spans="1:22" x14ac:dyDescent="0.35">
      <c r="A16" s="8"/>
      <c r="B16" s="15" t="s">
        <v>97</v>
      </c>
      <c r="C16" s="62">
        <v>0</v>
      </c>
      <c r="D16" s="62">
        <v>0</v>
      </c>
      <c r="E16" s="8"/>
      <c r="F16" s="8"/>
      <c r="G16" s="8"/>
      <c r="H16" s="8"/>
      <c r="V16" s="8"/>
    </row>
    <row r="17" spans="1:22" x14ac:dyDescent="0.35">
      <c r="A17" s="8"/>
      <c r="B17" s="15" t="s">
        <v>98</v>
      </c>
      <c r="C17" s="62">
        <v>0</v>
      </c>
      <c r="D17" s="62">
        <v>0</v>
      </c>
      <c r="E17" s="8"/>
      <c r="F17" s="8"/>
      <c r="G17" s="8"/>
      <c r="H17" s="8"/>
      <c r="V17" s="8"/>
    </row>
    <row r="18" spans="1:22" x14ac:dyDescent="0.35">
      <c r="A18" s="8"/>
      <c r="B18" s="15" t="s">
        <v>99</v>
      </c>
      <c r="C18" s="62">
        <v>0</v>
      </c>
      <c r="D18" s="62">
        <v>0</v>
      </c>
      <c r="E18" s="8"/>
      <c r="F18" s="8"/>
      <c r="G18" s="8"/>
      <c r="H18" s="8"/>
      <c r="V18" s="8"/>
    </row>
    <row r="19" spans="1:22" x14ac:dyDescent="0.35">
      <c r="A19" s="8"/>
      <c r="B19" s="15" t="s">
        <v>100</v>
      </c>
      <c r="C19" s="62">
        <v>0</v>
      </c>
      <c r="D19" s="62">
        <v>0</v>
      </c>
      <c r="E19" s="8"/>
      <c r="F19" s="8"/>
      <c r="G19" s="8"/>
      <c r="H19" s="8"/>
      <c r="V19" s="8"/>
    </row>
    <row r="20" spans="1:22" x14ac:dyDescent="0.35">
      <c r="A20" s="8"/>
      <c r="B20" s="15" t="s">
        <v>101</v>
      </c>
      <c r="C20" s="62">
        <v>0</v>
      </c>
      <c r="D20" s="62">
        <v>0</v>
      </c>
      <c r="E20" s="8"/>
      <c r="F20" s="8"/>
      <c r="G20" s="8"/>
      <c r="H20" s="8"/>
      <c r="V20" s="8"/>
    </row>
    <row r="21" spans="1:22" x14ac:dyDescent="0.35">
      <c r="A21" s="8"/>
      <c r="B21" s="15" t="s">
        <v>102</v>
      </c>
      <c r="C21" s="62">
        <v>0</v>
      </c>
      <c r="D21" s="62">
        <v>0</v>
      </c>
      <c r="E21" s="8"/>
      <c r="F21" s="8"/>
      <c r="G21" s="8"/>
      <c r="H21" s="8"/>
      <c r="V21" s="8"/>
    </row>
    <row r="22" spans="1:22" x14ac:dyDescent="0.35">
      <c r="A22" s="8"/>
      <c r="B22" s="15" t="s">
        <v>103</v>
      </c>
      <c r="C22" s="62">
        <v>0.21299999999999999</v>
      </c>
      <c r="D22" s="62">
        <v>0.30099999999999999</v>
      </c>
      <c r="E22" s="8"/>
      <c r="F22" s="8"/>
      <c r="G22" s="8"/>
      <c r="H22" s="8"/>
      <c r="V22" s="8"/>
    </row>
    <row r="23" spans="1:22" x14ac:dyDescent="0.35">
      <c r="A23" s="8"/>
      <c r="B23" s="15" t="s">
        <v>104</v>
      </c>
      <c r="C23" s="62">
        <v>0</v>
      </c>
      <c r="D23" s="62">
        <v>0</v>
      </c>
      <c r="E23" s="8"/>
      <c r="F23" s="8"/>
      <c r="G23" s="8"/>
      <c r="H23" s="8"/>
      <c r="V23" s="8"/>
    </row>
    <row r="24" spans="1:22" x14ac:dyDescent="0.35">
      <c r="A24" s="8"/>
      <c r="B24" s="15" t="s">
        <v>105</v>
      </c>
      <c r="C24" s="62">
        <v>0.27100000000000002</v>
      </c>
      <c r="D24" s="62">
        <v>0.51100000000000001</v>
      </c>
      <c r="E24" s="8"/>
      <c r="F24" s="8"/>
      <c r="G24" s="8"/>
      <c r="H24" s="8"/>
      <c r="V24" s="8"/>
    </row>
    <row r="25" spans="1:22" x14ac:dyDescent="0.35">
      <c r="A25" s="8"/>
      <c r="B25" s="15" t="s">
        <v>106</v>
      </c>
      <c r="C25" s="62">
        <v>0</v>
      </c>
      <c r="D25" s="62">
        <v>0</v>
      </c>
      <c r="E25" s="8"/>
      <c r="F25" s="8"/>
      <c r="G25" s="8"/>
      <c r="H25" s="8"/>
      <c r="V25" s="8"/>
    </row>
    <row r="26" spans="1:22" x14ac:dyDescent="0.35">
      <c r="A26" s="8"/>
      <c r="B26" s="15" t="s">
        <v>107</v>
      </c>
      <c r="C26" s="62">
        <v>0.14199999999999999</v>
      </c>
      <c r="D26" s="62">
        <v>0.44600000000000001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4"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password="DD0B" sheet="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V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activeCell="A6" sqref="A6"/>
    </sheetView>
  </sheetViews>
  <sheetFormatPr defaultColWidth="10.90625" defaultRowHeight="14.5"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customWidth="1"/>
    <col min="23" max="52" width="0" hidden="1" customWidth="1"/>
  </cols>
  <sheetData>
    <row r="2" spans="1:22" x14ac:dyDescent="0.35">
      <c r="V2" s="8"/>
    </row>
    <row r="3" spans="1:22" x14ac:dyDescent="0.35">
      <c r="V3" s="8"/>
    </row>
    <row r="4" spans="1:22" x14ac:dyDescent="0.35">
      <c r="V4" s="8"/>
    </row>
    <row r="5" spans="1:22" x14ac:dyDescent="0.35">
      <c r="V5" s="8"/>
    </row>
    <row r="6" spans="1:22" ht="14.4" customHeight="1" x14ac:dyDescent="0.35">
      <c r="A6" s="8"/>
      <c r="B6" s="8"/>
      <c r="C6" s="8"/>
      <c r="D6" s="8"/>
      <c r="E6" s="8"/>
      <c r="F6" s="8"/>
      <c r="G6" s="8"/>
      <c r="H6" s="8"/>
      <c r="V6" s="8"/>
    </row>
    <row r="7" spans="1:22" ht="15" customHeight="1" x14ac:dyDescent="0.35">
      <c r="A7" s="8"/>
      <c r="B7" s="76" t="s">
        <v>26</v>
      </c>
      <c r="C7" s="8"/>
      <c r="D7" s="8"/>
      <c r="E7" s="8"/>
      <c r="F7" s="8"/>
      <c r="G7" s="8"/>
      <c r="H7" s="8"/>
      <c r="V7" s="8"/>
    </row>
    <row r="8" spans="1:22" ht="14.4" customHeight="1" x14ac:dyDescent="0.35">
      <c r="A8" s="8"/>
      <c r="B8" s="77"/>
      <c r="C8" s="8"/>
      <c r="D8" s="8"/>
      <c r="E8" s="8"/>
      <c r="F8" s="8"/>
      <c r="G8" s="8"/>
      <c r="H8" s="8"/>
      <c r="V8" s="8"/>
    </row>
    <row r="9" spans="1:22" ht="28.4" customHeight="1" x14ac:dyDescent="0.35">
      <c r="A9" s="8"/>
      <c r="B9" s="8"/>
      <c r="C9" s="9" t="s">
        <v>0</v>
      </c>
      <c r="D9" s="10" t="s">
        <v>21</v>
      </c>
      <c r="E9" s="11"/>
      <c r="F9" s="8"/>
      <c r="G9" s="8"/>
      <c r="H9" s="8"/>
      <c r="V9" s="8"/>
    </row>
    <row r="10" spans="1:22" ht="14.4"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4"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password="DD0B" sheet="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F11" activePane="bottomRight" state="frozen"/>
      <selection activeCell="A6" sqref="A1:XFD1048576"/>
      <selection pane="topRight" activeCell="A6" sqref="A1:XFD1048576"/>
      <selection pane="bottomLeft" activeCell="A6" sqref="A1:XFD1048576"/>
      <selection pane="bottomRight" activeCell="C11" sqref="C11:AN30"/>
    </sheetView>
  </sheetViews>
  <sheetFormatPr defaultColWidth="10.90625" defaultRowHeight="14.5" x14ac:dyDescent="0.35"/>
  <cols>
    <col min="1" max="1" width="3.54296875" customWidth="1"/>
    <col min="2" max="2" width="10.90625" customWidth="1"/>
    <col min="3" max="38" width="6.54296875" customWidth="1"/>
    <col min="39" max="52" width="10.90625" customWidth="1"/>
    <col min="53" max="56" width="0" hidden="1" customWidth="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6"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92</v>
      </c>
      <c r="C11" s="62">
        <v>0.03</v>
      </c>
      <c r="D11" s="62">
        <v>0.09</v>
      </c>
      <c r="E11" s="62">
        <v>0</v>
      </c>
      <c r="F11" s="62">
        <v>0</v>
      </c>
      <c r="G11" s="62">
        <v>0</v>
      </c>
      <c r="H11" s="62">
        <v>0</v>
      </c>
      <c r="I11" s="62">
        <v>0</v>
      </c>
      <c r="J11" s="62">
        <v>0</v>
      </c>
      <c r="K11" s="62">
        <v>0.01</v>
      </c>
      <c r="L11" s="62">
        <v>0.34</v>
      </c>
      <c r="M11" s="62">
        <v>0.16</v>
      </c>
      <c r="N11" s="62">
        <v>0</v>
      </c>
      <c r="O11" s="62">
        <v>0</v>
      </c>
      <c r="P11" s="62">
        <v>0.01</v>
      </c>
      <c r="Q11" s="62">
        <v>0.21</v>
      </c>
      <c r="R11" s="62">
        <v>0</v>
      </c>
      <c r="S11" s="62">
        <v>0</v>
      </c>
      <c r="T11" s="62">
        <v>0.01</v>
      </c>
      <c r="U11" s="62">
        <v>0</v>
      </c>
      <c r="V11" s="62">
        <v>0.02</v>
      </c>
      <c r="W11" s="62">
        <v>0</v>
      </c>
      <c r="X11" s="62">
        <v>0</v>
      </c>
      <c r="Y11" s="62">
        <v>0.01</v>
      </c>
      <c r="Z11" s="62">
        <v>0</v>
      </c>
      <c r="AA11" s="62">
        <v>0.01</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93</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94</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95</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96</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97</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98</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99</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100</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101</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102</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103</v>
      </c>
      <c r="C22" s="62">
        <v>0</v>
      </c>
      <c r="D22" s="62">
        <v>0</v>
      </c>
      <c r="E22" s="62">
        <v>0</v>
      </c>
      <c r="F22" s="62">
        <v>0</v>
      </c>
      <c r="G22" s="62">
        <v>0</v>
      </c>
      <c r="H22" s="62">
        <v>0</v>
      </c>
      <c r="I22" s="62">
        <v>0</v>
      </c>
      <c r="J22" s="62">
        <v>0</v>
      </c>
      <c r="K22" s="62">
        <v>0</v>
      </c>
      <c r="L22" s="62">
        <v>0</v>
      </c>
      <c r="M22" s="62">
        <v>0.01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0.01</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104</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105</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106</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107</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0.98</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password="DD0B" sheet="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activeCell="C11" sqref="C11:AN35"/>
    </sheetView>
  </sheetViews>
  <sheetFormatPr defaultColWidth="10.90625" defaultRowHeight="14.5" x14ac:dyDescent="0.35"/>
  <cols>
    <col min="1" max="1" width="3.54296875" customWidth="1"/>
    <col min="2" max="2" width="10.90625" customWidth="1"/>
    <col min="3" max="38" width="6.54296875" customWidth="1"/>
    <col min="39" max="52" width="10.90625" customWidth="1"/>
    <col min="53" max="56" width="0" hidden="1" customWidth="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6"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5">
      <c r="A11" s="24"/>
      <c r="B11" s="30" t="s">
        <v>92</v>
      </c>
      <c r="C11" s="63">
        <v>9.1999999999999993</v>
      </c>
      <c r="D11" s="63">
        <v>9.1999999999999993</v>
      </c>
      <c r="E11" s="63">
        <v>0</v>
      </c>
      <c r="F11" s="63">
        <v>0</v>
      </c>
      <c r="G11" s="63">
        <v>0</v>
      </c>
      <c r="H11" s="63">
        <v>0</v>
      </c>
      <c r="I11" s="63">
        <v>0</v>
      </c>
      <c r="J11" s="63">
        <v>0</v>
      </c>
      <c r="K11" s="63">
        <v>8.9</v>
      </c>
      <c r="L11" s="63">
        <v>9.1</v>
      </c>
      <c r="M11" s="63">
        <v>8.9</v>
      </c>
      <c r="N11" s="63">
        <v>0</v>
      </c>
      <c r="O11" s="63">
        <v>0</v>
      </c>
      <c r="P11" s="63">
        <v>9.1</v>
      </c>
      <c r="Q11" s="63">
        <v>9</v>
      </c>
      <c r="R11" s="63">
        <v>0</v>
      </c>
      <c r="S11" s="63">
        <v>0</v>
      </c>
      <c r="T11" s="63">
        <v>9.1999999999999993</v>
      </c>
      <c r="U11" s="63">
        <v>0</v>
      </c>
      <c r="V11" s="63">
        <v>9.1</v>
      </c>
      <c r="W11" s="63">
        <v>0</v>
      </c>
      <c r="X11" s="63">
        <v>0</v>
      </c>
      <c r="Y11" s="63">
        <v>8.8000000000000007</v>
      </c>
      <c r="Z11" s="63">
        <v>0</v>
      </c>
      <c r="AA11" s="63">
        <v>8.8000000000000007</v>
      </c>
      <c r="AB11" s="63">
        <v>0</v>
      </c>
      <c r="AC11" s="63">
        <v>9.1</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5">
      <c r="A12" s="24"/>
      <c r="B12" s="30" t="s">
        <v>93</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5">
      <c r="A13" s="24"/>
      <c r="B13" s="30" t="s">
        <v>94</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5">
      <c r="A14" s="24"/>
      <c r="B14" s="30" t="s">
        <v>95</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5">
      <c r="A15" s="24"/>
      <c r="B15" s="30" t="s">
        <v>96</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5">
      <c r="A16" s="24"/>
      <c r="B16" s="30" t="s">
        <v>97</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5">
      <c r="A17" s="24"/>
      <c r="B17" s="30" t="s">
        <v>98</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5">
      <c r="A18" s="24"/>
      <c r="B18" s="30" t="s">
        <v>99</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5">
      <c r="A19" s="24"/>
      <c r="B19" s="30" t="s">
        <v>100</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5">
      <c r="A20" s="24"/>
      <c r="B20" s="30" t="s">
        <v>101</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5">
      <c r="A21" s="24"/>
      <c r="B21" s="30" t="s">
        <v>102</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5">
      <c r="A22" s="24"/>
      <c r="B22" s="30" t="s">
        <v>103</v>
      </c>
      <c r="C22" s="63">
        <v>0</v>
      </c>
      <c r="D22" s="63">
        <v>0</v>
      </c>
      <c r="E22" s="63">
        <v>0</v>
      </c>
      <c r="F22" s="63">
        <v>0</v>
      </c>
      <c r="G22" s="63">
        <v>0</v>
      </c>
      <c r="H22" s="63">
        <v>0</v>
      </c>
      <c r="I22" s="63">
        <v>0</v>
      </c>
      <c r="J22" s="63">
        <v>0</v>
      </c>
      <c r="K22" s="63">
        <v>0</v>
      </c>
      <c r="L22" s="63">
        <v>0</v>
      </c>
      <c r="M22" s="63">
        <v>3.1</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v>
      </c>
      <c r="AF22" s="63">
        <v>0</v>
      </c>
      <c r="AG22" s="63">
        <v>0</v>
      </c>
      <c r="AH22" s="63">
        <v>0</v>
      </c>
      <c r="AI22" s="63">
        <v>0</v>
      </c>
      <c r="AJ22" s="63">
        <v>6.3</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5">
      <c r="A23" s="24"/>
      <c r="B23" s="30" t="s">
        <v>104</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5">
      <c r="A24" s="24"/>
      <c r="B24" s="30" t="s">
        <v>105</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2.7</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5">
      <c r="A25" s="24"/>
      <c r="B25" s="30" t="s">
        <v>106</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5">
      <c r="A26" s="24"/>
      <c r="B26" s="30" t="s">
        <v>107</v>
      </c>
      <c r="C26" s="63">
        <v>0</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6.5</v>
      </c>
      <c r="AG26" s="63">
        <v>0</v>
      </c>
      <c r="AH26" s="63">
        <v>0</v>
      </c>
      <c r="AI26" s="63">
        <v>0</v>
      </c>
      <c r="AJ26" s="63">
        <v>2</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customHeight="1" x14ac:dyDescent="0.35"/>
    <row r="72" spans="1:52" ht="15" customHeight="1" x14ac:dyDescent="0.35"/>
    <row r="73" spans="1:52" ht="15" customHeight="1" x14ac:dyDescent="0.35"/>
    <row r="74" spans="1:52" ht="15" customHeight="1" x14ac:dyDescent="0.35"/>
    <row r="75" spans="1:52" ht="15" customHeight="1" x14ac:dyDescent="0.35"/>
    <row r="76" spans="1:52" ht="15" customHeight="1" x14ac:dyDescent="0.35"/>
    <row r="77" spans="1:52" ht="15" customHeight="1" x14ac:dyDescent="0.35"/>
    <row r="78" spans="1:52" ht="15" customHeight="1" x14ac:dyDescent="0.35"/>
    <row r="79" spans="1:52" ht="15" customHeight="1" x14ac:dyDescent="0.35"/>
    <row r="80" spans="1:52"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sheetData>
  <sheetProtection password="DD0B" sheet="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V70"/>
  <sheetViews>
    <sheetView showGridLines="0" topLeftCell="A6" workbookViewId="0">
      <selection activeCell="C12" sqref="C12"/>
    </sheetView>
  </sheetViews>
  <sheetFormatPr defaultColWidth="10.90625" defaultRowHeight="14.5" x14ac:dyDescent="0.35"/>
  <cols>
    <col min="1" max="1" width="3.54296875" customWidth="1"/>
    <col min="2" max="2" width="20.453125" customWidth="1"/>
    <col min="3" max="4" width="9.453125" customWidth="1"/>
    <col min="5" max="5" width="3.54296875" customWidth="1"/>
    <col min="6" max="6" width="5.54296875" customWidth="1"/>
    <col min="7" max="15" width="9.453125" customWidth="1"/>
    <col min="16" max="21" width="9.453125" hidden="1" customWidth="1"/>
    <col min="22" max="22" width="9.453125" customWidth="1"/>
    <col min="23" max="52" width="0" hidden="1" customWidth="1"/>
  </cols>
  <sheetData>
    <row r="2" spans="1:22" x14ac:dyDescent="0.35">
      <c r="V2" s="8"/>
    </row>
    <row r="3" spans="1:22" x14ac:dyDescent="0.35">
      <c r="V3" s="8"/>
    </row>
    <row r="4" spans="1:22" x14ac:dyDescent="0.35">
      <c r="V4" s="8"/>
    </row>
    <row r="5" spans="1:22" x14ac:dyDescent="0.35">
      <c r="V5" s="8"/>
    </row>
    <row r="6" spans="1:22" ht="14.4" customHeight="1" x14ac:dyDescent="0.35">
      <c r="A6" s="8"/>
      <c r="B6" s="8"/>
      <c r="C6" s="8"/>
      <c r="D6" s="8"/>
      <c r="E6" s="8"/>
      <c r="F6" s="8"/>
      <c r="G6" s="8"/>
      <c r="H6" s="8"/>
      <c r="I6" s="8"/>
      <c r="J6" s="8"/>
      <c r="K6" s="8"/>
      <c r="L6" s="8"/>
      <c r="M6" s="8"/>
      <c r="N6" s="8"/>
      <c r="O6" s="8"/>
      <c r="V6" s="8"/>
    </row>
    <row r="7" spans="1:22" ht="15" customHeight="1" x14ac:dyDescent="0.35">
      <c r="A7" s="8"/>
      <c r="B7" s="76" t="s">
        <v>26</v>
      </c>
      <c r="C7" s="8"/>
      <c r="D7" s="8"/>
      <c r="E7" s="8"/>
      <c r="F7" s="8"/>
      <c r="G7" s="8"/>
      <c r="H7" s="8"/>
      <c r="I7" s="8"/>
      <c r="J7" s="8"/>
      <c r="K7" s="8"/>
      <c r="L7" s="8"/>
      <c r="M7" s="8"/>
      <c r="N7" s="8"/>
      <c r="O7" s="8"/>
      <c r="V7" s="8"/>
    </row>
    <row r="8" spans="1:22" ht="14.4" customHeight="1" x14ac:dyDescent="0.35">
      <c r="A8" s="8"/>
      <c r="B8" s="77"/>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9.1</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password="DD0B" sheet="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10.90625" defaultRowHeight="14.5" x14ac:dyDescent="0.35"/>
  <cols>
    <col min="1" max="1" width="3.54296875" customWidth="1"/>
    <col min="2" max="2" width="10.90625" customWidth="1"/>
    <col min="3" max="38" width="6.54296875" customWidth="1"/>
    <col min="39" max="52" width="10.90625" customWidth="1"/>
    <col min="53" max="56" width="0" hidden="1" customWidth="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6"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password="DD0B" sheet="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10.90625" defaultRowHeight="14.5" x14ac:dyDescent="0.35"/>
  <cols>
    <col min="1" max="1" width="3.54296875" customWidth="1"/>
    <col min="2" max="2" width="10.90625" customWidth="1"/>
    <col min="3" max="38" width="6.54296875" customWidth="1"/>
    <col min="39" max="52" width="10.90625" customWidth="1"/>
    <col min="53" max="56" width="0" hidden="1" customWidth="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6"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password="DD0B" sheet="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 and Sources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Shah, Abdullah</cp:lastModifiedBy>
  <cp:lastPrinted>2015-01-08T07:03:53Z</cp:lastPrinted>
  <dcterms:created xsi:type="dcterms:W3CDTF">2014-12-07T18:44:11Z</dcterms:created>
  <dcterms:modified xsi:type="dcterms:W3CDTF">2025-10-08T09:38:21Z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1108852548</vt:i4>
  </property>
  <property fmtid="{D5CDD505-2E9C-101B-9397-08002B2CF9AE}" pid="3" name="_NewReviewCycle">
    <vt:lpwstr/>
  </property>
  <property fmtid="{D5CDD505-2E9C-101B-9397-08002B2CF9AE}" pid="4" name="_EmailSubject">
    <vt:lpwstr>For publication tomorrow (08/10/2025) WHEN APPROVED please: Monthly update to SII tech information page</vt:lpwstr>
  </property>
  <property fmtid="{D5CDD505-2E9C-101B-9397-08002B2CF9AE}" pid="5" name="_AuthorEmail">
    <vt:lpwstr>Abdullah.Shah@bankofengland.co.uk</vt:lpwstr>
  </property>
  <property fmtid="{D5CDD505-2E9C-101B-9397-08002B2CF9AE}" pid="6" name="_AuthorEmailDisplayName">
    <vt:lpwstr>Shah, Abdullah</vt:lpwstr>
  </property>
</Properties>
</file>